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" sheetId="2" r:id="rId1"/>
  </sheets>
  <calcPr calcId="144525"/>
</workbook>
</file>

<file path=xl/sharedStrings.xml><?xml version="1.0" encoding="utf-8"?>
<sst xmlns="http://schemas.openxmlformats.org/spreadsheetml/2006/main" count="38" uniqueCount="25">
  <si>
    <t>2025年度用人单位招用就业困难人员社会保险补贴公示名单（2026年2号）</t>
  </si>
  <si>
    <t>单位名称：攀枝花市西区就业创业促进中心</t>
  </si>
  <si>
    <t>填表时间：2026年9月2日</t>
  </si>
  <si>
    <t>序号</t>
  </si>
  <si>
    <t>姓名</t>
  </si>
  <si>
    <t>证件号码</t>
  </si>
  <si>
    <t>补贴人员类别</t>
  </si>
  <si>
    <t>申请起止年月</t>
  </si>
  <si>
    <t>缴费金额(元)</t>
  </si>
  <si>
    <t>补贴金额(元)</t>
  </si>
  <si>
    <t>补贴金额</t>
  </si>
  <si>
    <t>工作单位</t>
  </si>
  <si>
    <t>就业专项资金类别</t>
  </si>
  <si>
    <t>养老保险</t>
  </si>
  <si>
    <t>失业保险</t>
  </si>
  <si>
    <t>医疗保险</t>
  </si>
  <si>
    <t>许小斌</t>
  </si>
  <si>
    <t>510403********261X</t>
  </si>
  <si>
    <t>就业困难人员</t>
  </si>
  <si>
    <t>202501-202505</t>
  </si>
  <si>
    <t>攀枝花市新骋物资有限公司</t>
  </si>
  <si>
    <t>社保补贴</t>
  </si>
  <si>
    <t>202507-202512</t>
  </si>
  <si>
    <t>202601-202605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</si>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</sst>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8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workbookViewId="0">
      <selection activeCell="F8" sqref="F8"/>
    </sheetView>
  </sheetViews>
  <sheetFormatPr defaultColWidth="3.88333333333333" defaultRowHeight="12"/>
  <cols>
    <col min="1" max="1" width="3.88333333333333" style="1" customWidth="1"/>
    <col min="2" max="2" width="7.13333333333333" style="1" customWidth="1"/>
    <col min="3" max="3" width="19" style="1" customWidth="1"/>
    <col min="4" max="4" width="10.3833333333333" style="2" customWidth="1"/>
    <col min="5" max="5" width="13.1333333333333" style="1" customWidth="1"/>
    <col min="6" max="6" width="11.4416666666667" style="4" customWidth="1"/>
    <col min="7" max="7" width="9.33333333333333" style="4" customWidth="1"/>
    <col min="8" max="8" width="11.225" style="4" customWidth="1"/>
    <col min="9" max="9" width="11.775" style="4" customWidth="1"/>
    <col min="10" max="10" width="9.775" style="4" customWidth="1"/>
    <col min="11" max="11" width="10.225" style="4" customWidth="1"/>
    <col min="12" max="12" width="11.3333333333333" style="4" customWidth="1"/>
    <col min="13" max="13" width="14.8833333333333" style="1" customWidth="1"/>
    <col min="14" max="14" width="13.6333333333333" style="1" customWidth="1"/>
    <col min="15" max="16381" width="3.88333333333333" style="1" customWidth="1"/>
    <col min="16382" max="16384" width="3.88333333333333" style="5" customWidth="1"/>
  </cols>
  <sheetData>
    <row r="1" s="1" customFormat="1" ht="36" customHeight="1" spans="1:14">
      <c r="A1" s="6" t="s">
        <v>0</v>
      </c>
      <c r="B1" s="6"/>
      <c r="C1" s="6"/>
      <c r="D1" s="7"/>
      <c r="E1" s="6"/>
      <c r="F1" s="8"/>
      <c r="G1" s="8"/>
      <c r="H1" s="8"/>
      <c r="I1" s="8"/>
      <c r="J1" s="8"/>
      <c r="K1" s="8"/>
      <c r="L1" s="8"/>
      <c r="M1" s="6"/>
      <c r="N1" s="6"/>
    </row>
    <row r="2" s="1" customFormat="1" ht="22" customHeight="1" spans="1:16384">
      <c r="A2" s="9" t="s">
        <v>1</v>
      </c>
      <c r="B2" s="9"/>
      <c r="C2" s="9"/>
      <c r="D2" s="9"/>
      <c r="E2" s="10"/>
      <c r="F2" s="11"/>
      <c r="G2" s="11"/>
      <c r="H2" s="11"/>
      <c r="I2" s="11"/>
      <c r="J2" s="11"/>
      <c r="K2" s="11"/>
      <c r="L2" s="11"/>
      <c r="M2" s="20" t="s">
        <v>2</v>
      </c>
      <c r="N2" s="20"/>
      <c r="XFB2" s="5"/>
      <c r="XFC2" s="5"/>
      <c r="XFD2" s="5"/>
    </row>
    <row r="3" s="2" customFormat="1" ht="15" customHeight="1" spans="1:14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3"/>
      <c r="H3" s="13"/>
      <c r="I3" s="13" t="s">
        <v>9</v>
      </c>
      <c r="J3" s="13"/>
      <c r="K3" s="13"/>
      <c r="L3" s="13" t="s">
        <v>10</v>
      </c>
      <c r="M3" s="12" t="s">
        <v>11</v>
      </c>
      <c r="N3" s="12" t="s">
        <v>12</v>
      </c>
    </row>
    <row r="4" s="2" customFormat="1" ht="15" customHeight="1" spans="1:14">
      <c r="A4" s="12"/>
      <c r="B4" s="12"/>
      <c r="C4" s="12"/>
      <c r="D4" s="12"/>
      <c r="E4" s="12"/>
      <c r="F4" s="13" t="s">
        <v>13</v>
      </c>
      <c r="G4" s="13" t="s">
        <v>14</v>
      </c>
      <c r="H4" s="13" t="s">
        <v>15</v>
      </c>
      <c r="I4" s="13" t="s">
        <v>13</v>
      </c>
      <c r="J4" s="13" t="s">
        <v>14</v>
      </c>
      <c r="K4" s="13" t="s">
        <v>15</v>
      </c>
      <c r="L4" s="13"/>
      <c r="M4" s="12"/>
      <c r="N4" s="12"/>
    </row>
    <row r="5" s="3" customFormat="1" ht="35" customHeight="1" spans="1:16384">
      <c r="A5" s="14">
        <v>1</v>
      </c>
      <c r="B5" s="15" t="s">
        <v>16</v>
      </c>
      <c r="C5" s="15" t="s">
        <v>17</v>
      </c>
      <c r="D5" s="15" t="s">
        <v>18</v>
      </c>
      <c r="E5" s="14" t="s">
        <v>19</v>
      </c>
      <c r="F5" s="16">
        <v>3670.4</v>
      </c>
      <c r="G5" s="16">
        <v>137.65</v>
      </c>
      <c r="H5" s="16">
        <v>3058.4</v>
      </c>
      <c r="I5" s="16">
        <v>3670.4</v>
      </c>
      <c r="J5" s="16">
        <v>137.65</v>
      </c>
      <c r="K5" s="16">
        <v>3058.4</v>
      </c>
      <c r="L5" s="16">
        <f t="shared" ref="L5:L7" si="0">SUM(I5:K5)</f>
        <v>6866.45</v>
      </c>
      <c r="M5" s="15" t="s">
        <v>20</v>
      </c>
      <c r="N5" s="15" t="s">
        <v>21</v>
      </c>
      <c r="XFB5" s="21"/>
      <c r="XFC5" s="21"/>
      <c r="XFD5" s="21"/>
    </row>
    <row r="6" s="3" customFormat="1" ht="35" customHeight="1" spans="1:16384">
      <c r="A6" s="14">
        <v>2</v>
      </c>
      <c r="B6" s="15" t="s">
        <v>16</v>
      </c>
      <c r="C6" s="15" t="s">
        <v>17</v>
      </c>
      <c r="D6" s="15" t="s">
        <v>18</v>
      </c>
      <c r="E6" s="14" t="s">
        <v>22</v>
      </c>
      <c r="F6" s="16">
        <v>4404.48</v>
      </c>
      <c r="G6" s="16">
        <v>165.18</v>
      </c>
      <c r="H6" s="16">
        <v>3670.08</v>
      </c>
      <c r="I6" s="16">
        <v>4404.48</v>
      </c>
      <c r="J6" s="16">
        <v>165.18</v>
      </c>
      <c r="K6" s="16">
        <v>3670.08</v>
      </c>
      <c r="L6" s="16">
        <f t="shared" si="0"/>
        <v>8239.74</v>
      </c>
      <c r="M6" s="15" t="s">
        <v>20</v>
      </c>
      <c r="N6" s="15" t="s">
        <v>21</v>
      </c>
      <c r="XFB6" s="21"/>
      <c r="XFC6" s="21"/>
      <c r="XFD6" s="21"/>
    </row>
    <row r="7" s="3" customFormat="1" ht="35" customHeight="1" spans="1:16384">
      <c r="A7" s="14">
        <v>3</v>
      </c>
      <c r="B7" s="15" t="s">
        <v>16</v>
      </c>
      <c r="C7" s="15" t="s">
        <v>17</v>
      </c>
      <c r="D7" s="15" t="s">
        <v>18</v>
      </c>
      <c r="E7" s="14" t="s">
        <v>23</v>
      </c>
      <c r="F7" s="16">
        <v>3670.4</v>
      </c>
      <c r="G7" s="16">
        <v>137.65</v>
      </c>
      <c r="H7" s="16">
        <v>3058.4</v>
      </c>
      <c r="I7" s="16">
        <v>3670.4</v>
      </c>
      <c r="J7" s="16">
        <v>137.65</v>
      </c>
      <c r="K7" s="16">
        <v>3058.4</v>
      </c>
      <c r="L7" s="16">
        <f t="shared" si="0"/>
        <v>6866.45</v>
      </c>
      <c r="M7" s="15" t="s">
        <v>20</v>
      </c>
      <c r="N7" s="15" t="s">
        <v>21</v>
      </c>
      <c r="XFB7" s="21"/>
      <c r="XFC7" s="21"/>
      <c r="XFD7" s="21"/>
    </row>
    <row r="8" s="3" customFormat="1" ht="35" customHeight="1" spans="1:16384">
      <c r="A8" s="14">
        <v>4</v>
      </c>
      <c r="B8" s="17" t="s">
        <v>24</v>
      </c>
      <c r="C8" s="18"/>
      <c r="D8" s="19"/>
      <c r="E8" s="14"/>
      <c r="F8" s="16">
        <f>SUM(F5:F7)</f>
        <v>11745.28</v>
      </c>
      <c r="G8" s="16">
        <f t="shared" ref="G8:L8" si="1">SUM(G5:G7)</f>
        <v>440.48</v>
      </c>
      <c r="H8" s="16">
        <f t="shared" si="1"/>
        <v>9786.88</v>
      </c>
      <c r="I8" s="16">
        <f t="shared" si="1"/>
        <v>11745.28</v>
      </c>
      <c r="J8" s="16">
        <f t="shared" si="1"/>
        <v>440.48</v>
      </c>
      <c r="K8" s="16">
        <f t="shared" si="1"/>
        <v>9786.88</v>
      </c>
      <c r="L8" s="16">
        <f t="shared" si="1"/>
        <v>21972.64</v>
      </c>
      <c r="M8" s="15"/>
      <c r="N8" s="15"/>
      <c r="XFB8" s="21"/>
      <c r="XFC8" s="21"/>
      <c r="XFD8" s="21"/>
    </row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</sheetData>
  <mergeCells count="14">
    <mergeCell ref="A1:N1"/>
    <mergeCell ref="A2:D2"/>
    <mergeCell ref="M2:N2"/>
    <mergeCell ref="F3:H3"/>
    <mergeCell ref="I3:K3"/>
    <mergeCell ref="B8:D8"/>
    <mergeCell ref="A3:A4"/>
    <mergeCell ref="B3:B4"/>
    <mergeCell ref="C3:C4"/>
    <mergeCell ref="D3:D4"/>
    <mergeCell ref="E3:E4"/>
    <mergeCell ref="L3:L4"/>
    <mergeCell ref="M3:M4"/>
    <mergeCell ref="N3:N4"/>
  </mergeCells>
  <pageMargins left="0.432638888888889" right="0.236111111111111" top="0.747916666666667" bottom="0.747916666666667" header="0.314583333333333" footer="0.314583333333333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jy1</dc:creator>
  <cp:lastModifiedBy>四舍五入200斤。</cp:lastModifiedBy>
  <dcterms:created xsi:type="dcterms:W3CDTF">2022-09-20T04:47:00Z</dcterms:created>
  <cp:lastPrinted>2022-09-21T07:31:00Z</cp:lastPrinted>
  <dcterms:modified xsi:type="dcterms:W3CDTF">2026-09-02T03:08:26Z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BF789B6E790644849C1C5F56AC77AED8</vt:lpwstr>
  </property>
  <property fmtid="{D5CDD505-2E9C-101B-9397-08002B2CF9AE}" pid="3" name="KSOProductBuildVer">
    <vt:lpwstr>2052-11.1.0.14036</vt:lpwstr>
  </property>
</Properties>
</file>