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771" activeTab="1"/>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22" r:id="rId14"/>
    <sheet name="6-2" sheetId="17" r:id="rId15"/>
    <sheet name="6-3" sheetId="23" r:id="rId16"/>
    <sheet name="7" sheetId="18"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Print_Area" localSheetId="1">'1'!$B$1:$E$40</definedName>
    <definedName name="_xlnm.Print_Area" localSheetId="3">'1-2'!$B$1:$K$16</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封面!$A$1:$A$3</definedName>
  </definedNames>
  <calcPr calcId="144525"/>
</workbook>
</file>

<file path=xl/sharedStrings.xml><?xml version="1.0" encoding="utf-8"?>
<sst xmlns="http://schemas.openxmlformats.org/spreadsheetml/2006/main" count="729" uniqueCount="400">
  <si>
    <t>攀枝花市西区商务局</t>
  </si>
  <si>
    <t>2026年单位预算</t>
  </si>
  <si>
    <r>
      <rPr>
        <sz val="11"/>
        <color rgb="FF000000"/>
        <rFont val="Times New Roman"/>
        <charset val="134"/>
      </rPr>
      <t xml:space="preserve">
</t>
    </r>
    <r>
      <rPr>
        <sz val="11"/>
        <color rgb="FF000000"/>
        <rFont val="宋体"/>
        <charset val="134"/>
      </rPr>
      <t>表</t>
    </r>
    <r>
      <rPr>
        <sz val="11"/>
        <color rgb="FF000000"/>
        <rFont val="Times New Roman"/>
        <charset val="134"/>
      </rPr>
      <t>1</t>
    </r>
  </si>
  <si>
    <t xml:space="preserve"> </t>
  </si>
  <si>
    <t>单位收支总表</t>
  </si>
  <si>
    <t>单位：攀枝花市西区商务局</t>
  </si>
  <si>
    <r>
      <rPr>
        <sz val="11"/>
        <color rgb="FF000000"/>
        <rFont val="SimSun"/>
        <charset val="134"/>
      </rPr>
      <t>金额单位：元</t>
    </r>
  </si>
  <si>
    <r>
      <rPr>
        <b/>
        <sz val="11"/>
        <color rgb="FF000000"/>
        <rFont val="宋体"/>
        <charset val="134"/>
      </rPr>
      <t>收</t>
    </r>
    <r>
      <rPr>
        <b/>
        <sz val="11"/>
        <color rgb="FF000000"/>
        <rFont val="Times New Roman"/>
        <charset val="134"/>
      </rPr>
      <t xml:space="preserve">    </t>
    </r>
    <r>
      <rPr>
        <b/>
        <sz val="11"/>
        <color rgb="FF000000"/>
        <rFont val="宋体"/>
        <charset val="134"/>
      </rPr>
      <t>入</t>
    </r>
  </si>
  <si>
    <r>
      <rPr>
        <b/>
        <sz val="11"/>
        <color rgb="FF000000"/>
        <rFont val="宋体"/>
        <charset val="134"/>
      </rPr>
      <t>支</t>
    </r>
    <r>
      <rPr>
        <b/>
        <sz val="11"/>
        <color rgb="FF000000"/>
        <rFont val="Times New Roman"/>
        <charset val="134"/>
      </rPr>
      <t xml:space="preserve">    </t>
    </r>
    <r>
      <rPr>
        <b/>
        <sz val="11"/>
        <color rgb="FF000000"/>
        <rFont val="宋体"/>
        <charset val="134"/>
      </rPr>
      <t>出</t>
    </r>
  </si>
  <si>
    <r>
      <rPr>
        <b/>
        <sz val="11"/>
        <color rgb="FF000000"/>
        <rFont val="宋体"/>
        <charset val="134"/>
      </rPr>
      <t>项</t>
    </r>
    <r>
      <rPr>
        <b/>
        <sz val="11"/>
        <color rgb="FF000000"/>
        <rFont val="Times New Roman"/>
        <charset val="134"/>
      </rPr>
      <t xml:space="preserve">    </t>
    </r>
    <r>
      <rPr>
        <b/>
        <sz val="11"/>
        <color rgb="FF000000"/>
        <rFont val="宋体"/>
        <charset val="134"/>
      </rPr>
      <t>目</t>
    </r>
  </si>
  <si>
    <r>
      <rPr>
        <b/>
        <sz val="11"/>
        <color rgb="FF000000"/>
        <rFont val="宋体"/>
        <charset val="134"/>
      </rPr>
      <t>预算数</t>
    </r>
  </si>
  <si>
    <r>
      <rPr>
        <sz val="11"/>
        <color rgb="FF000000"/>
        <rFont val="宋体"/>
        <charset val="134"/>
      </rPr>
      <t>一、一般公共预算拨款收入</t>
    </r>
  </si>
  <si>
    <r>
      <rPr>
        <sz val="11"/>
        <color rgb="FF000000"/>
        <rFont val="宋体"/>
        <charset val="134"/>
      </rPr>
      <t>一、一般公共服务支出</t>
    </r>
  </si>
  <si>
    <r>
      <rPr>
        <sz val="11"/>
        <color rgb="FF000000"/>
        <rFont val="宋体"/>
        <charset val="134"/>
      </rPr>
      <t>二、政府性基金预算拨款收入</t>
    </r>
  </si>
  <si>
    <r>
      <rPr>
        <sz val="11"/>
        <color rgb="FF000000"/>
        <rFont val="宋体"/>
        <charset val="134"/>
      </rPr>
      <t>二、外交支出</t>
    </r>
  </si>
  <si>
    <r>
      <rPr>
        <sz val="11"/>
        <color rgb="FF000000"/>
        <rFont val="宋体"/>
        <charset val="134"/>
      </rPr>
      <t>三、国有资本经营预算拨款收入</t>
    </r>
  </si>
  <si>
    <r>
      <rPr>
        <sz val="11"/>
        <color rgb="FF000000"/>
        <rFont val="宋体"/>
        <charset val="134"/>
      </rPr>
      <t>三、国防支出</t>
    </r>
  </si>
  <si>
    <r>
      <rPr>
        <sz val="11"/>
        <color rgb="FF000000"/>
        <rFont val="宋体"/>
        <charset val="134"/>
      </rPr>
      <t>四、事业收入</t>
    </r>
  </si>
  <si>
    <r>
      <rPr>
        <sz val="11"/>
        <color rgb="FF000000"/>
        <rFont val="宋体"/>
        <charset val="134"/>
      </rPr>
      <t>四、公共安全支出</t>
    </r>
  </si>
  <si>
    <r>
      <rPr>
        <sz val="11"/>
        <color rgb="FF000000"/>
        <rFont val="宋体"/>
        <charset val="134"/>
      </rPr>
      <t>五、事业单位经营收入</t>
    </r>
  </si>
  <si>
    <r>
      <rPr>
        <sz val="11"/>
        <color rgb="FF000000"/>
        <rFont val="宋体"/>
        <charset val="134"/>
      </rPr>
      <t>五、教育支出</t>
    </r>
  </si>
  <si>
    <r>
      <rPr>
        <sz val="11"/>
        <color rgb="FF000000"/>
        <rFont val="宋体"/>
        <charset val="134"/>
      </rPr>
      <t>六、其他收入</t>
    </r>
  </si>
  <si>
    <r>
      <rPr>
        <sz val="11"/>
        <color rgb="FF000000"/>
        <rFont val="宋体"/>
        <charset val="134"/>
      </rPr>
      <t>六、科学技术支出</t>
    </r>
  </si>
  <si>
    <t/>
  </si>
  <si>
    <r>
      <rPr>
        <sz val="11"/>
        <color rgb="FF000000"/>
        <rFont val="宋体"/>
        <charset val="134"/>
      </rPr>
      <t>七、文化旅游体育与传媒支出</t>
    </r>
  </si>
  <si>
    <r>
      <rPr>
        <sz val="11"/>
        <color rgb="FF000000"/>
        <rFont val="宋体"/>
        <charset val="134"/>
      </rPr>
      <t>八、社会保障和就业支出</t>
    </r>
  </si>
  <si>
    <r>
      <rPr>
        <sz val="11"/>
        <color rgb="FF000000"/>
        <rFont val="宋体"/>
        <charset val="134"/>
      </rPr>
      <t>九、社会保险基金支出</t>
    </r>
  </si>
  <si>
    <r>
      <rPr>
        <sz val="11"/>
        <color rgb="FF000000"/>
        <rFont val="宋体"/>
        <charset val="134"/>
      </rPr>
      <t>十、卫生健康支出</t>
    </r>
  </si>
  <si>
    <r>
      <rPr>
        <sz val="11"/>
        <color rgb="FF000000"/>
        <rFont val="宋体"/>
        <charset val="134"/>
      </rPr>
      <t>十一、节能环保支出</t>
    </r>
  </si>
  <si>
    <r>
      <rPr>
        <sz val="11"/>
        <color rgb="FF000000"/>
        <rFont val="宋体"/>
        <charset val="134"/>
      </rPr>
      <t>十二、城乡社区支出</t>
    </r>
  </si>
  <si>
    <r>
      <rPr>
        <sz val="11"/>
        <color rgb="FF000000"/>
        <rFont val="宋体"/>
        <charset val="134"/>
      </rPr>
      <t>十三、农林水支出</t>
    </r>
  </si>
  <si>
    <r>
      <rPr>
        <sz val="11"/>
        <color rgb="FF000000"/>
        <rFont val="宋体"/>
        <charset val="134"/>
      </rPr>
      <t>十四、交通运输支出</t>
    </r>
  </si>
  <si>
    <r>
      <rPr>
        <sz val="11"/>
        <color rgb="FF000000"/>
        <rFont val="宋体"/>
        <charset val="134"/>
      </rPr>
      <t>十五、资源勘探工业信息等支出</t>
    </r>
  </si>
  <si>
    <r>
      <rPr>
        <sz val="11"/>
        <color rgb="FF000000"/>
        <rFont val="宋体"/>
        <charset val="134"/>
      </rPr>
      <t>十六、商业服务业等支出</t>
    </r>
  </si>
  <si>
    <r>
      <rPr>
        <sz val="11"/>
        <color rgb="FF000000"/>
        <rFont val="宋体"/>
        <charset val="134"/>
      </rPr>
      <t>十七、金融支出</t>
    </r>
  </si>
  <si>
    <r>
      <rPr>
        <sz val="11"/>
        <color rgb="FF000000"/>
        <rFont val="宋体"/>
        <charset val="134"/>
      </rPr>
      <t>十八、援助其他地区支出</t>
    </r>
  </si>
  <si>
    <r>
      <rPr>
        <sz val="11"/>
        <color rgb="FF000000"/>
        <rFont val="宋体"/>
        <charset val="134"/>
      </rPr>
      <t>十九、自然资源海洋气象等支出</t>
    </r>
  </si>
  <si>
    <r>
      <rPr>
        <sz val="11"/>
        <color rgb="FF000000"/>
        <rFont val="宋体"/>
        <charset val="134"/>
      </rPr>
      <t>二十、住房保障支出</t>
    </r>
  </si>
  <si>
    <r>
      <rPr>
        <sz val="11"/>
        <color rgb="FF000000"/>
        <rFont val="宋体"/>
        <charset val="134"/>
      </rPr>
      <t>二十一、粮油物资储备支出</t>
    </r>
  </si>
  <si>
    <r>
      <rPr>
        <sz val="11"/>
        <color rgb="FF000000"/>
        <rFont val="宋体"/>
        <charset val="134"/>
      </rPr>
      <t>二十二、国有资本经营预算支出</t>
    </r>
  </si>
  <si>
    <r>
      <rPr>
        <sz val="11"/>
        <color rgb="FF000000"/>
        <rFont val="宋体"/>
        <charset val="134"/>
      </rPr>
      <t>二十三、灾害防治及应急管理支出</t>
    </r>
  </si>
  <si>
    <r>
      <rPr>
        <sz val="11"/>
        <color rgb="FF000000"/>
        <rFont val="宋体"/>
        <charset val="134"/>
      </rPr>
      <t>二十四、预备费</t>
    </r>
  </si>
  <si>
    <r>
      <rPr>
        <sz val="11"/>
        <color rgb="FF000000"/>
        <rFont val="宋体"/>
        <charset val="134"/>
      </rPr>
      <t>二十五、其他支出</t>
    </r>
  </si>
  <si>
    <r>
      <rPr>
        <sz val="11"/>
        <color rgb="FF000000"/>
        <rFont val="宋体"/>
        <charset val="134"/>
      </rPr>
      <t>二十六、转移性支出</t>
    </r>
  </si>
  <si>
    <r>
      <rPr>
        <sz val="11"/>
        <color rgb="FF000000"/>
        <rFont val="宋体"/>
        <charset val="134"/>
      </rPr>
      <t>二十七、债务还本支出</t>
    </r>
  </si>
  <si>
    <r>
      <rPr>
        <sz val="11"/>
        <color rgb="FF000000"/>
        <rFont val="宋体"/>
        <charset val="134"/>
      </rPr>
      <t>二十八、债务付息支出</t>
    </r>
  </si>
  <si>
    <r>
      <rPr>
        <sz val="11"/>
        <color rgb="FF000000"/>
        <rFont val="宋体"/>
        <charset val="134"/>
      </rPr>
      <t>二十九、债务发行费用支出</t>
    </r>
  </si>
  <si>
    <r>
      <rPr>
        <sz val="11"/>
        <color rgb="FF000000"/>
        <rFont val="宋体"/>
        <charset val="134"/>
      </rPr>
      <t>三十、抗疫特别国债安排的支出</t>
    </r>
  </si>
  <si>
    <r>
      <rPr>
        <sz val="11"/>
        <color rgb="FF000000"/>
        <rFont val="宋体"/>
        <charset val="134"/>
      </rPr>
      <t>本</t>
    </r>
    <r>
      <rPr>
        <sz val="11"/>
        <color rgb="FF000000"/>
        <rFont val="Times New Roman"/>
        <charset val="134"/>
      </rPr>
      <t xml:space="preserve"> </t>
    </r>
    <r>
      <rPr>
        <sz val="11"/>
        <color rgb="FF000000"/>
        <rFont val="宋体"/>
        <charset val="134"/>
      </rPr>
      <t>年</t>
    </r>
    <r>
      <rPr>
        <sz val="11"/>
        <color rgb="FF000000"/>
        <rFont val="Times New Roman"/>
        <charset val="134"/>
      </rPr>
      <t xml:space="preserve"> </t>
    </r>
    <r>
      <rPr>
        <sz val="11"/>
        <color rgb="FF000000"/>
        <rFont val="宋体"/>
        <charset val="134"/>
      </rPr>
      <t>收</t>
    </r>
    <r>
      <rPr>
        <sz val="11"/>
        <color rgb="FF000000"/>
        <rFont val="Times New Roman"/>
        <charset val="134"/>
      </rPr>
      <t xml:space="preserve"> </t>
    </r>
    <r>
      <rPr>
        <sz val="11"/>
        <color rgb="FF000000"/>
        <rFont val="宋体"/>
        <charset val="134"/>
      </rPr>
      <t>入</t>
    </r>
    <r>
      <rPr>
        <sz val="11"/>
        <color rgb="FF000000"/>
        <rFont val="Times New Roman"/>
        <charset val="134"/>
      </rPr>
      <t xml:space="preserve"> </t>
    </r>
    <r>
      <rPr>
        <sz val="11"/>
        <color rgb="FF000000"/>
        <rFont val="宋体"/>
        <charset val="134"/>
      </rPr>
      <t>合</t>
    </r>
    <r>
      <rPr>
        <sz val="11"/>
        <color rgb="FF000000"/>
        <rFont val="Times New Roman"/>
        <charset val="134"/>
      </rPr>
      <t xml:space="preserve"> </t>
    </r>
    <r>
      <rPr>
        <sz val="11"/>
        <color rgb="FF000000"/>
        <rFont val="宋体"/>
        <charset val="134"/>
      </rPr>
      <t>计</t>
    </r>
  </si>
  <si>
    <r>
      <rPr>
        <sz val="11"/>
        <color rgb="FF000000"/>
        <rFont val="宋体"/>
        <charset val="134"/>
      </rPr>
      <t>本</t>
    </r>
    <r>
      <rPr>
        <sz val="11"/>
        <color rgb="FF000000"/>
        <rFont val="Times New Roman"/>
        <charset val="134"/>
      </rPr>
      <t xml:space="preserve"> </t>
    </r>
    <r>
      <rPr>
        <sz val="11"/>
        <color rgb="FF000000"/>
        <rFont val="宋体"/>
        <charset val="134"/>
      </rPr>
      <t>年</t>
    </r>
    <r>
      <rPr>
        <sz val="11"/>
        <color rgb="FF000000"/>
        <rFont val="Times New Roman"/>
        <charset val="134"/>
      </rPr>
      <t xml:space="preserve"> </t>
    </r>
    <r>
      <rPr>
        <sz val="11"/>
        <color rgb="FF000000"/>
        <rFont val="宋体"/>
        <charset val="134"/>
      </rPr>
      <t>支</t>
    </r>
    <r>
      <rPr>
        <sz val="11"/>
        <color rgb="FF000000"/>
        <rFont val="Times New Roman"/>
        <charset val="134"/>
      </rPr>
      <t xml:space="preserve"> </t>
    </r>
    <r>
      <rPr>
        <sz val="11"/>
        <color rgb="FF000000"/>
        <rFont val="宋体"/>
        <charset val="134"/>
      </rPr>
      <t>出</t>
    </r>
    <r>
      <rPr>
        <sz val="11"/>
        <color rgb="FF000000"/>
        <rFont val="Times New Roman"/>
        <charset val="134"/>
      </rPr>
      <t xml:space="preserve"> </t>
    </r>
    <r>
      <rPr>
        <sz val="11"/>
        <color rgb="FF000000"/>
        <rFont val="宋体"/>
        <charset val="134"/>
      </rPr>
      <t>合</t>
    </r>
    <r>
      <rPr>
        <sz val="11"/>
        <color rgb="FF000000"/>
        <rFont val="Times New Roman"/>
        <charset val="134"/>
      </rPr>
      <t xml:space="preserve"> </t>
    </r>
    <r>
      <rPr>
        <sz val="11"/>
        <color rgb="FF000000"/>
        <rFont val="宋体"/>
        <charset val="134"/>
      </rPr>
      <t>计</t>
    </r>
  </si>
  <si>
    <r>
      <rPr>
        <sz val="11"/>
        <color rgb="FF000000"/>
        <rFont val="宋体"/>
        <charset val="134"/>
      </rPr>
      <t>七、用事业基金弥补收支差额</t>
    </r>
  </si>
  <si>
    <r>
      <rPr>
        <sz val="11"/>
        <color rgb="FF000000"/>
        <rFont val="宋体"/>
        <charset val="134"/>
      </rPr>
      <t>三十一、事业单位结余分配</t>
    </r>
  </si>
  <si>
    <r>
      <rPr>
        <sz val="11"/>
        <color rgb="FF000000"/>
        <rFont val="宋体"/>
        <charset val="134"/>
      </rPr>
      <t>八、上年结转</t>
    </r>
  </si>
  <si>
    <r>
      <rPr>
        <sz val="11"/>
        <color rgb="FF000000"/>
        <rFont val="Times New Roman"/>
        <charset val="134"/>
      </rPr>
      <t xml:space="preserve">    </t>
    </r>
    <r>
      <rPr>
        <sz val="11"/>
        <color rgb="FF000000"/>
        <rFont val="宋体"/>
        <charset val="134"/>
      </rPr>
      <t>其中：转入事业基金</t>
    </r>
  </si>
  <si>
    <r>
      <rPr>
        <sz val="11"/>
        <color rgb="FF000000"/>
        <rFont val="宋体"/>
        <charset val="134"/>
      </rPr>
      <t>三十二、结转下年</t>
    </r>
  </si>
  <si>
    <r>
      <rPr>
        <b/>
        <sz val="11"/>
        <color rgb="FF000000"/>
        <rFont val="宋体"/>
        <charset val="134"/>
      </rPr>
      <t>收</t>
    </r>
    <r>
      <rPr>
        <b/>
        <sz val="11"/>
        <color rgb="FF000000"/>
        <rFont val="Times New Roman"/>
        <charset val="134"/>
      </rPr>
      <t xml:space="preserve">  </t>
    </r>
    <r>
      <rPr>
        <b/>
        <sz val="11"/>
        <color rgb="FF000000"/>
        <rFont val="宋体"/>
        <charset val="134"/>
      </rPr>
      <t>入</t>
    </r>
    <r>
      <rPr>
        <b/>
        <sz val="11"/>
        <color rgb="FF000000"/>
        <rFont val="Times New Roman"/>
        <charset val="134"/>
      </rPr>
      <t xml:space="preserve">  </t>
    </r>
    <r>
      <rPr>
        <b/>
        <sz val="11"/>
        <color rgb="FF000000"/>
        <rFont val="宋体"/>
        <charset val="134"/>
      </rPr>
      <t>总</t>
    </r>
    <r>
      <rPr>
        <b/>
        <sz val="11"/>
        <color rgb="FF000000"/>
        <rFont val="Times New Roman"/>
        <charset val="134"/>
      </rPr>
      <t xml:space="preserve">  </t>
    </r>
    <r>
      <rPr>
        <b/>
        <sz val="11"/>
        <color rgb="FF000000"/>
        <rFont val="宋体"/>
        <charset val="134"/>
      </rPr>
      <t>计</t>
    </r>
  </si>
  <si>
    <r>
      <rPr>
        <b/>
        <sz val="11"/>
        <color rgb="FF000000"/>
        <rFont val="宋体"/>
        <charset val="134"/>
      </rPr>
      <t>支</t>
    </r>
    <r>
      <rPr>
        <b/>
        <sz val="11"/>
        <color rgb="FF000000"/>
        <rFont val="Times New Roman"/>
        <charset val="134"/>
      </rPr>
      <t xml:space="preserve">  </t>
    </r>
    <r>
      <rPr>
        <b/>
        <sz val="11"/>
        <color rgb="FF000000"/>
        <rFont val="宋体"/>
        <charset val="134"/>
      </rPr>
      <t>出</t>
    </r>
    <r>
      <rPr>
        <b/>
        <sz val="11"/>
        <color rgb="FF000000"/>
        <rFont val="Times New Roman"/>
        <charset val="134"/>
      </rPr>
      <t xml:space="preserve">  </t>
    </r>
    <r>
      <rPr>
        <b/>
        <sz val="11"/>
        <color rgb="FF000000"/>
        <rFont val="宋体"/>
        <charset val="134"/>
      </rPr>
      <t>总</t>
    </r>
    <r>
      <rPr>
        <b/>
        <sz val="11"/>
        <color rgb="FF000000"/>
        <rFont val="Times New Roman"/>
        <charset val="134"/>
      </rPr>
      <t xml:space="preserve">  </t>
    </r>
    <r>
      <rPr>
        <b/>
        <sz val="11"/>
        <color rgb="FF000000"/>
        <rFont val="宋体"/>
        <charset val="134"/>
      </rPr>
      <t>计</t>
    </r>
  </si>
  <si>
    <r>
      <rPr>
        <sz val="11"/>
        <rFont val="宋体"/>
        <charset val="134"/>
      </rPr>
      <t>表</t>
    </r>
    <r>
      <rPr>
        <sz val="11"/>
        <rFont val="Times New Roman"/>
        <charset val="134"/>
      </rPr>
      <t>1-1</t>
    </r>
  </si>
  <si>
    <t>单位收入总表</t>
  </si>
  <si>
    <r>
      <rPr>
        <sz val="11"/>
        <rFont val="宋体"/>
        <charset val="134"/>
      </rPr>
      <t>金额单位：元</t>
    </r>
  </si>
  <si>
    <r>
      <rPr>
        <b/>
        <sz val="11"/>
        <rFont val="宋体"/>
        <charset val="134"/>
      </rPr>
      <t>项</t>
    </r>
    <r>
      <rPr>
        <b/>
        <sz val="11"/>
        <rFont val="Times New Roman"/>
        <charset val="134"/>
      </rPr>
      <t xml:space="preserve">    </t>
    </r>
    <r>
      <rPr>
        <b/>
        <sz val="11"/>
        <rFont val="宋体"/>
        <charset val="134"/>
      </rPr>
      <t>目</t>
    </r>
  </si>
  <si>
    <r>
      <rPr>
        <b/>
        <sz val="11"/>
        <rFont val="宋体"/>
        <charset val="134"/>
      </rPr>
      <t>合计</t>
    </r>
  </si>
  <si>
    <r>
      <rPr>
        <b/>
        <sz val="11"/>
        <rFont val="宋体"/>
        <charset val="134"/>
      </rPr>
      <t>上年结转</t>
    </r>
  </si>
  <si>
    <r>
      <rPr>
        <b/>
        <sz val="11"/>
        <rFont val="宋体"/>
        <charset val="134"/>
      </rPr>
      <t>一般公共预算</t>
    </r>
    <r>
      <rPr>
        <b/>
        <sz val="11"/>
        <rFont val="Times New Roman"/>
        <charset val="134"/>
      </rPr>
      <t xml:space="preserve">
</t>
    </r>
    <r>
      <rPr>
        <b/>
        <sz val="11"/>
        <rFont val="宋体"/>
        <charset val="134"/>
      </rPr>
      <t>拨款收入</t>
    </r>
  </si>
  <si>
    <r>
      <rPr>
        <b/>
        <sz val="11"/>
        <rFont val="宋体"/>
        <charset val="134"/>
      </rPr>
      <t>政府性基金预算拨款收入</t>
    </r>
  </si>
  <si>
    <r>
      <rPr>
        <b/>
        <sz val="11"/>
        <rFont val="宋体"/>
        <charset val="134"/>
      </rPr>
      <t>国有资本经营</t>
    </r>
    <r>
      <rPr>
        <b/>
        <sz val="11"/>
        <rFont val="Times New Roman"/>
        <charset val="134"/>
      </rPr>
      <t xml:space="preserve">
</t>
    </r>
    <r>
      <rPr>
        <b/>
        <sz val="11"/>
        <rFont val="宋体"/>
        <charset val="134"/>
      </rPr>
      <t>预算拨款收入</t>
    </r>
  </si>
  <si>
    <r>
      <rPr>
        <b/>
        <sz val="11"/>
        <rFont val="宋体"/>
        <charset val="134"/>
      </rPr>
      <t>事业收入</t>
    </r>
  </si>
  <si>
    <r>
      <rPr>
        <b/>
        <sz val="11"/>
        <rFont val="宋体"/>
        <charset val="134"/>
      </rPr>
      <t>事业单位经营</t>
    </r>
    <r>
      <rPr>
        <b/>
        <sz val="11"/>
        <rFont val="Times New Roman"/>
        <charset val="134"/>
      </rPr>
      <t xml:space="preserve">
</t>
    </r>
    <r>
      <rPr>
        <b/>
        <sz val="11"/>
        <rFont val="宋体"/>
        <charset val="134"/>
      </rPr>
      <t>收入</t>
    </r>
  </si>
  <si>
    <r>
      <rPr>
        <b/>
        <sz val="11"/>
        <rFont val="宋体"/>
        <charset val="134"/>
      </rPr>
      <t>其他收入</t>
    </r>
  </si>
  <si>
    <r>
      <rPr>
        <b/>
        <sz val="11"/>
        <rFont val="宋体"/>
        <charset val="134"/>
      </rPr>
      <t>上级补助收入</t>
    </r>
  </si>
  <si>
    <r>
      <rPr>
        <b/>
        <sz val="11"/>
        <rFont val="宋体"/>
        <charset val="134"/>
      </rPr>
      <t>附属单位上缴</t>
    </r>
    <r>
      <rPr>
        <b/>
        <sz val="11"/>
        <rFont val="Times New Roman"/>
        <charset val="134"/>
      </rPr>
      <t xml:space="preserve">
</t>
    </r>
    <r>
      <rPr>
        <b/>
        <sz val="11"/>
        <rFont val="宋体"/>
        <charset val="134"/>
      </rPr>
      <t>收入</t>
    </r>
  </si>
  <si>
    <r>
      <rPr>
        <b/>
        <sz val="11"/>
        <rFont val="宋体"/>
        <charset val="134"/>
      </rPr>
      <t>用事业基金弥补收支差额</t>
    </r>
  </si>
  <si>
    <r>
      <rPr>
        <b/>
        <sz val="11"/>
        <rFont val="宋体"/>
        <charset val="134"/>
      </rPr>
      <t>单位代码</t>
    </r>
  </si>
  <si>
    <r>
      <rPr>
        <b/>
        <sz val="11"/>
        <color rgb="FF000000"/>
        <rFont val="宋体"/>
        <charset val="134"/>
      </rPr>
      <t>单位名称（科目）</t>
    </r>
  </si>
  <si>
    <r>
      <rPr>
        <b/>
        <sz val="11"/>
        <rFont val="宋体"/>
        <charset val="134"/>
      </rPr>
      <t>合</t>
    </r>
    <r>
      <rPr>
        <b/>
        <sz val="11"/>
        <rFont val="Times New Roman"/>
        <charset val="134"/>
      </rPr>
      <t xml:space="preserve">    </t>
    </r>
    <r>
      <rPr>
        <b/>
        <sz val="11"/>
        <rFont val="宋体"/>
        <charset val="134"/>
      </rPr>
      <t>计</t>
    </r>
  </si>
  <si>
    <t>135001</t>
  </si>
  <si>
    <r>
      <rPr>
        <sz val="11"/>
        <rFont val="宋体"/>
        <charset val="134"/>
      </rPr>
      <t>攀枝花市西区商务局</t>
    </r>
  </si>
  <si>
    <r>
      <rPr>
        <sz val="11"/>
        <rFont val="宋体"/>
        <charset val="134"/>
      </rPr>
      <t>表</t>
    </r>
    <r>
      <rPr>
        <sz val="11"/>
        <rFont val="Times New Roman"/>
        <charset val="134"/>
      </rPr>
      <t>1-2</t>
    </r>
  </si>
  <si>
    <r>
      <rPr>
        <b/>
        <sz val="16"/>
        <rFont val="宋体"/>
        <charset val="134"/>
      </rPr>
      <t>单位支出总表</t>
    </r>
  </si>
  <si>
    <r>
      <rPr>
        <sz val="11"/>
        <rFont val="宋体"/>
        <charset val="134"/>
      </rPr>
      <t>单位：攀枝花市西区商务局</t>
    </r>
  </si>
  <si>
    <r>
      <rPr>
        <b/>
        <sz val="11"/>
        <rFont val="宋体"/>
        <charset val="134"/>
      </rPr>
      <t>基本支出</t>
    </r>
  </si>
  <si>
    <r>
      <rPr>
        <b/>
        <sz val="11"/>
        <rFont val="宋体"/>
        <charset val="134"/>
      </rPr>
      <t>项目支出</t>
    </r>
  </si>
  <si>
    <r>
      <rPr>
        <b/>
        <sz val="11"/>
        <rFont val="宋体"/>
        <charset val="134"/>
      </rPr>
      <t>上缴上级支出</t>
    </r>
  </si>
  <si>
    <r>
      <rPr>
        <b/>
        <sz val="11"/>
        <rFont val="宋体"/>
        <charset val="134"/>
      </rPr>
      <t>对附属单位补助支出</t>
    </r>
  </si>
  <si>
    <r>
      <rPr>
        <b/>
        <sz val="11"/>
        <rFont val="宋体"/>
        <charset val="134"/>
      </rPr>
      <t>科目编码</t>
    </r>
  </si>
  <si>
    <r>
      <rPr>
        <b/>
        <sz val="11"/>
        <rFont val="宋体"/>
        <charset val="134"/>
      </rPr>
      <t>单位名称（科目）</t>
    </r>
  </si>
  <si>
    <r>
      <rPr>
        <b/>
        <sz val="11"/>
        <rFont val="宋体"/>
        <charset val="134"/>
      </rPr>
      <t>类</t>
    </r>
  </si>
  <si>
    <r>
      <rPr>
        <b/>
        <sz val="11"/>
        <rFont val="宋体"/>
        <charset val="134"/>
      </rPr>
      <t>款</t>
    </r>
  </si>
  <si>
    <r>
      <rPr>
        <b/>
        <sz val="11"/>
        <rFont val="宋体"/>
        <charset val="134"/>
      </rPr>
      <t>项</t>
    </r>
  </si>
  <si>
    <t>01</t>
  </si>
  <si>
    <r>
      <rPr>
        <sz val="11"/>
        <color rgb="FF000000"/>
        <rFont val="宋体"/>
        <charset val="134"/>
      </rPr>
      <t>行政运行</t>
    </r>
  </si>
  <si>
    <r>
      <rPr>
        <sz val="11"/>
        <color rgb="FF000000"/>
        <rFont val="宋体"/>
        <charset val="134"/>
      </rPr>
      <t>事业运行</t>
    </r>
  </si>
  <si>
    <t>05</t>
  </si>
  <si>
    <r>
      <rPr>
        <sz val="11"/>
        <color rgb="FF000000"/>
        <rFont val="宋体"/>
        <charset val="134"/>
      </rPr>
      <t>机关事业单位基本养老保险缴费支出</t>
    </r>
  </si>
  <si>
    <r>
      <rPr>
        <sz val="11"/>
        <color rgb="FF000000"/>
        <rFont val="宋体"/>
        <charset val="134"/>
      </rPr>
      <t>行政单位医疗</t>
    </r>
  </si>
  <si>
    <t>02</t>
  </si>
  <si>
    <r>
      <rPr>
        <sz val="11"/>
        <color rgb="FF000000"/>
        <rFont val="宋体"/>
        <charset val="134"/>
      </rPr>
      <t>事业单位医疗</t>
    </r>
  </si>
  <si>
    <t>03</t>
  </si>
  <si>
    <r>
      <rPr>
        <sz val="11"/>
        <color rgb="FF000000"/>
        <rFont val="宋体"/>
        <charset val="134"/>
      </rPr>
      <t>公务员医疗补助</t>
    </r>
  </si>
  <si>
    <r>
      <rPr>
        <sz val="11"/>
        <color rgb="FF000000"/>
        <rFont val="宋体"/>
        <charset val="134"/>
      </rPr>
      <t>其他行政事业单位医疗支出</t>
    </r>
  </si>
  <si>
    <r>
      <rPr>
        <sz val="11"/>
        <color theme="1"/>
        <rFont val="宋体"/>
        <charset val="134"/>
      </rPr>
      <t>其他商业服务业等支出</t>
    </r>
  </si>
  <si>
    <r>
      <rPr>
        <sz val="11"/>
        <color rgb="FF000000"/>
        <rFont val="宋体"/>
        <charset val="134"/>
      </rPr>
      <t>住房公积金</t>
    </r>
  </si>
  <si>
    <r>
      <rPr>
        <sz val="11"/>
        <color rgb="FF000000"/>
        <rFont val="Times New Roman"/>
        <charset val="134"/>
      </rPr>
      <t xml:space="preserve">
</t>
    </r>
    <r>
      <rPr>
        <sz val="11"/>
        <color rgb="FF000000"/>
        <rFont val="SimSun"/>
        <charset val="134"/>
      </rPr>
      <t>表</t>
    </r>
    <r>
      <rPr>
        <sz val="11"/>
        <color rgb="FF000000"/>
        <rFont val="Times New Roman"/>
        <charset val="134"/>
      </rPr>
      <t>2</t>
    </r>
  </si>
  <si>
    <r>
      <rPr>
        <b/>
        <sz val="16"/>
        <color rgb="FF000000"/>
        <rFont val="黑体"/>
        <charset val="134"/>
      </rPr>
      <t>财政拨款收支预算总表</t>
    </r>
  </si>
  <si>
    <r>
      <rPr>
        <b/>
        <sz val="11"/>
        <color rgb="FF000000"/>
        <rFont val="宋体"/>
        <charset val="134"/>
      </rPr>
      <t>合计</t>
    </r>
  </si>
  <si>
    <r>
      <rPr>
        <b/>
        <sz val="11"/>
        <color rgb="FF000000"/>
        <rFont val="宋体"/>
        <charset val="134"/>
      </rPr>
      <t>一般公共预算</t>
    </r>
  </si>
  <si>
    <r>
      <rPr>
        <b/>
        <sz val="11"/>
        <color rgb="FF000000"/>
        <rFont val="宋体"/>
        <charset val="134"/>
      </rPr>
      <t>政府性基金预算</t>
    </r>
  </si>
  <si>
    <r>
      <rPr>
        <b/>
        <sz val="11"/>
        <color rgb="FF000000"/>
        <rFont val="宋体"/>
        <charset val="134"/>
      </rPr>
      <t>国有资本经营预算</t>
    </r>
  </si>
  <si>
    <r>
      <rPr>
        <sz val="11"/>
        <color rgb="FF000000"/>
        <rFont val="宋体"/>
        <charset val="134"/>
      </rPr>
      <t>一、本年收入</t>
    </r>
  </si>
  <si>
    <r>
      <rPr>
        <sz val="11"/>
        <color rgb="FF000000"/>
        <rFont val="宋体"/>
        <charset val="134"/>
      </rPr>
      <t>一、本年支出</t>
    </r>
  </si>
  <si>
    <r>
      <rPr>
        <sz val="11"/>
        <color rgb="FF000000"/>
        <rFont val="Times New Roman"/>
        <charset val="134"/>
      </rPr>
      <t> </t>
    </r>
    <r>
      <rPr>
        <sz val="11"/>
        <color rgb="FF000000"/>
        <rFont val="宋体"/>
        <charset val="134"/>
      </rPr>
      <t>一般公共预算拨款收入</t>
    </r>
  </si>
  <si>
    <r>
      <rPr>
        <sz val="11"/>
        <color rgb="FF000000"/>
        <rFont val="Times New Roman"/>
        <charset val="134"/>
      </rPr>
      <t> </t>
    </r>
    <r>
      <rPr>
        <sz val="11"/>
        <color rgb="FF000000"/>
        <rFont val="宋体"/>
        <charset val="134"/>
      </rPr>
      <t>一般公共服务支出</t>
    </r>
  </si>
  <si>
    <r>
      <rPr>
        <sz val="11"/>
        <color rgb="FF000000"/>
        <rFont val="Times New Roman"/>
        <charset val="134"/>
      </rPr>
      <t> </t>
    </r>
    <r>
      <rPr>
        <sz val="11"/>
        <color rgb="FF000000"/>
        <rFont val="宋体"/>
        <charset val="134"/>
      </rPr>
      <t>政府性基金预算拨款收入</t>
    </r>
  </si>
  <si>
    <r>
      <rPr>
        <sz val="11"/>
        <color rgb="FF000000"/>
        <rFont val="Times New Roman"/>
        <charset val="134"/>
      </rPr>
      <t> </t>
    </r>
    <r>
      <rPr>
        <sz val="11"/>
        <color rgb="FF000000"/>
        <rFont val="宋体"/>
        <charset val="134"/>
      </rPr>
      <t>外交支出</t>
    </r>
  </si>
  <si>
    <r>
      <rPr>
        <sz val="11"/>
        <color rgb="FF000000"/>
        <rFont val="Times New Roman"/>
        <charset val="134"/>
      </rPr>
      <t> </t>
    </r>
    <r>
      <rPr>
        <sz val="11"/>
        <color rgb="FF000000"/>
        <rFont val="宋体"/>
        <charset val="134"/>
      </rPr>
      <t>国有资本经营预算拨款收入</t>
    </r>
  </si>
  <si>
    <r>
      <rPr>
        <sz val="11"/>
        <color rgb="FF000000"/>
        <rFont val="Times New Roman"/>
        <charset val="134"/>
      </rPr>
      <t> </t>
    </r>
    <r>
      <rPr>
        <sz val="11"/>
        <color rgb="FF000000"/>
        <rFont val="宋体"/>
        <charset val="134"/>
      </rPr>
      <t>国防支出</t>
    </r>
  </si>
  <si>
    <r>
      <rPr>
        <sz val="11"/>
        <color rgb="FF000000"/>
        <rFont val="宋体"/>
        <charset val="134"/>
      </rPr>
      <t>一、上年结转</t>
    </r>
  </si>
  <si>
    <r>
      <rPr>
        <sz val="11"/>
        <color rgb="FF000000"/>
        <rFont val="Times New Roman"/>
        <charset val="134"/>
      </rPr>
      <t> </t>
    </r>
    <r>
      <rPr>
        <sz val="11"/>
        <color rgb="FF000000"/>
        <rFont val="宋体"/>
        <charset val="134"/>
      </rPr>
      <t>公共安全支出</t>
    </r>
  </si>
  <si>
    <r>
      <rPr>
        <sz val="11"/>
        <color rgb="FF000000"/>
        <rFont val="Times New Roman"/>
        <charset val="134"/>
      </rPr>
      <t> </t>
    </r>
    <r>
      <rPr>
        <sz val="11"/>
        <color rgb="FF000000"/>
        <rFont val="宋体"/>
        <charset val="134"/>
      </rPr>
      <t>教育支出</t>
    </r>
  </si>
  <si>
    <r>
      <rPr>
        <sz val="11"/>
        <color rgb="FF000000"/>
        <rFont val="Times New Roman"/>
        <charset val="134"/>
      </rPr>
      <t> </t>
    </r>
    <r>
      <rPr>
        <sz val="11"/>
        <color rgb="FF000000"/>
        <rFont val="宋体"/>
        <charset val="134"/>
      </rPr>
      <t>科学技术支出</t>
    </r>
  </si>
  <si>
    <r>
      <rPr>
        <sz val="11"/>
        <color rgb="FF000000"/>
        <rFont val="Times New Roman"/>
        <charset val="134"/>
      </rPr>
      <t> </t>
    </r>
    <r>
      <rPr>
        <sz val="11"/>
        <color rgb="FF000000"/>
        <rFont val="宋体"/>
        <charset val="134"/>
      </rPr>
      <t>文化旅游体育与传媒支出</t>
    </r>
  </si>
  <si>
    <t> </t>
  </si>
  <si>
    <r>
      <rPr>
        <sz val="11"/>
        <color rgb="FF000000"/>
        <rFont val="Times New Roman"/>
        <charset val="134"/>
      </rPr>
      <t> </t>
    </r>
    <r>
      <rPr>
        <sz val="11"/>
        <color rgb="FF000000"/>
        <rFont val="宋体"/>
        <charset val="134"/>
      </rPr>
      <t>社会保障和就业支出</t>
    </r>
  </si>
  <si>
    <r>
      <rPr>
        <sz val="11"/>
        <color rgb="FF000000"/>
        <rFont val="Times New Roman"/>
        <charset val="134"/>
      </rPr>
      <t> </t>
    </r>
    <r>
      <rPr>
        <sz val="11"/>
        <color rgb="FF000000"/>
        <rFont val="宋体"/>
        <charset val="134"/>
      </rPr>
      <t>社会保险基金支出</t>
    </r>
  </si>
  <si>
    <r>
      <rPr>
        <sz val="11"/>
        <color rgb="FF000000"/>
        <rFont val="Times New Roman"/>
        <charset val="134"/>
      </rPr>
      <t> </t>
    </r>
    <r>
      <rPr>
        <sz val="11"/>
        <color rgb="FF000000"/>
        <rFont val="宋体"/>
        <charset val="134"/>
      </rPr>
      <t>卫生健康支出</t>
    </r>
  </si>
  <si>
    <r>
      <rPr>
        <sz val="11"/>
        <color rgb="FF000000"/>
        <rFont val="Times New Roman"/>
        <charset val="134"/>
      </rPr>
      <t> </t>
    </r>
    <r>
      <rPr>
        <sz val="11"/>
        <color rgb="FF000000"/>
        <rFont val="宋体"/>
        <charset val="134"/>
      </rPr>
      <t>节能环保支出</t>
    </r>
  </si>
  <si>
    <r>
      <rPr>
        <sz val="11"/>
        <color rgb="FF000000"/>
        <rFont val="Times New Roman"/>
        <charset val="134"/>
      </rPr>
      <t> </t>
    </r>
    <r>
      <rPr>
        <sz val="11"/>
        <color rgb="FF000000"/>
        <rFont val="宋体"/>
        <charset val="134"/>
      </rPr>
      <t>城乡社区支出</t>
    </r>
  </si>
  <si>
    <r>
      <rPr>
        <sz val="11"/>
        <color rgb="FF000000"/>
        <rFont val="Times New Roman"/>
        <charset val="134"/>
      </rPr>
      <t> </t>
    </r>
    <r>
      <rPr>
        <sz val="11"/>
        <color rgb="FF000000"/>
        <rFont val="宋体"/>
        <charset val="134"/>
      </rPr>
      <t>农林水支出</t>
    </r>
  </si>
  <si>
    <r>
      <rPr>
        <sz val="11"/>
        <color rgb="FF000000"/>
        <rFont val="Times New Roman"/>
        <charset val="134"/>
      </rPr>
      <t> </t>
    </r>
    <r>
      <rPr>
        <sz val="11"/>
        <color rgb="FF000000"/>
        <rFont val="宋体"/>
        <charset val="134"/>
      </rPr>
      <t>交通运输支出</t>
    </r>
  </si>
  <si>
    <r>
      <rPr>
        <sz val="11"/>
        <color rgb="FF000000"/>
        <rFont val="Times New Roman"/>
        <charset val="134"/>
      </rPr>
      <t> </t>
    </r>
    <r>
      <rPr>
        <sz val="11"/>
        <color rgb="FF000000"/>
        <rFont val="宋体"/>
        <charset val="134"/>
      </rPr>
      <t>资源勘探工业信息等支出</t>
    </r>
  </si>
  <si>
    <r>
      <rPr>
        <sz val="11"/>
        <color rgb="FF000000"/>
        <rFont val="Times New Roman"/>
        <charset val="134"/>
      </rPr>
      <t> </t>
    </r>
    <r>
      <rPr>
        <sz val="11"/>
        <color rgb="FF000000"/>
        <rFont val="宋体"/>
        <charset val="134"/>
      </rPr>
      <t>商业服务业等支出</t>
    </r>
  </si>
  <si>
    <r>
      <rPr>
        <sz val="11"/>
        <color rgb="FF000000"/>
        <rFont val="Times New Roman"/>
        <charset val="134"/>
      </rPr>
      <t> </t>
    </r>
    <r>
      <rPr>
        <sz val="11"/>
        <color rgb="FF000000"/>
        <rFont val="宋体"/>
        <charset val="134"/>
      </rPr>
      <t>金融支出</t>
    </r>
  </si>
  <si>
    <r>
      <rPr>
        <sz val="11"/>
        <color rgb="FF000000"/>
        <rFont val="Times New Roman"/>
        <charset val="134"/>
      </rPr>
      <t> </t>
    </r>
    <r>
      <rPr>
        <sz val="11"/>
        <color rgb="FF000000"/>
        <rFont val="宋体"/>
        <charset val="134"/>
      </rPr>
      <t>援助其他地区支出</t>
    </r>
  </si>
  <si>
    <r>
      <rPr>
        <sz val="11"/>
        <color rgb="FF000000"/>
        <rFont val="Times New Roman"/>
        <charset val="134"/>
      </rPr>
      <t> </t>
    </r>
    <r>
      <rPr>
        <sz val="11"/>
        <color rgb="FF000000"/>
        <rFont val="宋体"/>
        <charset val="134"/>
      </rPr>
      <t>自然资源海洋气象等支出</t>
    </r>
  </si>
  <si>
    <r>
      <rPr>
        <sz val="11"/>
        <color rgb="FF000000"/>
        <rFont val="Times New Roman"/>
        <charset val="134"/>
      </rPr>
      <t> </t>
    </r>
    <r>
      <rPr>
        <sz val="11"/>
        <color rgb="FF000000"/>
        <rFont val="宋体"/>
        <charset val="134"/>
      </rPr>
      <t>住房保障支出</t>
    </r>
  </si>
  <si>
    <r>
      <rPr>
        <sz val="11"/>
        <color rgb="FF000000"/>
        <rFont val="Times New Roman"/>
        <charset val="134"/>
      </rPr>
      <t> </t>
    </r>
    <r>
      <rPr>
        <sz val="11"/>
        <color rgb="FF000000"/>
        <rFont val="宋体"/>
        <charset val="134"/>
      </rPr>
      <t>粮油物资储备支出</t>
    </r>
  </si>
  <si>
    <r>
      <rPr>
        <sz val="11"/>
        <color rgb="FF000000"/>
        <rFont val="Times New Roman"/>
        <charset val="134"/>
      </rPr>
      <t> </t>
    </r>
    <r>
      <rPr>
        <sz val="11"/>
        <color rgb="FF000000"/>
        <rFont val="宋体"/>
        <charset val="134"/>
      </rPr>
      <t>国有资本经营预算支出</t>
    </r>
  </si>
  <si>
    <r>
      <rPr>
        <sz val="11"/>
        <color rgb="FF000000"/>
        <rFont val="Times New Roman"/>
        <charset val="134"/>
      </rPr>
      <t> </t>
    </r>
    <r>
      <rPr>
        <sz val="11"/>
        <color rgb="FF000000"/>
        <rFont val="宋体"/>
        <charset val="134"/>
      </rPr>
      <t>灾害防治及应急管理支出</t>
    </r>
  </si>
  <si>
    <r>
      <rPr>
        <sz val="11"/>
        <color rgb="FF000000"/>
        <rFont val="Times New Roman"/>
        <charset val="134"/>
      </rPr>
      <t> </t>
    </r>
    <r>
      <rPr>
        <sz val="11"/>
        <color rgb="FF000000"/>
        <rFont val="宋体"/>
        <charset val="134"/>
      </rPr>
      <t>其他支出</t>
    </r>
  </si>
  <si>
    <r>
      <rPr>
        <sz val="11"/>
        <color rgb="FF000000"/>
        <rFont val="Times New Roman"/>
        <charset val="134"/>
      </rPr>
      <t> </t>
    </r>
    <r>
      <rPr>
        <sz val="11"/>
        <color rgb="FF000000"/>
        <rFont val="宋体"/>
        <charset val="134"/>
      </rPr>
      <t>债务还本支出</t>
    </r>
  </si>
  <si>
    <r>
      <rPr>
        <sz val="11"/>
        <color rgb="FF000000"/>
        <rFont val="Times New Roman"/>
        <charset val="134"/>
      </rPr>
      <t> </t>
    </r>
    <r>
      <rPr>
        <sz val="11"/>
        <color rgb="FF000000"/>
        <rFont val="宋体"/>
        <charset val="134"/>
      </rPr>
      <t>债务付息支出</t>
    </r>
  </si>
  <si>
    <r>
      <rPr>
        <sz val="11"/>
        <color rgb="FF000000"/>
        <rFont val="Times New Roman"/>
        <charset val="134"/>
      </rPr>
      <t> </t>
    </r>
    <r>
      <rPr>
        <sz val="11"/>
        <color rgb="FF000000"/>
        <rFont val="宋体"/>
        <charset val="134"/>
      </rPr>
      <t>债务发行费用支出</t>
    </r>
  </si>
  <si>
    <r>
      <rPr>
        <sz val="11"/>
        <color rgb="FF000000"/>
        <rFont val="Times New Roman"/>
        <charset val="134"/>
      </rPr>
      <t> </t>
    </r>
    <r>
      <rPr>
        <sz val="11"/>
        <color rgb="FF000000"/>
        <rFont val="宋体"/>
        <charset val="134"/>
      </rPr>
      <t>抗疫特别国债安排的支出</t>
    </r>
  </si>
  <si>
    <r>
      <rPr>
        <sz val="11"/>
        <rFont val="SimSun"/>
        <charset val="134"/>
      </rPr>
      <t>表</t>
    </r>
    <r>
      <rPr>
        <sz val="11"/>
        <rFont val="Times New Roman"/>
        <charset val="134"/>
      </rPr>
      <t>2-1</t>
    </r>
  </si>
  <si>
    <t>财政拨款支出预算表（单位经济分类科目）</t>
  </si>
  <si>
    <r>
      <rPr>
        <b/>
        <sz val="11"/>
        <rFont val="宋体"/>
        <charset val="134"/>
      </rPr>
      <t>总计</t>
    </r>
  </si>
  <si>
    <r>
      <rPr>
        <b/>
        <sz val="11"/>
        <rFont val="宋体"/>
        <charset val="134"/>
      </rPr>
      <t>区级当年财政拨款安排</t>
    </r>
  </si>
  <si>
    <r>
      <rPr>
        <b/>
        <sz val="11"/>
        <rFont val="宋体"/>
        <charset val="134"/>
      </rPr>
      <t>上级提前通知专项转移支付等</t>
    </r>
  </si>
  <si>
    <r>
      <rPr>
        <b/>
        <sz val="11"/>
        <rFont val="宋体"/>
        <charset val="134"/>
      </rPr>
      <t>上年结转安排</t>
    </r>
  </si>
  <si>
    <r>
      <rPr>
        <b/>
        <sz val="11"/>
        <rFont val="宋体"/>
        <charset val="134"/>
      </rPr>
      <t>一般公共预算拨款</t>
    </r>
  </si>
  <si>
    <r>
      <rPr>
        <b/>
        <sz val="11"/>
        <rFont val="宋体"/>
        <charset val="134"/>
      </rPr>
      <t>政府性基金安排</t>
    </r>
  </si>
  <si>
    <r>
      <rPr>
        <b/>
        <sz val="11"/>
        <rFont val="宋体"/>
        <charset val="134"/>
      </rPr>
      <t>国有资本经营预算安排</t>
    </r>
  </si>
  <si>
    <r>
      <rPr>
        <b/>
        <sz val="11"/>
        <rFont val="宋体"/>
        <charset val="134"/>
      </rPr>
      <t>上年应返还额度结转</t>
    </r>
  </si>
  <si>
    <r>
      <rPr>
        <b/>
        <sz val="11"/>
        <rFont val="宋体"/>
        <charset val="134"/>
      </rPr>
      <t>小计</t>
    </r>
  </si>
  <si>
    <r>
      <rPr>
        <b/>
        <sz val="11"/>
        <rFont val="宋体"/>
        <charset val="134"/>
      </rPr>
      <t>基本</t>
    </r>
    <r>
      <rPr>
        <b/>
        <sz val="11"/>
        <rFont val="Times New Roman"/>
        <charset val="134"/>
      </rPr>
      <t xml:space="preserve">
</t>
    </r>
    <r>
      <rPr>
        <b/>
        <sz val="11"/>
        <rFont val="宋体"/>
        <charset val="134"/>
      </rPr>
      <t>支出</t>
    </r>
  </si>
  <si>
    <r>
      <rPr>
        <b/>
        <sz val="11"/>
        <rFont val="宋体"/>
        <charset val="134"/>
      </rPr>
      <t>项目</t>
    </r>
    <r>
      <rPr>
        <b/>
        <sz val="11"/>
        <rFont val="Times New Roman"/>
        <charset val="134"/>
      </rPr>
      <t xml:space="preserve">
</t>
    </r>
    <r>
      <rPr>
        <b/>
        <sz val="11"/>
        <rFont val="宋体"/>
        <charset val="134"/>
      </rPr>
      <t>支出</t>
    </r>
  </si>
  <si>
    <r>
      <rPr>
        <sz val="11"/>
        <color rgb="FF000000"/>
        <rFont val="宋体"/>
        <charset val="134"/>
      </rPr>
      <t>基本工资</t>
    </r>
  </si>
  <si>
    <r>
      <rPr>
        <sz val="11"/>
        <color rgb="FF000000"/>
        <rFont val="宋体"/>
        <charset val="134"/>
      </rPr>
      <t>津贴补贴</t>
    </r>
  </si>
  <si>
    <r>
      <rPr>
        <sz val="11"/>
        <color rgb="FF000000"/>
        <rFont val="宋体"/>
        <charset val="134"/>
      </rPr>
      <t>奖金</t>
    </r>
  </si>
  <si>
    <t>07</t>
  </si>
  <si>
    <r>
      <rPr>
        <sz val="11"/>
        <color rgb="FF000000"/>
        <rFont val="宋体"/>
        <charset val="134"/>
      </rPr>
      <t>绩效工资</t>
    </r>
  </si>
  <si>
    <t>08</t>
  </si>
  <si>
    <r>
      <rPr>
        <sz val="11"/>
        <color rgb="FF000000"/>
        <rFont val="宋体"/>
        <charset val="134"/>
      </rPr>
      <t>机关事业单位基本养老保险缴费</t>
    </r>
  </si>
  <si>
    <t>10</t>
  </si>
  <si>
    <r>
      <rPr>
        <sz val="11"/>
        <color rgb="FF000000"/>
        <rFont val="宋体"/>
        <charset val="134"/>
      </rPr>
      <t>职工基本医疗保险缴费</t>
    </r>
  </si>
  <si>
    <t>11</t>
  </si>
  <si>
    <r>
      <rPr>
        <sz val="11"/>
        <color rgb="FF000000"/>
        <rFont val="宋体"/>
        <charset val="134"/>
      </rPr>
      <t>公务员医疗补助缴费</t>
    </r>
  </si>
  <si>
    <t>12</t>
  </si>
  <si>
    <r>
      <rPr>
        <sz val="11"/>
        <color rgb="FF000000"/>
        <rFont val="宋体"/>
        <charset val="134"/>
      </rPr>
      <t>其他社会保障缴费</t>
    </r>
  </si>
  <si>
    <t>13</t>
  </si>
  <si>
    <t>99</t>
  </si>
  <si>
    <r>
      <rPr>
        <sz val="11"/>
        <color rgb="FF000000"/>
        <rFont val="宋体"/>
        <charset val="134"/>
      </rPr>
      <t>其他工资福利支出</t>
    </r>
  </si>
  <si>
    <r>
      <rPr>
        <sz val="11"/>
        <color rgb="FF000000"/>
        <rFont val="宋体"/>
        <charset val="134"/>
      </rPr>
      <t>办公费</t>
    </r>
  </si>
  <si>
    <r>
      <rPr>
        <sz val="11"/>
        <color rgb="FF000000"/>
        <rFont val="宋体"/>
        <charset val="134"/>
      </rPr>
      <t>差旅费</t>
    </r>
  </si>
  <si>
    <r>
      <rPr>
        <sz val="11"/>
        <color rgb="FF000000"/>
        <rFont val="宋体"/>
        <charset val="134"/>
      </rPr>
      <t>工会经费</t>
    </r>
  </si>
  <si>
    <r>
      <rPr>
        <sz val="11"/>
        <color rgb="FF000000"/>
        <rFont val="宋体"/>
        <charset val="134"/>
      </rPr>
      <t>福利费</t>
    </r>
  </si>
  <si>
    <r>
      <rPr>
        <sz val="11"/>
        <color rgb="FF000000"/>
        <rFont val="宋体"/>
        <charset val="134"/>
      </rPr>
      <t>其他交通费用</t>
    </r>
  </si>
  <si>
    <r>
      <rPr>
        <sz val="11"/>
        <color rgb="FF000000"/>
        <rFont val="宋体"/>
        <charset val="134"/>
      </rPr>
      <t>其他商品和服务支出</t>
    </r>
  </si>
  <si>
    <t>09</t>
  </si>
  <si>
    <r>
      <rPr>
        <sz val="11"/>
        <color rgb="FF000000"/>
        <rFont val="宋体"/>
        <charset val="134"/>
      </rPr>
      <t>对个人和家庭的补助</t>
    </r>
    <r>
      <rPr>
        <sz val="11"/>
        <color rgb="FF000000"/>
        <rFont val="Times New Roman"/>
        <charset val="134"/>
      </rPr>
      <t>-</t>
    </r>
    <r>
      <rPr>
        <sz val="11"/>
        <color rgb="FF000000"/>
        <rFont val="宋体"/>
        <charset val="134"/>
      </rPr>
      <t>奖励金</t>
    </r>
  </si>
  <si>
    <t>表3</t>
  </si>
  <si>
    <t>一般公共预算支出预算表</t>
  </si>
  <si>
    <t>金额单位：元</t>
  </si>
  <si>
    <t>项    目</t>
  </si>
  <si>
    <t>合计</t>
  </si>
  <si>
    <t>当年财政拨款安排</t>
  </si>
  <si>
    <t>上年结转安排</t>
  </si>
  <si>
    <t>科目编码</t>
  </si>
  <si>
    <t>单位代码</t>
  </si>
  <si>
    <t>单位名称（科目）</t>
  </si>
  <si>
    <t>类</t>
  </si>
  <si>
    <t>款</t>
  </si>
  <si>
    <t>项</t>
  </si>
  <si>
    <t>合    计</t>
  </si>
  <si>
    <t>行政运行</t>
  </si>
  <si>
    <t>事业运行</t>
  </si>
  <si>
    <t>机关事业单位基本养老保险缴费支出</t>
  </si>
  <si>
    <t>行政单位医疗</t>
  </si>
  <si>
    <t>事业单位医疗</t>
  </si>
  <si>
    <t>公务员医疗补助</t>
  </si>
  <si>
    <t>其他行政事业单位医疗支出</t>
  </si>
  <si>
    <t>其他商业服务业等支出</t>
  </si>
  <si>
    <t>住房公积金</t>
  </si>
  <si>
    <r>
      <rPr>
        <sz val="11"/>
        <color rgb="FF000000"/>
        <rFont val="SimSun"/>
        <charset val="134"/>
      </rPr>
      <t>表</t>
    </r>
    <r>
      <rPr>
        <sz val="11"/>
        <color rgb="FF000000"/>
        <rFont val="Times New Roman"/>
        <charset val="134"/>
      </rPr>
      <t>3-1</t>
    </r>
  </si>
  <si>
    <r>
      <rPr>
        <b/>
        <sz val="16"/>
        <color rgb="FF000000"/>
        <rFont val="宋体"/>
        <charset val="134"/>
      </rPr>
      <t>一般公共预算基本支出预算表</t>
    </r>
  </si>
  <si>
    <r>
      <rPr>
        <sz val="11"/>
        <color rgb="FF000000"/>
        <rFont val="宋体"/>
        <charset val="134"/>
      </rPr>
      <t>单位：攀枝花市西区商务局</t>
    </r>
  </si>
  <si>
    <r>
      <rPr>
        <sz val="11"/>
        <color rgb="FF000000"/>
        <rFont val="宋体"/>
        <charset val="134"/>
      </rPr>
      <t>金额单位：元</t>
    </r>
  </si>
  <si>
    <r>
      <rPr>
        <b/>
        <sz val="11"/>
        <color rgb="FF000000"/>
        <rFont val="宋体"/>
        <charset val="134"/>
      </rPr>
      <t>基本支出</t>
    </r>
  </si>
  <si>
    <r>
      <rPr>
        <b/>
        <sz val="11"/>
        <color rgb="FF000000"/>
        <rFont val="宋体"/>
        <charset val="134"/>
      </rPr>
      <t>科目编码</t>
    </r>
  </si>
  <si>
    <r>
      <rPr>
        <b/>
        <sz val="11"/>
        <color rgb="FF000000"/>
        <rFont val="宋体"/>
        <charset val="134"/>
      </rPr>
      <t>单位代码</t>
    </r>
  </si>
  <si>
    <r>
      <rPr>
        <b/>
        <sz val="11"/>
        <color rgb="FF000000"/>
        <rFont val="宋体"/>
        <charset val="134"/>
      </rPr>
      <t>人员经费</t>
    </r>
  </si>
  <si>
    <r>
      <rPr>
        <b/>
        <sz val="11"/>
        <color rgb="FF000000"/>
        <rFont val="宋体"/>
        <charset val="134"/>
      </rPr>
      <t>公用经费</t>
    </r>
  </si>
  <si>
    <r>
      <rPr>
        <b/>
        <sz val="11"/>
        <color rgb="FF000000"/>
        <rFont val="宋体"/>
        <charset val="134"/>
      </rPr>
      <t>类</t>
    </r>
  </si>
  <si>
    <r>
      <rPr>
        <b/>
        <sz val="11"/>
        <color rgb="FF000000"/>
        <rFont val="宋体"/>
        <charset val="134"/>
      </rPr>
      <t>款</t>
    </r>
  </si>
  <si>
    <r>
      <rPr>
        <b/>
        <sz val="11"/>
        <color rgb="FF000000"/>
        <rFont val="宋体"/>
        <charset val="134"/>
      </rPr>
      <t>合</t>
    </r>
    <r>
      <rPr>
        <b/>
        <sz val="11"/>
        <color rgb="FF000000"/>
        <rFont val="Times New Roman"/>
        <charset val="134"/>
      </rPr>
      <t xml:space="preserve">    </t>
    </r>
    <r>
      <rPr>
        <b/>
        <sz val="11"/>
        <color rgb="FF000000"/>
        <rFont val="宋体"/>
        <charset val="134"/>
      </rPr>
      <t>计</t>
    </r>
  </si>
  <si>
    <r>
      <t>50101-</t>
    </r>
    <r>
      <rPr>
        <sz val="11"/>
        <color rgb="FF000000"/>
        <rFont val="宋体"/>
        <charset val="134"/>
      </rPr>
      <t>工资奖金津补贴</t>
    </r>
  </si>
  <si>
    <r>
      <t>50501-</t>
    </r>
    <r>
      <rPr>
        <sz val="11"/>
        <color rgb="FF000000"/>
        <rFont val="宋体"/>
        <charset val="134"/>
      </rPr>
      <t>工资福利支出</t>
    </r>
  </si>
  <si>
    <r>
      <t>50102-</t>
    </r>
    <r>
      <rPr>
        <sz val="11"/>
        <color rgb="FF000000"/>
        <rFont val="宋体"/>
        <charset val="134"/>
      </rPr>
      <t>社会保障缴费</t>
    </r>
  </si>
  <si>
    <r>
      <t>50103-</t>
    </r>
    <r>
      <rPr>
        <sz val="11"/>
        <color rgb="FF000000"/>
        <rFont val="宋体"/>
        <charset val="134"/>
      </rPr>
      <t>住房公积金</t>
    </r>
  </si>
  <si>
    <r>
      <t>50199-</t>
    </r>
    <r>
      <rPr>
        <sz val="11"/>
        <color rgb="FF000000"/>
        <rFont val="宋体"/>
        <charset val="134"/>
      </rPr>
      <t>其他工资福利支出</t>
    </r>
  </si>
  <si>
    <r>
      <t>50201-</t>
    </r>
    <r>
      <rPr>
        <sz val="11"/>
        <color rgb="FF000000"/>
        <rFont val="宋体"/>
        <charset val="134"/>
      </rPr>
      <t>办公经费</t>
    </r>
  </si>
  <si>
    <r>
      <t>50502-</t>
    </r>
    <r>
      <rPr>
        <sz val="11"/>
        <color rgb="FF000000"/>
        <rFont val="宋体"/>
        <charset val="134"/>
      </rPr>
      <t>商品和服务支出</t>
    </r>
  </si>
  <si>
    <r>
      <t>50299-</t>
    </r>
    <r>
      <rPr>
        <sz val="11"/>
        <color rgb="FF000000"/>
        <rFont val="宋体"/>
        <charset val="134"/>
      </rPr>
      <t>其他商品和服务支出</t>
    </r>
  </si>
  <si>
    <r>
      <t>50901-</t>
    </r>
    <r>
      <rPr>
        <sz val="11"/>
        <color rgb="FF000000"/>
        <rFont val="宋体"/>
        <charset val="134"/>
      </rPr>
      <t>社会福利和救助</t>
    </r>
  </si>
  <si>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</si>
  <si>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</si>
  <si>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</si>
  <si>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</si>
  <si>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</si>
  <si>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</si>
  <si>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</si>
  <si>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</si>
  <si>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</si>
  <si>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</si>
  <si>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小计</t>
  </si>
  <si>
    <t>公务用车购置费</t>
  </si>
  <si>
    <t>公务用车运行费</t>
  </si>
  <si>
    <t>说明:攀枝花市西区商务局本级2026年没有使用一般公共预算“三公”经费安排的支出，本表无数据。</t>
  </si>
  <si>
    <t>表4</t>
  </si>
  <si>
    <t>政府性基金预算支出预算表</t>
  </si>
  <si>
    <t>本年政府性基金预算支出</t>
  </si>
  <si>
    <t>基本支出</t>
  </si>
  <si>
    <t>项目支出</t>
  </si>
  <si>
    <t>说明:攀枝花市西区商务局本级2026年没有使用政府性基金预算安排的支出，本表无数据。</t>
  </si>
  <si>
    <t>表4-1</t>
  </si>
  <si>
    <t>政府性基金预算“三公”经费支出预算表</t>
  </si>
  <si>
    <t>说明:攀枝花市西区商务局本级2026年没有使用政府性基金预算“三公”经费安排的支出，本表无数据。</t>
  </si>
  <si>
    <t>表5</t>
  </si>
  <si>
    <t>国有资本经营预算支出预算表</t>
  </si>
  <si>
    <t>本年国有资本经营预算支出</t>
  </si>
  <si>
    <t>功能科目名称</t>
  </si>
  <si>
    <t>说明:攀枝花市西区商务局本级2026年没有使用国有资本经营预算安排的支出，本表无数据。</t>
  </si>
  <si>
    <r>
      <rPr>
        <sz val="11"/>
        <color indexed="8"/>
        <rFont val="宋体"/>
        <charset val="134"/>
      </rPr>
      <t>表</t>
    </r>
    <r>
      <rPr>
        <sz val="11"/>
        <color indexed="8"/>
        <rFont val="Times New Roman"/>
        <charset val="134"/>
      </rPr>
      <t>6-3</t>
    </r>
  </si>
  <si>
    <t>单位预算项目绩效目标表</t>
  </si>
  <si>
    <t>(2026年度)</t>
  </si>
  <si>
    <r>
      <rPr>
        <sz val="10"/>
        <rFont val="宋体"/>
        <charset val="134"/>
      </rPr>
      <t>项目名称</t>
    </r>
  </si>
  <si>
    <t>服务业招商引资活动工作经费</t>
  </si>
  <si>
    <t>单位</t>
  </si>
  <si>
    <r>
      <rPr>
        <sz val="10"/>
        <color theme="1"/>
        <rFont val="宋体"/>
        <charset val="134"/>
      </rPr>
      <t>攀枝花市西区商务局</t>
    </r>
  </si>
  <si>
    <r>
      <rPr>
        <sz val="10"/>
        <rFont val="宋体"/>
        <charset val="134"/>
      </rPr>
      <t>项目资金</t>
    </r>
    <r>
      <rPr>
        <sz val="10"/>
        <rFont val="Times New Roman"/>
        <charset val="134"/>
      </rPr>
      <t xml:space="preserve">
</t>
    </r>
    <r>
      <rPr>
        <sz val="10"/>
        <rFont val="宋体"/>
        <charset val="134"/>
      </rPr>
      <t>（万元）</t>
    </r>
  </si>
  <si>
    <r>
      <rPr>
        <sz val="10"/>
        <rFont val="宋体"/>
        <charset val="134"/>
      </rPr>
      <t>年度资金总额</t>
    </r>
  </si>
  <si>
    <r>
      <rPr>
        <sz val="10"/>
        <rFont val="宋体"/>
        <charset val="134"/>
      </rPr>
      <t>财政拨款</t>
    </r>
  </si>
  <si>
    <r>
      <rPr>
        <sz val="10"/>
        <rFont val="宋体"/>
        <charset val="134"/>
      </rPr>
      <t>其他资金</t>
    </r>
  </si>
  <si>
    <r>
      <rPr>
        <sz val="10"/>
        <rFont val="宋体"/>
        <charset val="134"/>
      </rPr>
      <t>总体目标</t>
    </r>
  </si>
  <si>
    <t>西区商务局承担指导和协调全区服务业招商引资的职责，聚焦服务业发展重点，加强宣传推介，全力对接推进服务业项目落地。2026年计划全力推动四川蜀物攀枝花智慧现代产业园、废旧汽车拆解回收及汽车零部件再制造等项目开园营运达效，延伸项目“藤蔓”，推进格里坪智慧物流中心、物流信息化改造升级、攀西再生资源绿色综合分拣中心、攀枝花国际铁路港承载转运中心等项目建设。加强服务业重大项目筛选储备和包装策划，力争更多进入国省“盘子”，纳入政策及资金支持范围。</t>
  </si>
  <si>
    <r>
      <rPr>
        <sz val="10"/>
        <rFont val="宋体"/>
        <charset val="134"/>
      </rPr>
      <t>绩效指标</t>
    </r>
  </si>
  <si>
    <r>
      <rPr>
        <sz val="10"/>
        <rFont val="宋体"/>
        <charset val="134"/>
      </rPr>
      <t>一级指标</t>
    </r>
  </si>
  <si>
    <r>
      <rPr>
        <sz val="10"/>
        <rFont val="宋体"/>
        <charset val="134"/>
      </rPr>
      <t>二级指标</t>
    </r>
  </si>
  <si>
    <r>
      <rPr>
        <sz val="10"/>
        <rFont val="宋体"/>
        <charset val="134"/>
      </rPr>
      <t>三级指标</t>
    </r>
  </si>
  <si>
    <r>
      <rPr>
        <sz val="10"/>
        <rFont val="宋体"/>
        <charset val="134"/>
      </rPr>
      <t>指标值（包含数字及文字描述）</t>
    </r>
  </si>
  <si>
    <r>
      <rPr>
        <sz val="10"/>
        <rFont val="宋体"/>
        <charset val="134"/>
      </rPr>
      <t>项目完成</t>
    </r>
  </si>
  <si>
    <r>
      <rPr>
        <sz val="10"/>
        <rFont val="宋体"/>
        <charset val="134"/>
      </rPr>
      <t>数量指标</t>
    </r>
    <r>
      <rPr>
        <sz val="10"/>
        <rFont val="Times New Roman"/>
        <charset val="134"/>
      </rPr>
      <t xml:space="preserve"> </t>
    </r>
  </si>
  <si>
    <r>
      <rPr>
        <sz val="10"/>
        <rFont val="宋体"/>
        <charset val="134"/>
      </rPr>
      <t>完成市级下达的新增和净增任务</t>
    </r>
  </si>
  <si>
    <r>
      <rPr>
        <sz val="10"/>
        <rFont val="宋体"/>
        <charset val="134"/>
      </rPr>
      <t>质量指标</t>
    </r>
    <r>
      <rPr>
        <sz val="10"/>
        <rFont val="Times New Roman"/>
        <charset val="134"/>
      </rPr>
      <t xml:space="preserve"> </t>
    </r>
  </si>
  <si>
    <r>
      <rPr>
        <sz val="10"/>
        <rFont val="宋体"/>
        <charset val="134"/>
      </rPr>
      <t>协调推进项目进展</t>
    </r>
  </si>
  <si>
    <r>
      <rPr>
        <sz val="10"/>
        <rFont val="宋体"/>
        <charset val="134"/>
      </rPr>
      <t>有效促进经济发展</t>
    </r>
  </si>
  <si>
    <r>
      <rPr>
        <sz val="10"/>
        <rFont val="宋体"/>
        <charset val="134"/>
      </rPr>
      <t>时效指标</t>
    </r>
    <r>
      <rPr>
        <sz val="10"/>
        <rFont val="Times New Roman"/>
        <charset val="134"/>
      </rPr>
      <t xml:space="preserve"> </t>
    </r>
  </si>
  <si>
    <r>
      <rPr>
        <sz val="10"/>
        <rFont val="宋体"/>
        <charset val="134"/>
      </rPr>
      <t>按工作计划推进</t>
    </r>
  </si>
  <si>
    <r>
      <rPr>
        <sz val="10"/>
        <rFont val="宋体"/>
        <charset val="134"/>
      </rPr>
      <t>有效推进重点项目建设进度</t>
    </r>
  </si>
  <si>
    <r>
      <rPr>
        <sz val="10"/>
        <rFont val="宋体"/>
        <charset val="134"/>
      </rPr>
      <t>成本指标</t>
    </r>
  </si>
  <si>
    <r>
      <rPr>
        <sz val="10"/>
        <rFont val="宋体"/>
        <charset val="134"/>
      </rPr>
      <t>成本控制</t>
    </r>
  </si>
  <si>
    <r>
      <rPr>
        <sz val="10"/>
        <rFont val="宋体"/>
        <charset val="134"/>
      </rPr>
      <t>服务业招商引资办公费</t>
    </r>
    <r>
      <rPr>
        <sz val="10"/>
        <rFont val="Times New Roman"/>
        <charset val="134"/>
      </rPr>
      <t>1</t>
    </r>
    <r>
      <rPr>
        <sz val="10"/>
        <rFont val="宋体"/>
        <charset val="134"/>
      </rPr>
      <t>万、企业赴区考察、外出招商等经费支出</t>
    </r>
    <r>
      <rPr>
        <sz val="10"/>
        <rFont val="Times New Roman"/>
        <charset val="134"/>
      </rPr>
      <t>3</t>
    </r>
    <r>
      <rPr>
        <sz val="10"/>
        <rFont val="宋体"/>
        <charset val="134"/>
      </rPr>
      <t>万、服务业招商引资项目相关资料印制</t>
    </r>
    <r>
      <rPr>
        <sz val="10"/>
        <rFont val="Times New Roman"/>
        <charset val="134"/>
      </rPr>
      <t>1</t>
    </r>
    <r>
      <rPr>
        <sz val="10"/>
        <rFont val="宋体"/>
        <charset val="134"/>
      </rPr>
      <t>万</t>
    </r>
  </si>
  <si>
    <r>
      <rPr>
        <sz val="10"/>
        <rFont val="宋体"/>
        <charset val="134"/>
      </rPr>
      <t>项目效益</t>
    </r>
  </si>
  <si>
    <r>
      <rPr>
        <sz val="10"/>
        <rFont val="宋体"/>
        <charset val="134"/>
      </rPr>
      <t>经济效益指标</t>
    </r>
  </si>
  <si>
    <r>
      <rPr>
        <sz val="10"/>
        <rFont val="宋体"/>
        <charset val="134"/>
      </rPr>
      <t>完成市政府下达的各项经济指标</t>
    </r>
  </si>
  <si>
    <r>
      <rPr>
        <sz val="10"/>
        <rFont val="宋体"/>
        <charset val="134"/>
      </rPr>
      <t>推进辖区第三产业经济发展</t>
    </r>
  </si>
  <si>
    <r>
      <rPr>
        <sz val="10"/>
        <rFont val="宋体"/>
        <charset val="134"/>
      </rPr>
      <t>社会效益指标</t>
    </r>
  </si>
  <si>
    <r>
      <rPr>
        <sz val="10"/>
        <rFont val="宋体"/>
        <charset val="134"/>
      </rPr>
      <t>引领服务业产业规范、持续发展</t>
    </r>
  </si>
  <si>
    <r>
      <rPr>
        <sz val="10"/>
        <rFont val="宋体"/>
        <charset val="134"/>
      </rPr>
      <t>提高西区服务业行业就业率和收入水平</t>
    </r>
  </si>
  <si>
    <r>
      <rPr>
        <sz val="10"/>
        <rFont val="宋体"/>
        <charset val="134"/>
      </rPr>
      <t>满意度指标</t>
    </r>
    <r>
      <rPr>
        <sz val="10"/>
        <rFont val="Times New Roman"/>
        <charset val="134"/>
      </rPr>
      <t xml:space="preserve"> </t>
    </r>
  </si>
  <si>
    <r>
      <rPr>
        <sz val="10"/>
        <rFont val="宋体"/>
        <charset val="134"/>
      </rPr>
      <t>服务对象满意度指标</t>
    </r>
    <r>
      <rPr>
        <sz val="10"/>
        <rFont val="Times New Roman"/>
        <charset val="134"/>
      </rPr>
      <t xml:space="preserve"> </t>
    </r>
  </si>
  <si>
    <r>
      <rPr>
        <sz val="10"/>
        <rFont val="宋体"/>
        <charset val="134"/>
      </rPr>
      <t>服务企业满意度</t>
    </r>
  </si>
  <si>
    <t>≥90%</t>
  </si>
  <si>
    <r>
      <rPr>
        <sz val="11"/>
        <color indexed="8"/>
        <rFont val="宋体"/>
        <charset val="134"/>
      </rPr>
      <t>表</t>
    </r>
    <r>
      <rPr>
        <sz val="11"/>
        <color indexed="8"/>
        <rFont val="Times New Roman"/>
        <charset val="134"/>
      </rPr>
      <t>6-1</t>
    </r>
  </si>
  <si>
    <r>
      <rPr>
        <sz val="10"/>
        <color theme="1"/>
        <rFont val="宋体"/>
        <charset val="134"/>
      </rPr>
      <t>会展服务业发展项目经费</t>
    </r>
  </si>
  <si>
    <t>西区商务局负责区委、区政府交办的区内外会展活动的组织协调，指导和监督在西区辖区内举办的各种商贸交易会、展览会、展销会等活动，强化西区宣传和推介，切实提升招商引资实效。</t>
  </si>
  <si>
    <r>
      <rPr>
        <sz val="10"/>
        <rFont val="宋体"/>
        <charset val="134"/>
      </rPr>
      <t>组织参与区内外会展</t>
    </r>
  </si>
  <si>
    <r>
      <rPr>
        <sz val="10"/>
        <rFont val="Times New Roman"/>
        <charset val="134"/>
      </rPr>
      <t>4</t>
    </r>
    <r>
      <rPr>
        <sz val="10"/>
        <rFont val="宋体"/>
        <charset val="134"/>
      </rPr>
      <t>个及以上</t>
    </r>
  </si>
  <si>
    <r>
      <rPr>
        <sz val="10"/>
        <rFont val="宋体"/>
        <charset val="134"/>
      </rPr>
      <t>会展组织工作</t>
    </r>
  </si>
  <si>
    <r>
      <rPr>
        <sz val="10"/>
        <rFont val="宋体"/>
        <charset val="134"/>
      </rPr>
      <t>圆满完成会展筹备等工作</t>
    </r>
  </si>
  <si>
    <r>
      <rPr>
        <sz val="10"/>
        <rFont val="宋体"/>
        <charset val="134"/>
      </rPr>
      <t>按计划实施</t>
    </r>
  </si>
  <si>
    <r>
      <rPr>
        <sz val="10"/>
        <rFont val="宋体"/>
        <charset val="134"/>
      </rPr>
      <t>全年</t>
    </r>
  </si>
  <si>
    <r>
      <rPr>
        <sz val="10"/>
        <rFont val="宋体"/>
        <charset val="134"/>
      </rPr>
      <t>宣传资料设计制作、印制等费用</t>
    </r>
  </si>
  <si>
    <r>
      <rPr>
        <sz val="10"/>
        <rFont val="Times New Roman"/>
        <charset val="134"/>
      </rPr>
      <t>1</t>
    </r>
    <r>
      <rPr>
        <sz val="10"/>
        <rFont val="宋体"/>
        <charset val="134"/>
      </rPr>
      <t>万元</t>
    </r>
  </si>
  <si>
    <r>
      <rPr>
        <sz val="10"/>
        <rFont val="宋体"/>
        <charset val="134"/>
      </rPr>
      <t>会展布置费</t>
    </r>
  </si>
  <si>
    <r>
      <rPr>
        <sz val="10"/>
        <rFont val="宋体"/>
        <charset val="134"/>
      </rPr>
      <t>区外会展差旅费</t>
    </r>
  </si>
  <si>
    <r>
      <rPr>
        <sz val="10"/>
        <rFont val="Times New Roman"/>
        <charset val="134"/>
      </rPr>
      <t>0.2</t>
    </r>
    <r>
      <rPr>
        <sz val="10"/>
        <rFont val="宋体"/>
        <charset val="134"/>
      </rPr>
      <t>万元</t>
    </r>
  </si>
  <si>
    <r>
      <rPr>
        <sz val="10"/>
        <rFont val="宋体"/>
        <charset val="134"/>
      </rPr>
      <t>促消费工作经费</t>
    </r>
  </si>
  <si>
    <r>
      <rPr>
        <sz val="10"/>
        <rFont val="Times New Roman"/>
        <charset val="134"/>
      </rPr>
      <t>0.5</t>
    </r>
    <r>
      <rPr>
        <sz val="10"/>
        <rFont val="宋体"/>
        <charset val="134"/>
      </rPr>
      <t>万元</t>
    </r>
  </si>
  <si>
    <r>
      <rPr>
        <sz val="10"/>
        <rFont val="宋体"/>
        <charset val="134"/>
      </rPr>
      <t>会展相关物品购置费</t>
    </r>
  </si>
  <si>
    <r>
      <rPr>
        <sz val="10"/>
        <rFont val="Times New Roman"/>
        <charset val="134"/>
      </rPr>
      <t>0.3</t>
    </r>
    <r>
      <rPr>
        <sz val="10"/>
        <rFont val="宋体"/>
        <charset val="134"/>
      </rPr>
      <t>万元</t>
    </r>
  </si>
  <si>
    <r>
      <rPr>
        <sz val="10"/>
        <rFont val="宋体"/>
        <charset val="134"/>
      </rPr>
      <t>进一步繁荣消费市场</t>
    </r>
    <r>
      <rPr>
        <sz val="10"/>
        <rFont val="Times New Roman"/>
        <charset val="134"/>
      </rPr>
      <t>,</t>
    </r>
    <r>
      <rPr>
        <sz val="10"/>
        <rFont val="宋体"/>
        <charset val="134"/>
      </rPr>
      <t>促进经济增长。</t>
    </r>
  </si>
  <si>
    <r>
      <rPr>
        <sz val="10"/>
        <rFont val="宋体"/>
        <charset val="134"/>
      </rPr>
      <t>促进西区消费对经济发展的基础性作用。</t>
    </r>
  </si>
  <si>
    <r>
      <rPr>
        <sz val="10"/>
        <rFont val="宋体"/>
        <charset val="134"/>
      </rPr>
      <t>通过扩大内需规模，提高消费能力，提振传统消费和新兴消费同步快速发展。</t>
    </r>
  </si>
  <si>
    <r>
      <rPr>
        <sz val="10"/>
        <rFont val="宋体"/>
        <charset val="134"/>
      </rPr>
      <t>稳定实现消费可持续增长。</t>
    </r>
  </si>
  <si>
    <r>
      <rPr>
        <sz val="10"/>
        <rFont val="宋体"/>
        <charset val="134"/>
      </rPr>
      <t>企业满意度</t>
    </r>
  </si>
  <si>
    <r>
      <rPr>
        <sz val="11"/>
        <color indexed="8"/>
        <rFont val="宋体"/>
        <charset val="134"/>
      </rPr>
      <t>表</t>
    </r>
    <r>
      <rPr>
        <sz val="11"/>
        <color indexed="8"/>
        <rFont val="Times New Roman"/>
        <charset val="134"/>
      </rPr>
      <t>6-4</t>
    </r>
  </si>
  <si>
    <t>重点服务业及商贸企业升规入库培育项目经费</t>
  </si>
  <si>
    <t>承担服务业引导发展作用，改善服务业发展环境，加大对服务业的投入，促进服务业的市场化、社会化、产业化发展。承担完成市级下达的新增和净增重点服务业及商贸企业升规入库培育目标考核工作任务。</t>
  </si>
  <si>
    <r>
      <rPr>
        <sz val="10"/>
        <rFont val="宋体"/>
        <charset val="134"/>
      </rPr>
      <t>升规入库培育工作</t>
    </r>
  </si>
  <si>
    <r>
      <rPr>
        <sz val="10"/>
        <rFont val="宋体"/>
        <charset val="134"/>
      </rPr>
      <t>完成市级下达的商贸服务业企业升规入库工作</t>
    </r>
  </si>
  <si>
    <r>
      <rPr>
        <sz val="10"/>
        <rFont val="宋体"/>
        <charset val="134"/>
      </rPr>
      <t>按实施计划推进</t>
    </r>
  </si>
  <si>
    <r>
      <rPr>
        <sz val="10"/>
        <rFont val="宋体"/>
        <charset val="134"/>
      </rPr>
      <t>上半年完成调研，下半年完成资料准备及申报工作</t>
    </r>
  </si>
  <si>
    <r>
      <rPr>
        <sz val="10"/>
        <rFont val="宋体"/>
        <charset val="134"/>
      </rPr>
      <t>入库企业统计规范化建设经费</t>
    </r>
  </si>
  <si>
    <r>
      <rPr>
        <sz val="10"/>
        <rFont val="Times New Roman"/>
        <charset val="134"/>
      </rPr>
      <t>2</t>
    </r>
    <r>
      <rPr>
        <sz val="10"/>
        <rFont val="宋体"/>
        <charset val="134"/>
      </rPr>
      <t>万元</t>
    </r>
  </si>
  <si>
    <r>
      <rPr>
        <sz val="10"/>
        <rFont val="宋体"/>
        <charset val="134"/>
      </rPr>
      <t>专项工作办公费</t>
    </r>
  </si>
  <si>
    <r>
      <rPr>
        <sz val="10"/>
        <rFont val="宋体"/>
        <charset val="134"/>
      </rPr>
      <t>入库宣传资料设计制作、印制等资料费</t>
    </r>
  </si>
  <si>
    <r>
      <rPr>
        <sz val="10"/>
        <rFont val="Times New Roman"/>
        <charset val="134"/>
      </rPr>
      <t>6</t>
    </r>
    <r>
      <rPr>
        <sz val="10"/>
        <rFont val="宋体"/>
        <charset val="134"/>
      </rPr>
      <t>万元</t>
    </r>
  </si>
  <si>
    <r>
      <rPr>
        <sz val="10"/>
        <rFont val="宋体"/>
        <charset val="134"/>
      </rPr>
      <t>完成商贸服务业企业升规入库</t>
    </r>
  </si>
  <si>
    <r>
      <rPr>
        <sz val="10"/>
        <rFont val="宋体"/>
        <charset val="134"/>
      </rPr>
      <t>推动西区商贸服务业企业做大做强，实现西区第三产业高质量发展。</t>
    </r>
  </si>
  <si>
    <r>
      <rPr>
        <sz val="10"/>
        <rFont val="宋体"/>
        <charset val="134"/>
      </rPr>
      <t>库内企业体量</t>
    </r>
  </si>
  <si>
    <r>
      <rPr>
        <sz val="10"/>
        <rFont val="宋体"/>
        <charset val="134"/>
      </rPr>
      <t>不断扩充库内企业数量，实现体量的可持续发展</t>
    </r>
  </si>
  <si>
    <r>
      <rPr>
        <sz val="10"/>
        <rFont val="宋体"/>
        <charset val="134"/>
      </rPr>
      <t>升规入库企业满意度</t>
    </r>
  </si>
  <si>
    <t>表7</t>
  </si>
  <si>
    <t>单位整体支出绩效目标表</t>
  </si>
  <si>
    <t>（2026年度）</t>
  </si>
  <si>
    <t>单位名称</t>
  </si>
  <si>
    <t>年度主要任务</t>
  </si>
  <si>
    <t>任务名称</t>
  </si>
  <si>
    <t>主要内容</t>
  </si>
  <si>
    <t>抓实指标运行</t>
  </si>
  <si>
    <t>深入研究行业指标，建立企业清单，分类施策、全力挖潜，确保各项统计、报表、数据有支撑，做到运行监测精准、升规纳统精准，应统尽统、应统早统；科学分析研判三产经济指标的发展态势，分析原因、查漏补缺，促进批零住餐类等细项指标平稳增长，逐渐缩小社消零与全市平均的差距。</t>
  </si>
  <si>
    <t>加快培育主体支撑</t>
  </si>
  <si>
    <t>精准筛选一批发展潜力大的服务业市场主体，分行业动态更新重点培育库，实施转企入库培育管理，加速培育对象成果转化，进一步优化限额及规模以上服务业在库单位结构。鼓励骨干商贸流通企业拓展市场范围，扶持库内限上商业连锁企业扩大经营规模，推动西区服务业整体提升。</t>
  </si>
  <si>
    <t>促进第三产业发展</t>
  </si>
  <si>
    <t>聚焦项目建设、消费增长、商贸经济等各项重点工作，全力以赴拼经济搞建设促发展，综合分析行业发展现状，着力谋划优化产业布局，畅通消费链条，增强对周边区（县）的吸附力。做好攀西耍都、星瑞夜巷、金沙夜市等消费新场景的运营，积极开展体验式、沉浸式消费促进活动，全力做好商文旅融合“增值”文章，重点打造“文创体验+餐饮娱乐+沉浸式”新场景，激活夜食、夜购、夜娱等夜间消费业态。</t>
  </si>
  <si>
    <t>全力提振消费市场</t>
  </si>
  <si>
    <t>着力培育沉浸式、体验式消费新业态，加大对现有消费载体的提质升级。精心策划并组织实施贯穿全年的主题促消费活动。聚焦星瑞时代等核心商圈，加强优质商业资源对接。加大力度招引区域首店、品牌连锁店和特色体验店，丰富市场供给。</t>
  </si>
  <si>
    <t>高效推进项目建设</t>
  </si>
  <si>
    <t>加快重点物流项目建设进度，确保在建项目尽早投产运营，进一步提升物流枢纽承载能力。同时，持续加大项目包装和向上争取力度，强化招商对接，推动项目签约落地。</t>
  </si>
  <si>
    <t>强化招商引资力度</t>
  </si>
  <si>
    <t>坚持“走出去”与“请进来”相结合，持续开展项目对接和洽谈，聚焦现代物流、再生资源综合利用、电子商务、现代商贸等主导产业，锁定目标企业，主动开展上门招商。建立完善招商引资项目库，储备一批优质项目，为我区经济持续发展提供有力支撑。</t>
  </si>
  <si>
    <t>底板红线常抓不懈</t>
  </si>
  <si>
    <t>稳步推进商务领域治本攻坚三年行动和各专项工作，深入开展行业隐患排查整治，严抓商务领域各经营主体安全生产主体责任落实和环保闭环整改管理工作，着力加强安全生产和环境保护等相关法律宣传，持续开展再生资源回收市场等联合整治，为经济发展创造良好环境。密切监测生活必需品市场运行情况，重大节假日、重要时间节点严格落实“日监测、日调度”制度，确保市场运行平稳。</t>
  </si>
  <si>
    <t>年度单位整体支出预算</t>
  </si>
  <si>
    <t>资金总额(万元）</t>
  </si>
  <si>
    <t>财政拨款(万元）</t>
  </si>
  <si>
    <t>其他资金</t>
  </si>
  <si>
    <t>年度总体目标</t>
  </si>
  <si>
    <t>承担指导和协调全区服务业发展，推进流通产业结构调整，指导流通企业改革，加快商贸服务业、社区商业和第三方物流发展，推动流通标准化和连锁经营、商业特许经营、物流配送、电子商务等现代流通方式的发展等。</t>
  </si>
  <si>
    <t>年度绩效指标</t>
  </si>
  <si>
    <t>一级指标</t>
  </si>
  <si>
    <t>二级指标</t>
  </si>
  <si>
    <t>三级指标</t>
  </si>
  <si>
    <t>指标值
（包含数字及文字描述）</t>
  </si>
  <si>
    <t>产出指标</t>
  </si>
  <si>
    <t>数量指标</t>
  </si>
  <si>
    <r>
      <rPr>
        <sz val="9"/>
        <rFont val="Times New Roman"/>
        <charset val="134"/>
      </rPr>
      <t xml:space="preserve"> </t>
    </r>
    <r>
      <rPr>
        <sz val="9"/>
        <rFont val="宋体"/>
        <charset val="134"/>
      </rPr>
      <t>指标</t>
    </r>
    <r>
      <rPr>
        <sz val="9"/>
        <rFont val="Times New Roman"/>
        <charset val="134"/>
      </rPr>
      <t>1</t>
    </r>
    <r>
      <rPr>
        <sz val="9"/>
        <rFont val="宋体"/>
        <charset val="134"/>
      </rPr>
      <t>：单位数量</t>
    </r>
  </si>
  <si>
    <r>
      <rPr>
        <sz val="9"/>
        <rFont val="Times New Roman"/>
        <charset val="134"/>
      </rPr>
      <t xml:space="preserve"> </t>
    </r>
    <r>
      <rPr>
        <sz val="9"/>
        <rFont val="宋体"/>
        <charset val="134"/>
      </rPr>
      <t>指标</t>
    </r>
    <r>
      <rPr>
        <sz val="9"/>
        <rFont val="Times New Roman"/>
        <charset val="134"/>
      </rPr>
      <t>2</t>
    </r>
    <r>
      <rPr>
        <sz val="9"/>
        <rFont val="宋体"/>
        <charset val="134"/>
      </rPr>
      <t>：基本支出</t>
    </r>
  </si>
  <si>
    <r>
      <rPr>
        <sz val="9"/>
        <color theme="1"/>
        <rFont val="Times New Roman"/>
        <charset val="134"/>
      </rPr>
      <t>329.96</t>
    </r>
    <r>
      <rPr>
        <sz val="9"/>
        <color theme="1"/>
        <rFont val="宋体"/>
        <charset val="134"/>
      </rPr>
      <t>万元</t>
    </r>
  </si>
  <si>
    <r>
      <rPr>
        <sz val="9"/>
        <rFont val="Times New Roman"/>
        <charset val="134"/>
      </rPr>
      <t xml:space="preserve"> </t>
    </r>
    <r>
      <rPr>
        <sz val="9"/>
        <rFont val="宋体"/>
        <charset val="134"/>
      </rPr>
      <t>指标</t>
    </r>
    <r>
      <rPr>
        <sz val="9"/>
        <rFont val="Times New Roman"/>
        <charset val="134"/>
      </rPr>
      <t>3</t>
    </r>
    <r>
      <rPr>
        <sz val="9"/>
        <rFont val="宋体"/>
        <charset val="134"/>
      </rPr>
      <t>：项目支出</t>
    </r>
  </si>
  <si>
    <r>
      <rPr>
        <sz val="9"/>
        <color theme="1"/>
        <rFont val="Times New Roman"/>
        <charset val="134"/>
      </rPr>
      <t>17</t>
    </r>
    <r>
      <rPr>
        <sz val="9"/>
        <color theme="1"/>
        <rFont val="宋体"/>
        <charset val="134"/>
      </rPr>
      <t>万元</t>
    </r>
  </si>
  <si>
    <t>质量指标</t>
  </si>
  <si>
    <r>
      <rPr>
        <sz val="9"/>
        <rFont val="宋体"/>
        <charset val="134"/>
      </rPr>
      <t>指标</t>
    </r>
    <r>
      <rPr>
        <sz val="9"/>
        <rFont val="Times New Roman"/>
        <charset val="134"/>
      </rPr>
      <t>1</t>
    </r>
    <r>
      <rPr>
        <sz val="9"/>
        <rFont val="宋体"/>
        <charset val="134"/>
      </rPr>
      <t>：保障职工工资、社保足额发放</t>
    </r>
  </si>
  <si>
    <r>
      <rPr>
        <sz val="9"/>
        <color theme="1"/>
        <rFont val="宋体"/>
        <charset val="134"/>
      </rPr>
      <t>每月工资社保到位率</t>
    </r>
    <r>
      <rPr>
        <sz val="9"/>
        <color theme="1"/>
        <rFont val="Times New Roman"/>
        <charset val="134"/>
      </rPr>
      <t>100%</t>
    </r>
  </si>
  <si>
    <r>
      <rPr>
        <sz val="9"/>
        <rFont val="Times New Roman"/>
        <charset val="134"/>
      </rPr>
      <t xml:space="preserve"> </t>
    </r>
    <r>
      <rPr>
        <sz val="9"/>
        <rFont val="宋体"/>
        <charset val="134"/>
      </rPr>
      <t>指标</t>
    </r>
    <r>
      <rPr>
        <sz val="9"/>
        <rFont val="Times New Roman"/>
        <charset val="134"/>
      </rPr>
      <t>2</t>
    </r>
    <r>
      <rPr>
        <sz val="9"/>
        <rFont val="宋体"/>
        <charset val="134"/>
      </rPr>
      <t>：协调推进项目进展</t>
    </r>
  </si>
  <si>
    <t>有效促进经济发展。</t>
  </si>
  <si>
    <t>时效指标</t>
  </si>
  <si>
    <r>
      <rPr>
        <sz val="9"/>
        <rFont val="Times New Roman"/>
        <charset val="134"/>
      </rPr>
      <t xml:space="preserve"> </t>
    </r>
    <r>
      <rPr>
        <sz val="9"/>
        <rFont val="宋体"/>
        <charset val="134"/>
      </rPr>
      <t>指标</t>
    </r>
    <r>
      <rPr>
        <sz val="9"/>
        <rFont val="Times New Roman"/>
        <charset val="134"/>
      </rPr>
      <t>1</t>
    </r>
    <r>
      <rPr>
        <sz val="9"/>
        <rFont val="宋体"/>
        <charset val="134"/>
      </rPr>
      <t>：按工作计划</t>
    </r>
  </si>
  <si>
    <t>2026年全年</t>
  </si>
  <si>
    <t>成本指标</t>
  </si>
  <si>
    <t>会展服务业发展项目经费</t>
  </si>
  <si>
    <r>
      <rPr>
        <sz val="9"/>
        <rFont val="Times New Roman"/>
        <charset val="134"/>
      </rPr>
      <t>3</t>
    </r>
    <r>
      <rPr>
        <sz val="9"/>
        <rFont val="宋体"/>
        <charset val="134"/>
      </rPr>
      <t>万元</t>
    </r>
  </si>
  <si>
    <r>
      <rPr>
        <sz val="9"/>
        <rFont val="Times New Roman"/>
        <charset val="134"/>
      </rPr>
      <t>5</t>
    </r>
    <r>
      <rPr>
        <sz val="9"/>
        <rFont val="宋体"/>
        <charset val="134"/>
      </rPr>
      <t>万元</t>
    </r>
  </si>
  <si>
    <r>
      <rPr>
        <sz val="9"/>
        <rFont val="Times New Roman"/>
        <charset val="134"/>
      </rPr>
      <t>9</t>
    </r>
    <r>
      <rPr>
        <sz val="9"/>
        <rFont val="宋体"/>
        <charset val="134"/>
      </rPr>
      <t>万元</t>
    </r>
  </si>
  <si>
    <t>效益指标</t>
  </si>
  <si>
    <t>经济效益指标</t>
  </si>
  <si>
    <t xml:space="preserve"> 指标1：完成市政府下达的各项经济指标</t>
  </si>
  <si>
    <t>推进辖区商贸服务业经济发展</t>
  </si>
  <si>
    <t>社会效益指标</t>
  </si>
  <si>
    <t xml:space="preserve"> 指标1：社会效益</t>
  </si>
  <si>
    <t>维护社会稳定，推进经济发展</t>
  </si>
  <si>
    <t>可持续影响指标</t>
  </si>
  <si>
    <t xml:space="preserve"> 指标1：商贸服务业经济</t>
  </si>
  <si>
    <t>促进西区商贸服务业经济持续增长</t>
  </si>
  <si>
    <t>满意度指标</t>
  </si>
  <si>
    <t>服务对象满意度指标</t>
  </si>
  <si>
    <t xml:space="preserve"> 指标1：群众满意度</t>
  </si>
  <si>
    <t>抽样调查达到基本满意及以上</t>
  </si>
  <si>
    <t xml:space="preserve"> 指标2：职工满意度</t>
  </si>
</sst>
</file>

<file path=xl/styles.xml><?xml version="1.0" encoding="utf-8"?>
<styleSheet xmlns="http://schemas.openxmlformats.org/spreadsheetml/2006/main">
  <numFmts count="6">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7" formatCode="yyyy&quot;年&quot;mm&quot;月&quot;dd&quot;日&quot;"/>
  </numFmts>
  <fonts count="79">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Times New Roman"/>
      <charset val="134"/>
    </font>
    <font>
      <sz val="9"/>
      <name val="SimSun"/>
      <charset val="0"/>
    </font>
    <font>
      <sz val="12"/>
      <color theme="1"/>
      <name val="宋体"/>
      <charset val="134"/>
    </font>
    <font>
      <sz val="12"/>
      <color theme="1"/>
      <name val="仿宋_GB2312"/>
      <charset val="134"/>
    </font>
    <font>
      <sz val="9"/>
      <color theme="1"/>
      <name val="Times New Roman"/>
      <charset val="134"/>
    </font>
    <font>
      <sz val="9"/>
      <name val="Times New Roman"/>
      <charset val="134"/>
    </font>
    <font>
      <sz val="9"/>
      <name val="宋体"/>
      <charset val="134"/>
    </font>
    <font>
      <sz val="9"/>
      <color theme="1"/>
      <name val="宋体"/>
      <charset val="134"/>
    </font>
    <font>
      <sz val="9"/>
      <name val="宋体"/>
      <charset val="134"/>
      <scheme val="minor"/>
    </font>
    <font>
      <sz val="9"/>
      <name val="simhei"/>
      <charset val="0"/>
    </font>
    <font>
      <sz val="11"/>
      <color indexed="8"/>
      <name val="Times New Roman"/>
      <charset val="134"/>
    </font>
    <font>
      <b/>
      <sz val="15"/>
      <name val="Times New Roman"/>
      <charset val="134"/>
    </font>
    <font>
      <sz val="11"/>
      <name val="Times New Roman"/>
      <charset val="134"/>
    </font>
    <font>
      <sz val="10"/>
      <name val="Times New Roman"/>
      <charset val="134"/>
    </font>
    <font>
      <sz val="10"/>
      <color theme="1"/>
      <name val="宋体"/>
      <charset val="134"/>
    </font>
    <font>
      <sz val="10"/>
      <color theme="1"/>
      <name val="Times New Roman"/>
      <charset val="134"/>
    </font>
    <font>
      <sz val="10"/>
      <name val="宋体"/>
      <charset val="134"/>
    </font>
    <font>
      <sz val="9"/>
      <name val="simhei"/>
      <charset val="134"/>
    </font>
    <font>
      <sz val="11"/>
      <name val="宋体"/>
      <charset val="134"/>
    </font>
    <font>
      <b/>
      <sz val="11"/>
      <name val="宋体"/>
      <charset val="134"/>
    </font>
    <font>
      <b/>
      <sz val="9"/>
      <name val="宋体"/>
      <charset val="134"/>
    </font>
    <font>
      <sz val="9"/>
      <color indexed="8"/>
      <name val="宋体"/>
      <charset val="134"/>
    </font>
    <font>
      <sz val="9"/>
      <color rgb="FF000000"/>
      <name val="宋体"/>
      <charset val="134"/>
    </font>
    <font>
      <sz val="11"/>
      <color rgb="FF000000"/>
      <name val="宋体"/>
      <charset val="134"/>
    </font>
    <font>
      <sz val="11"/>
      <color rgb="FF000000"/>
      <name val="SimSun"/>
      <charset val="134"/>
    </font>
    <font>
      <sz val="11"/>
      <color indexed="8"/>
      <name val="Times New Roman"/>
      <charset val="1"/>
    </font>
    <font>
      <sz val="11"/>
      <color rgb="FF000000"/>
      <name val="Times New Roman"/>
      <charset val="134"/>
    </font>
    <font>
      <sz val="9"/>
      <color rgb="FF000000"/>
      <name val="Times New Roman"/>
      <charset val="134"/>
    </font>
    <font>
      <b/>
      <sz val="16"/>
      <color rgb="FF000000"/>
      <name val="Times New Roman"/>
      <charset val="134"/>
    </font>
    <font>
      <b/>
      <sz val="11"/>
      <color rgb="FF000000"/>
      <name val="Times New Roman"/>
      <charset val="134"/>
    </font>
    <font>
      <sz val="12"/>
      <color rgb="FF000000"/>
      <name val="Times New Roman"/>
      <charset val="134"/>
    </font>
    <font>
      <sz val="12"/>
      <color indexed="8"/>
      <name val="Times New Roman"/>
      <charset val="1"/>
    </font>
    <font>
      <sz val="9"/>
      <color rgb="FF000000"/>
      <name val="SimSun"/>
      <charset val="134"/>
    </font>
    <font>
      <b/>
      <sz val="16"/>
      <color rgb="FF000000"/>
      <name val="宋体"/>
      <charset val="134"/>
    </font>
    <font>
      <sz val="9"/>
      <name val="SimSun"/>
      <charset val="134"/>
    </font>
    <font>
      <b/>
      <sz val="11"/>
      <color rgb="FF000000"/>
      <name val="宋体"/>
      <charset val="134"/>
    </font>
    <font>
      <b/>
      <sz val="9"/>
      <color rgb="FF000000"/>
      <name val="宋体"/>
      <charset val="134"/>
    </font>
    <font>
      <sz val="11"/>
      <color theme="1"/>
      <name val="宋体"/>
      <charset val="134"/>
      <scheme val="minor"/>
    </font>
    <font>
      <sz val="11"/>
      <color theme="1"/>
      <name val="宋体"/>
      <charset val="134"/>
    </font>
    <font>
      <sz val="11"/>
      <color theme="1"/>
      <name val="SimSun"/>
      <charset val="134"/>
    </font>
    <font>
      <b/>
      <sz val="16"/>
      <name val="Times New Roman"/>
      <charset val="134"/>
    </font>
    <font>
      <b/>
      <sz val="11"/>
      <name val="Times New Roman"/>
      <charset val="134"/>
    </font>
    <font>
      <b/>
      <sz val="11"/>
      <color indexed="8"/>
      <name val="Times New Roman"/>
      <charset val="1"/>
    </font>
    <font>
      <sz val="11"/>
      <color theme="1"/>
      <name val="Times New Roman"/>
      <charset val="134"/>
    </font>
    <font>
      <sz val="11"/>
      <color theme="1"/>
      <name val="Times New Roman"/>
      <charset val="1"/>
    </font>
    <font>
      <b/>
      <sz val="9"/>
      <name val="Times New Roman"/>
      <charset val="134"/>
    </font>
    <font>
      <b/>
      <sz val="9"/>
      <color theme="1"/>
      <name val="Times New Roman"/>
      <charset val="134"/>
    </font>
    <font>
      <b/>
      <sz val="11"/>
      <color theme="1"/>
      <name val="Times New Roman"/>
      <charset val="134"/>
    </font>
    <font>
      <sz val="10"/>
      <color rgb="FF000000"/>
      <name val="Times New Roman"/>
      <charset val="134"/>
    </font>
    <font>
      <b/>
      <sz val="9"/>
      <color rgb="FF000000"/>
      <name val="Times New Roman"/>
      <charset val="134"/>
    </font>
    <font>
      <sz val="12"/>
      <name val="宋体"/>
      <charset val="134"/>
    </font>
    <font>
      <b/>
      <sz val="36"/>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仿宋_GB2312"/>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indexed="8"/>
      <name val="宋体"/>
      <charset val="134"/>
    </font>
    <font>
      <sz val="11"/>
      <name val="SimSun"/>
      <charset val="134"/>
    </font>
    <font>
      <b/>
      <sz val="16"/>
      <color rgb="FF000000"/>
      <name val="黑体"/>
      <charset val="134"/>
    </font>
  </fonts>
  <fills count="34">
    <fill>
      <patternFill patternType="none"/>
    </fill>
    <fill>
      <patternFill patternType="gray125"/>
    </fill>
    <fill>
      <patternFill patternType="solid">
        <fgColor rgb="FFFFFFFF"/>
        <bgColor rgb="FFFFFFFF"/>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6">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0C0C0"/>
      </left>
      <right style="thin">
        <color rgb="FFC0C0C0"/>
      </right>
      <top style="thin">
        <color rgb="FFC0C0C0"/>
      </top>
      <bottom style="thin">
        <color rgb="FFC0C0C0"/>
      </bottom>
      <diagonal/>
    </border>
    <border>
      <left style="thin">
        <color rgb="FFFFFFFF"/>
      </left>
      <right/>
      <top/>
      <bottom/>
      <diagonal/>
    </border>
    <border>
      <left style="thin">
        <color rgb="FFC0C0C0"/>
      </left>
      <right style="thin">
        <color rgb="FFC0C0C0"/>
      </right>
      <top style="thin">
        <color rgb="FFC0C0C0"/>
      </top>
      <bottom/>
      <diagonal/>
    </border>
    <border>
      <left style="thin">
        <color rgb="FFFFFFFF"/>
      </left>
      <right style="thin">
        <color rgb="FFFFFFFF"/>
      </right>
      <top/>
      <bottom/>
      <diagonal/>
    </border>
    <border>
      <left style="thin">
        <color rgb="FFC2C3C4"/>
      </left>
      <right style="thin">
        <color rgb="FFC2C3C4"/>
      </right>
      <top style="thin">
        <color rgb="FFC2C3C4"/>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60" fillId="0" borderId="0" applyFont="0" applyFill="0" applyBorder="0" applyAlignment="0" applyProtection="0">
      <alignment vertical="center"/>
    </xf>
    <xf numFmtId="0" fontId="56" fillId="26" borderId="0" applyNumberFormat="0" applyBorder="0" applyAlignment="0" applyProtection="0">
      <alignment vertical="center"/>
    </xf>
    <xf numFmtId="0" fontId="72" fillId="23" borderId="24" applyNumberFormat="0" applyAlignment="0" applyProtection="0">
      <alignment vertical="center"/>
    </xf>
    <xf numFmtId="44" fontId="60" fillId="0" borderId="0" applyFont="0" applyFill="0" applyBorder="0" applyAlignment="0" applyProtection="0">
      <alignment vertical="center"/>
    </xf>
    <xf numFmtId="41" fontId="60" fillId="0" borderId="0" applyFont="0" applyFill="0" applyBorder="0" applyAlignment="0" applyProtection="0">
      <alignment vertical="center"/>
    </xf>
    <xf numFmtId="0" fontId="56" fillId="6" borderId="0" applyNumberFormat="0" applyBorder="0" applyAlignment="0" applyProtection="0">
      <alignment vertical="center"/>
    </xf>
    <xf numFmtId="0" fontId="64" fillId="10" borderId="0" applyNumberFormat="0" applyBorder="0" applyAlignment="0" applyProtection="0">
      <alignment vertical="center"/>
    </xf>
    <xf numFmtId="43" fontId="60" fillId="0" borderId="0" applyFont="0" applyFill="0" applyBorder="0" applyAlignment="0" applyProtection="0">
      <alignment vertical="center"/>
    </xf>
    <xf numFmtId="0" fontId="65" fillId="29" borderId="0" applyNumberFormat="0" applyBorder="0" applyAlignment="0" applyProtection="0">
      <alignment vertical="center"/>
    </xf>
    <xf numFmtId="0" fontId="70" fillId="0" borderId="0" applyNumberFormat="0" applyFill="0" applyBorder="0" applyAlignment="0" applyProtection="0">
      <alignment vertical="center"/>
    </xf>
    <xf numFmtId="9" fontId="60" fillId="0" borderId="0" applyFont="0" applyFill="0" applyBorder="0" applyAlignment="0" applyProtection="0">
      <alignment vertical="center"/>
    </xf>
    <xf numFmtId="0" fontId="63" fillId="0" borderId="0" applyNumberFormat="0" applyFill="0" applyBorder="0" applyAlignment="0" applyProtection="0">
      <alignment vertical="center"/>
    </xf>
    <xf numFmtId="0" fontId="60" fillId="15" borderId="21" applyNumberFormat="0" applyFont="0" applyAlignment="0" applyProtection="0">
      <alignment vertical="center"/>
    </xf>
    <xf numFmtId="0" fontId="65" fillId="22" borderId="0" applyNumberFormat="0" applyBorder="0" applyAlignment="0" applyProtection="0">
      <alignment vertical="center"/>
    </xf>
    <xf numFmtId="0" fontId="6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7" fillId="0" borderId="19" applyNumberFormat="0" applyFill="0" applyAlignment="0" applyProtection="0">
      <alignment vertical="center"/>
    </xf>
    <xf numFmtId="0" fontId="58" fillId="0" borderId="19" applyNumberFormat="0" applyFill="0" applyAlignment="0" applyProtection="0">
      <alignment vertical="center"/>
    </xf>
    <xf numFmtId="0" fontId="65" fillId="28" borderId="0" applyNumberFormat="0" applyBorder="0" applyAlignment="0" applyProtection="0">
      <alignment vertical="center"/>
    </xf>
    <xf numFmtId="0" fontId="62" fillId="0" borderId="23" applyNumberFormat="0" applyFill="0" applyAlignment="0" applyProtection="0">
      <alignment vertical="center"/>
    </xf>
    <xf numFmtId="0" fontId="65" fillId="21" borderId="0" applyNumberFormat="0" applyBorder="0" applyAlignment="0" applyProtection="0">
      <alignment vertical="center"/>
    </xf>
    <xf numFmtId="0" fontId="66" fillId="14" borderId="20" applyNumberFormat="0" applyAlignment="0" applyProtection="0">
      <alignment vertical="center"/>
    </xf>
    <xf numFmtId="0" fontId="73" fillId="14" borderId="24" applyNumberFormat="0" applyAlignment="0" applyProtection="0">
      <alignment vertical="center"/>
    </xf>
    <xf numFmtId="0" fontId="57" fillId="5" borderId="18" applyNumberFormat="0" applyAlignment="0" applyProtection="0">
      <alignment vertical="center"/>
    </xf>
    <xf numFmtId="0" fontId="56" fillId="33" borderId="0" applyNumberFormat="0" applyBorder="0" applyAlignment="0" applyProtection="0">
      <alignment vertical="center"/>
    </xf>
    <xf numFmtId="0" fontId="65" fillId="18" borderId="0" applyNumberFormat="0" applyBorder="0" applyAlignment="0" applyProtection="0">
      <alignment vertical="center"/>
    </xf>
    <xf numFmtId="0" fontId="74" fillId="0" borderId="25" applyNumberFormat="0" applyFill="0" applyAlignment="0" applyProtection="0">
      <alignment vertical="center"/>
    </xf>
    <xf numFmtId="0" fontId="68" fillId="0" borderId="22" applyNumberFormat="0" applyFill="0" applyAlignment="0" applyProtection="0">
      <alignment vertical="center"/>
    </xf>
    <xf numFmtId="0" fontId="75" fillId="32" borderId="0" applyNumberFormat="0" applyBorder="0" applyAlignment="0" applyProtection="0">
      <alignment vertical="center"/>
    </xf>
    <xf numFmtId="0" fontId="71" fillId="20" borderId="0" applyNumberFormat="0" applyBorder="0" applyAlignment="0" applyProtection="0">
      <alignment vertical="center"/>
    </xf>
    <xf numFmtId="0" fontId="56" fillId="25" borderId="0" applyNumberFormat="0" applyBorder="0" applyAlignment="0" applyProtection="0">
      <alignment vertical="center"/>
    </xf>
    <xf numFmtId="0" fontId="65" fillId="13" borderId="0" applyNumberFormat="0" applyBorder="0" applyAlignment="0" applyProtection="0">
      <alignment vertical="center"/>
    </xf>
    <xf numFmtId="0" fontId="56" fillId="24" borderId="0" applyNumberFormat="0" applyBorder="0" applyAlignment="0" applyProtection="0">
      <alignment vertical="center"/>
    </xf>
    <xf numFmtId="0" fontId="56" fillId="4" borderId="0" applyNumberFormat="0" applyBorder="0" applyAlignment="0" applyProtection="0">
      <alignment vertical="center"/>
    </xf>
    <xf numFmtId="0" fontId="56" fillId="31" borderId="0" applyNumberFormat="0" applyBorder="0" applyAlignment="0" applyProtection="0">
      <alignment vertical="center"/>
    </xf>
    <xf numFmtId="0" fontId="56" fillId="9" borderId="0" applyNumberFormat="0" applyBorder="0" applyAlignment="0" applyProtection="0">
      <alignment vertical="center"/>
    </xf>
    <xf numFmtId="0" fontId="65" fillId="12" borderId="0" applyNumberFormat="0" applyBorder="0" applyAlignment="0" applyProtection="0">
      <alignment vertical="center"/>
    </xf>
    <xf numFmtId="0" fontId="65" fillId="17" borderId="0" applyNumberFormat="0" applyBorder="0" applyAlignment="0" applyProtection="0">
      <alignment vertical="center"/>
    </xf>
    <xf numFmtId="0" fontId="56" fillId="30" borderId="0" applyNumberFormat="0" applyBorder="0" applyAlignment="0" applyProtection="0">
      <alignment vertical="center"/>
    </xf>
    <xf numFmtId="0" fontId="56" fillId="8" borderId="0" applyNumberFormat="0" applyBorder="0" applyAlignment="0" applyProtection="0">
      <alignment vertical="center"/>
    </xf>
    <xf numFmtId="0" fontId="65" fillId="11" borderId="0" applyNumberFormat="0" applyBorder="0" applyAlignment="0" applyProtection="0">
      <alignment vertical="center"/>
    </xf>
    <xf numFmtId="0" fontId="56" fillId="3" borderId="0" applyNumberFormat="0" applyBorder="0" applyAlignment="0" applyProtection="0">
      <alignment vertical="center"/>
    </xf>
    <xf numFmtId="0" fontId="65" fillId="27" borderId="0" applyNumberFormat="0" applyBorder="0" applyAlignment="0" applyProtection="0">
      <alignment vertical="center"/>
    </xf>
    <xf numFmtId="0" fontId="65" fillId="16" borderId="0" applyNumberFormat="0" applyBorder="0" applyAlignment="0" applyProtection="0">
      <alignment vertical="center"/>
    </xf>
    <xf numFmtId="0" fontId="56" fillId="7" borderId="0" applyNumberFormat="0" applyBorder="0" applyAlignment="0" applyProtection="0">
      <alignment vertical="center"/>
    </xf>
    <xf numFmtId="0" fontId="65" fillId="19" borderId="0" applyNumberFormat="0" applyBorder="0" applyAlignment="0" applyProtection="0">
      <alignment vertical="center"/>
    </xf>
    <xf numFmtId="0" fontId="54" fillId="0" borderId="0"/>
    <xf numFmtId="0" fontId="54" fillId="0" borderId="0"/>
  </cellStyleXfs>
  <cellXfs count="227">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1" xfId="0" applyFont="1" applyFill="1" applyBorder="1">
      <alignment vertical="center"/>
    </xf>
    <xf numFmtId="0" fontId="1" fillId="0" borderId="0" xfId="0" applyFont="1" applyFill="1" applyBorder="1" applyAlignment="1">
      <alignment horizontal="righ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9"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3"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4" fillId="0" borderId="1" xfId="0" applyFont="1" applyFill="1" applyBorder="1">
      <alignment vertical="center"/>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0" xfId="0" applyFont="1" applyFill="1" applyBorder="1" applyAlignment="1">
      <alignment horizontal="center" vertical="center"/>
    </xf>
    <xf numFmtId="0" fontId="17" fillId="0" borderId="2" xfId="0" applyFont="1" applyFill="1" applyBorder="1" applyAlignment="1">
      <alignment horizontal="center" vertical="center"/>
    </xf>
    <xf numFmtId="0" fontId="18" fillId="0" borderId="2"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2" xfId="0" applyFont="1" applyFill="1" applyBorder="1" applyAlignment="1">
      <alignment horizontal="center" vertical="center"/>
    </xf>
    <xf numFmtId="0" fontId="17" fillId="0" borderId="2"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xf>
    <xf numFmtId="3" fontId="17" fillId="0" borderId="2" xfId="0" applyNumberFormat="1" applyFont="1" applyFill="1" applyBorder="1" applyAlignment="1" applyProtection="1">
      <alignment horizontal="left" vertical="center"/>
    </xf>
    <xf numFmtId="49" fontId="20" fillId="0" borderId="2" xfId="0" applyNumberFormat="1" applyFont="1" applyFill="1" applyBorder="1" applyAlignment="1" applyProtection="1">
      <alignment horizontal="left" vertical="center" wrapText="1"/>
    </xf>
    <xf numFmtId="49" fontId="17" fillId="0" borderId="2" xfId="0" applyNumberFormat="1" applyFont="1" applyFill="1" applyBorder="1" applyAlignment="1" applyProtection="1">
      <alignment horizontal="left" vertical="center" wrapText="1"/>
    </xf>
    <xf numFmtId="0" fontId="17" fillId="0" borderId="5" xfId="50" applyFont="1" applyBorder="1" applyAlignment="1">
      <alignment horizontal="center" vertical="center" wrapText="1"/>
    </xf>
    <xf numFmtId="0" fontId="17" fillId="0" borderId="6" xfId="50" applyFont="1" applyBorder="1" applyAlignment="1">
      <alignment horizontal="center" vertical="center" wrapText="1"/>
    </xf>
    <xf numFmtId="0" fontId="17" fillId="0" borderId="7" xfId="50" applyFont="1" applyBorder="1" applyAlignment="1">
      <alignment horizontal="center" vertical="center" wrapText="1"/>
    </xf>
    <xf numFmtId="9" fontId="17" fillId="0" borderId="5" xfId="50" applyNumberFormat="1" applyFont="1" applyBorder="1" applyAlignment="1">
      <alignment horizontal="center" vertical="center" wrapText="1"/>
    </xf>
    <xf numFmtId="9" fontId="17" fillId="0" borderId="7" xfId="50" applyNumberFormat="1" applyFont="1" applyBorder="1" applyAlignment="1">
      <alignment horizontal="center" vertical="center" wrapText="1"/>
    </xf>
    <xf numFmtId="0" fontId="15" fillId="0" borderId="8" xfId="0" applyFont="1" applyFill="1" applyBorder="1" applyAlignment="1">
      <alignment horizontal="center" vertical="center" wrapText="1"/>
    </xf>
    <xf numFmtId="9" fontId="17" fillId="0" borderId="6" xfId="50" applyNumberFormat="1" applyFont="1" applyBorder="1" applyAlignment="1">
      <alignment horizontal="center" vertical="center" wrapText="1"/>
    </xf>
    <xf numFmtId="0" fontId="17" fillId="0" borderId="2" xfId="0" applyNumberFormat="1" applyFont="1" applyFill="1" applyBorder="1" applyAlignment="1" applyProtection="1">
      <alignment horizontal="left" vertical="center"/>
    </xf>
    <xf numFmtId="0" fontId="17" fillId="0" borderId="2" xfId="50" applyFont="1" applyBorder="1" applyAlignment="1">
      <alignment horizontal="center" vertical="center" wrapText="1"/>
    </xf>
    <xf numFmtId="0" fontId="17" fillId="0" borderId="2" xfId="0" applyFont="1" applyFill="1" applyBorder="1" applyAlignment="1">
      <alignment horizontal="left" vertical="center" wrapText="1"/>
    </xf>
    <xf numFmtId="9" fontId="17" fillId="0" borderId="2" xfId="50" applyNumberFormat="1" applyFont="1" applyBorder="1" applyAlignment="1">
      <alignment horizontal="center" vertical="center" wrapText="1"/>
    </xf>
    <xf numFmtId="0" fontId="0" fillId="0" borderId="0" xfId="0" applyFont="1" applyAlignment="1">
      <alignment horizontal="center" vertical="center"/>
    </xf>
    <xf numFmtId="0" fontId="10" fillId="0" borderId="1" xfId="0" applyFont="1" applyBorder="1">
      <alignment vertical="center"/>
    </xf>
    <xf numFmtId="0" fontId="21" fillId="0" borderId="0" xfId="0" applyFont="1" applyBorder="1" applyAlignment="1">
      <alignment vertical="center" wrapText="1"/>
    </xf>
    <xf numFmtId="0" fontId="10" fillId="0" borderId="1" xfId="0" applyFont="1" applyBorder="1" applyAlignment="1">
      <alignment vertical="center" wrapText="1"/>
    </xf>
    <xf numFmtId="0" fontId="10" fillId="0" borderId="9" xfId="0" applyFont="1" applyBorder="1">
      <alignment vertical="center"/>
    </xf>
    <xf numFmtId="0" fontId="22" fillId="0" borderId="9" xfId="0" applyFont="1" applyFill="1" applyBorder="1" applyAlignment="1">
      <alignment horizontal="left" vertical="center"/>
    </xf>
    <xf numFmtId="0" fontId="10" fillId="0" borderId="3" xfId="0" applyFont="1" applyBorder="1">
      <alignment vertical="center"/>
    </xf>
    <xf numFmtId="0" fontId="23" fillId="0" borderId="2" xfId="0" applyFont="1" applyFill="1" applyBorder="1" applyAlignment="1">
      <alignment horizontal="center" vertical="center"/>
    </xf>
    <xf numFmtId="0" fontId="10" fillId="0" borderId="3" xfId="0" applyFont="1" applyBorder="1" applyAlignment="1">
      <alignment vertical="center" wrapText="1"/>
    </xf>
    <xf numFmtId="0" fontId="24" fillId="0" borderId="3" xfId="0" applyFont="1" applyBorder="1">
      <alignment vertical="center"/>
    </xf>
    <xf numFmtId="4" fontId="22" fillId="0" borderId="2" xfId="0" applyNumberFormat="1" applyFont="1" applyFill="1" applyBorder="1" applyAlignment="1">
      <alignment horizontal="center" vertical="center"/>
    </xf>
    <xf numFmtId="0" fontId="10" fillId="0" borderId="3" xfId="0" applyFont="1" applyBorder="1" applyAlignment="1">
      <alignment horizontal="center" vertical="center" wrapText="1"/>
    </xf>
    <xf numFmtId="0" fontId="22" fillId="0" borderId="2" xfId="0" applyFont="1" applyFill="1" applyBorder="1" applyAlignment="1">
      <alignment horizontal="center" vertical="center"/>
    </xf>
    <xf numFmtId="0" fontId="22" fillId="2" borderId="2" xfId="0" applyFont="1" applyFill="1" applyBorder="1" applyAlignment="1">
      <alignment horizontal="center" vertical="center"/>
    </xf>
    <xf numFmtId="0" fontId="22" fillId="0" borderId="2" xfId="0" applyFont="1" applyFill="1" applyBorder="1" applyAlignment="1">
      <alignment horizontal="left" vertical="center"/>
    </xf>
    <xf numFmtId="4" fontId="22" fillId="0" borderId="2" xfId="0" applyNumberFormat="1" applyFont="1" applyFill="1" applyBorder="1" applyAlignment="1">
      <alignment horizontal="right" vertical="center"/>
    </xf>
    <xf numFmtId="0" fontId="25" fillId="0" borderId="0" xfId="0" applyFont="1" applyAlignment="1"/>
    <xf numFmtId="0" fontId="22" fillId="0" borderId="1" xfId="0" applyFont="1" applyBorder="1" applyAlignment="1">
      <alignment horizontal="right" vertical="center" wrapText="1"/>
    </xf>
    <xf numFmtId="0" fontId="22" fillId="0" borderId="9" xfId="0" applyFont="1" applyBorder="1" applyAlignment="1">
      <alignment horizontal="center" vertical="center"/>
    </xf>
    <xf numFmtId="0" fontId="10" fillId="0" borderId="10" xfId="0" applyFont="1" applyBorder="1">
      <alignment vertical="center"/>
    </xf>
    <xf numFmtId="0" fontId="10" fillId="0" borderId="4" xfId="0" applyFont="1" applyBorder="1">
      <alignment vertical="center"/>
    </xf>
    <xf numFmtId="0" fontId="10" fillId="0" borderId="4" xfId="0" applyFont="1" applyBorder="1" applyAlignment="1">
      <alignment vertical="center" wrapText="1"/>
    </xf>
    <xf numFmtId="0" fontId="24" fillId="0" borderId="4" xfId="0" applyFont="1" applyBorder="1" applyAlignment="1">
      <alignment vertical="center" wrapText="1"/>
    </xf>
    <xf numFmtId="0" fontId="10" fillId="0" borderId="4" xfId="0" applyFont="1" applyBorder="1" applyAlignment="1">
      <alignment horizontal="center" vertical="center"/>
    </xf>
    <xf numFmtId="0" fontId="22" fillId="0" borderId="9" xfId="0" applyFont="1" applyBorder="1" applyAlignment="1">
      <alignment horizontal="left" vertical="center"/>
    </xf>
    <xf numFmtId="0" fontId="23" fillId="0" borderId="2" xfId="0" applyFont="1" applyFill="1" applyBorder="1" applyAlignment="1">
      <alignment horizontal="center" vertical="center" wrapText="1"/>
    </xf>
    <xf numFmtId="4" fontId="23" fillId="0" borderId="2" xfId="0" applyNumberFormat="1" applyFont="1" applyFill="1" applyBorder="1" applyAlignment="1">
      <alignment horizontal="center" vertical="center"/>
    </xf>
    <xf numFmtId="49" fontId="22" fillId="0" borderId="2" xfId="0" applyNumberFormat="1" applyFont="1" applyFill="1" applyBorder="1" applyAlignment="1" applyProtection="1">
      <alignment horizontal="center" vertical="center" wrapText="1"/>
    </xf>
    <xf numFmtId="4" fontId="23" fillId="0" borderId="2" xfId="0" applyNumberFormat="1" applyFont="1" applyFill="1" applyBorder="1" applyAlignment="1">
      <alignment horizontal="right" vertical="center"/>
    </xf>
    <xf numFmtId="0" fontId="26" fillId="0" borderId="0" xfId="0" applyFont="1" applyAlignment="1"/>
    <xf numFmtId="0" fontId="27" fillId="2" borderId="2" xfId="0" applyFont="1" applyFill="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wrapText="1"/>
    </xf>
    <xf numFmtId="0" fontId="0" fillId="0" borderId="0" xfId="0" applyFont="1" applyFill="1">
      <alignment vertical="center"/>
    </xf>
    <xf numFmtId="0" fontId="10" fillId="0" borderId="1" xfId="0" applyFont="1" applyFill="1" applyBorder="1">
      <alignment vertical="center"/>
    </xf>
    <xf numFmtId="0" fontId="21" fillId="0" borderId="0" xfId="0" applyFont="1" applyFill="1" applyBorder="1" applyAlignment="1">
      <alignment vertical="center" wrapText="1"/>
    </xf>
    <xf numFmtId="0" fontId="22" fillId="0" borderId="1" xfId="0" applyFont="1" applyFill="1" applyBorder="1" applyAlignment="1">
      <alignment horizontal="right" vertical="center" wrapText="1"/>
    </xf>
    <xf numFmtId="0" fontId="3" fillId="0" borderId="1" xfId="0" applyFont="1" applyFill="1" applyBorder="1" applyAlignment="1">
      <alignment horizontal="center" vertical="center"/>
    </xf>
    <xf numFmtId="0" fontId="10" fillId="0" borderId="9" xfId="0" applyFont="1" applyFill="1" applyBorder="1">
      <alignment vertical="center"/>
    </xf>
    <xf numFmtId="0" fontId="22" fillId="0" borderId="9" xfId="0" applyFont="1" applyFill="1" applyBorder="1" applyAlignment="1">
      <alignment horizontal="center" vertical="center"/>
    </xf>
    <xf numFmtId="0" fontId="10" fillId="0" borderId="3" xfId="0" applyFont="1" applyFill="1" applyBorder="1" applyAlignment="1">
      <alignment vertical="center" wrapText="1"/>
    </xf>
    <xf numFmtId="0" fontId="24" fillId="0" borderId="3" xfId="0" applyFont="1" applyFill="1" applyBorder="1">
      <alignment vertical="center"/>
    </xf>
    <xf numFmtId="4" fontId="28" fillId="0" borderId="2" xfId="0" applyNumberFormat="1" applyFont="1" applyBorder="1" applyAlignment="1">
      <alignment horizontal="center" vertical="center"/>
    </xf>
    <xf numFmtId="0" fontId="26" fillId="0" borderId="0" xfId="0" applyFont="1" applyFill="1" applyAlignment="1"/>
    <xf numFmtId="0" fontId="29" fillId="0" borderId="0" xfId="0" applyFont="1" applyFill="1" applyAlignment="1">
      <alignment vertical="center"/>
    </xf>
    <xf numFmtId="0" fontId="29" fillId="0" borderId="0" xfId="0" applyFont="1" applyFill="1" applyAlignment="1">
      <alignment horizontal="center" vertical="center"/>
    </xf>
    <xf numFmtId="0" fontId="30" fillId="0" borderId="1" xfId="0" applyFont="1" applyFill="1" applyBorder="1" applyAlignment="1">
      <alignment vertical="center"/>
    </xf>
    <xf numFmtId="0" fontId="31" fillId="0" borderId="1" xfId="0" applyFont="1" applyFill="1" applyBorder="1" applyAlignment="1">
      <alignment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vertical="center"/>
    </xf>
    <xf numFmtId="0" fontId="30" fillId="0" borderId="1" xfId="0" applyFont="1" applyFill="1" applyBorder="1" applyAlignment="1">
      <alignment horizontal="right" vertical="center" wrapText="1"/>
    </xf>
    <xf numFmtId="0" fontId="32" fillId="0" borderId="1" xfId="0" applyFont="1" applyFill="1" applyBorder="1" applyAlignment="1">
      <alignment horizontal="center" vertical="center"/>
    </xf>
    <xf numFmtId="0" fontId="31" fillId="0" borderId="9" xfId="0" applyFont="1" applyFill="1" applyBorder="1" applyAlignment="1">
      <alignment vertical="center"/>
    </xf>
    <xf numFmtId="0" fontId="30" fillId="0" borderId="9" xfId="0" applyFont="1" applyFill="1" applyBorder="1" applyAlignment="1">
      <alignment horizontal="left" vertical="center"/>
    </xf>
    <xf numFmtId="0" fontId="30" fillId="0" borderId="9" xfId="0" applyFont="1" applyFill="1" applyBorder="1" applyAlignment="1">
      <alignment horizontal="center" vertical="center"/>
    </xf>
    <xf numFmtId="0" fontId="30" fillId="0" borderId="9" xfId="0" applyFont="1" applyFill="1" applyBorder="1" applyAlignment="1">
      <alignment horizontal="right" vertical="center"/>
    </xf>
    <xf numFmtId="0" fontId="31" fillId="0" borderId="3" xfId="0" applyFont="1" applyFill="1" applyBorder="1" applyAlignment="1">
      <alignment vertical="center"/>
    </xf>
    <xf numFmtId="0" fontId="33" fillId="0" borderId="2" xfId="0" applyFont="1" applyFill="1" applyBorder="1" applyAlignment="1">
      <alignment horizontal="center" vertical="center"/>
    </xf>
    <xf numFmtId="0" fontId="9" fillId="0" borderId="0" xfId="0" applyFont="1" applyFill="1" applyBorder="1" applyAlignment="1">
      <alignment vertical="center" wrapText="1"/>
    </xf>
    <xf numFmtId="4" fontId="34" fillId="0" borderId="2" xfId="0" applyNumberFormat="1" applyFont="1" applyBorder="1" applyAlignment="1">
      <alignment horizontal="center" vertical="center"/>
    </xf>
    <xf numFmtId="0" fontId="34" fillId="0"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30" fillId="0" borderId="2" xfId="0" applyFont="1" applyBorder="1" applyAlignment="1">
      <alignment horizontal="center" vertical="center" wrapText="1"/>
    </xf>
    <xf numFmtId="4" fontId="30" fillId="0" borderId="2" xfId="0" applyNumberFormat="1" applyFont="1" applyFill="1" applyBorder="1" applyAlignment="1">
      <alignment horizontal="center" vertical="center"/>
    </xf>
    <xf numFmtId="4" fontId="30" fillId="2" borderId="11" xfId="0" applyNumberFormat="1" applyFont="1" applyFill="1" applyBorder="1" applyAlignment="1">
      <alignment horizontal="center" vertical="center"/>
    </xf>
    <xf numFmtId="0" fontId="29" fillId="0" borderId="2" xfId="0" applyFont="1" applyBorder="1" applyAlignment="1">
      <alignment horizontal="center" vertical="center"/>
    </xf>
    <xf numFmtId="4" fontId="30" fillId="2" borderId="2" xfId="0" applyNumberFormat="1" applyFont="1" applyFill="1" applyBorder="1" applyAlignment="1">
      <alignment horizontal="center" vertical="center"/>
    </xf>
    <xf numFmtId="0" fontId="31" fillId="0" borderId="12" xfId="0" applyFont="1" applyFill="1" applyBorder="1" applyAlignment="1">
      <alignment vertical="center"/>
    </xf>
    <xf numFmtId="0" fontId="34" fillId="0" borderId="2" xfId="0" applyFont="1" applyFill="1" applyBorder="1" applyAlignment="1">
      <alignment horizontal="center" vertical="center"/>
    </xf>
    <xf numFmtId="176" fontId="34" fillId="0" borderId="2" xfId="0" applyNumberFormat="1" applyFont="1" applyFill="1" applyBorder="1" applyAlignment="1">
      <alignment horizontal="center" vertical="center"/>
    </xf>
    <xf numFmtId="0" fontId="35" fillId="0" borderId="2" xfId="0" applyFont="1" applyFill="1" applyBorder="1" applyAlignment="1">
      <alignment horizontal="center" vertical="center"/>
    </xf>
    <xf numFmtId="0" fontId="34" fillId="0" borderId="2" xfId="0" applyNumberFormat="1" applyFont="1" applyBorder="1" applyAlignment="1">
      <alignment horizontal="center" vertical="center"/>
    </xf>
    <xf numFmtId="0" fontId="29" fillId="0" borderId="2" xfId="0" applyFont="1" applyFill="1" applyBorder="1" applyAlignment="1">
      <alignment horizontal="center" vertical="center"/>
    </xf>
    <xf numFmtId="0" fontId="31" fillId="0" borderId="4" xfId="0" applyFont="1" applyFill="1" applyBorder="1" applyAlignment="1">
      <alignment vertical="center" wrapText="1"/>
    </xf>
    <xf numFmtId="0" fontId="31" fillId="0" borderId="0" xfId="0" applyFont="1" applyFill="1" applyBorder="1" applyAlignment="1">
      <alignment vertical="center" wrapText="1"/>
    </xf>
    <xf numFmtId="0" fontId="0" fillId="0" borderId="0" xfId="0" applyFont="1" applyFill="1" applyAlignment="1">
      <alignment vertical="center"/>
    </xf>
    <xf numFmtId="0" fontId="26" fillId="0" borderId="1" xfId="0" applyFont="1" applyFill="1" applyBorder="1" applyAlignment="1">
      <alignment vertical="center"/>
    </xf>
    <xf numFmtId="0" fontId="27" fillId="0" borderId="1" xfId="0" applyFont="1" applyFill="1" applyBorder="1" applyAlignment="1">
      <alignment vertical="center"/>
    </xf>
    <xf numFmtId="0" fontId="36" fillId="0" borderId="1" xfId="0" applyFont="1" applyFill="1" applyBorder="1" applyAlignment="1">
      <alignment vertical="center" wrapText="1"/>
    </xf>
    <xf numFmtId="0" fontId="27" fillId="0" borderId="1" xfId="0" applyFont="1" applyFill="1" applyBorder="1" applyAlignment="1">
      <alignment horizontal="right" vertical="center" wrapText="1"/>
    </xf>
    <xf numFmtId="0" fontId="37" fillId="0" borderId="1" xfId="0" applyFont="1" applyFill="1" applyBorder="1" applyAlignment="1">
      <alignment horizontal="center" vertical="center"/>
    </xf>
    <xf numFmtId="0" fontId="26" fillId="0" borderId="9" xfId="0" applyFont="1" applyFill="1" applyBorder="1" applyAlignment="1">
      <alignment vertical="center"/>
    </xf>
    <xf numFmtId="0" fontId="36" fillId="0" borderId="9" xfId="0" applyFont="1" applyFill="1" applyBorder="1" applyAlignment="1">
      <alignment vertical="center" wrapText="1"/>
    </xf>
    <xf numFmtId="0" fontId="38" fillId="0" borderId="0" xfId="0" applyFont="1" applyFill="1" applyBorder="1" applyAlignment="1">
      <alignment vertical="center" wrapText="1"/>
    </xf>
    <xf numFmtId="0" fontId="39" fillId="0" borderId="2" xfId="0" applyFont="1" applyFill="1" applyBorder="1" applyAlignment="1">
      <alignment horizontal="center" vertical="center"/>
    </xf>
    <xf numFmtId="0" fontId="39" fillId="0" borderId="2" xfId="0" applyFont="1" applyFill="1" applyBorder="1" applyAlignment="1">
      <alignment horizontal="center" vertical="center" wrapText="1"/>
    </xf>
    <xf numFmtId="0" fontId="26" fillId="0" borderId="3" xfId="0" applyFont="1" applyFill="1" applyBorder="1" applyAlignment="1">
      <alignment vertical="center" wrapText="1"/>
    </xf>
    <xf numFmtId="0" fontId="40" fillId="0" borderId="3" xfId="0" applyFont="1" applyFill="1" applyBorder="1" applyAlignment="1">
      <alignment vertical="center"/>
    </xf>
    <xf numFmtId="40" fontId="41" fillId="0" borderId="2" xfId="0" applyNumberFormat="1" applyFont="1" applyFill="1" applyBorder="1" applyAlignment="1">
      <alignment horizontal="center" vertical="center"/>
    </xf>
    <xf numFmtId="4" fontId="27" fillId="2" borderId="2" xfId="0" applyNumberFormat="1" applyFont="1" applyFill="1" applyBorder="1" applyAlignment="1">
      <alignment horizontal="center" vertical="center"/>
    </xf>
    <xf numFmtId="0" fontId="42" fillId="2" borderId="2" xfId="0" applyFont="1" applyFill="1" applyBorder="1" applyAlignment="1">
      <alignment horizontal="center" vertical="center"/>
    </xf>
    <xf numFmtId="4" fontId="43" fillId="0" borderId="2" xfId="0" applyNumberFormat="1" applyFont="1" applyBorder="1" applyAlignment="1">
      <alignment horizontal="center" vertical="center"/>
    </xf>
    <xf numFmtId="0" fontId="27" fillId="0" borderId="9" xfId="0" applyFont="1" applyFill="1" applyBorder="1" applyAlignment="1">
      <alignment horizontal="right" vertical="center"/>
    </xf>
    <xf numFmtId="4" fontId="39" fillId="0" borderId="2" xfId="0" applyNumberFormat="1" applyFont="1" applyFill="1" applyBorder="1" applyAlignment="1">
      <alignment horizontal="right" vertical="center"/>
    </xf>
    <xf numFmtId="4" fontId="27" fillId="0" borderId="2" xfId="0" applyNumberFormat="1" applyFont="1" applyFill="1" applyBorder="1" applyAlignment="1">
      <alignment horizontal="right" vertical="center"/>
    </xf>
    <xf numFmtId="0" fontId="29" fillId="0" borderId="0" xfId="0" applyFont="1" applyFill="1">
      <alignment vertical="center"/>
    </xf>
    <xf numFmtId="0" fontId="16" fillId="0" borderId="1" xfId="0" applyFont="1" applyFill="1" applyBorder="1">
      <alignment vertical="center"/>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lignment vertical="center"/>
    </xf>
    <xf numFmtId="0" fontId="44" fillId="0" borderId="1" xfId="0" applyFont="1" applyFill="1" applyBorder="1" applyAlignment="1">
      <alignment horizontal="center" vertical="center"/>
    </xf>
    <xf numFmtId="0" fontId="9" fillId="0" borderId="9" xfId="0" applyFont="1" applyFill="1" applyBorder="1">
      <alignment vertical="center"/>
    </xf>
    <xf numFmtId="0" fontId="16" fillId="0" borderId="9" xfId="0" applyFont="1" applyFill="1" applyBorder="1" applyAlignment="1">
      <alignment horizontal="left" vertical="center"/>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xf>
    <xf numFmtId="0" fontId="16" fillId="0" borderId="9" xfId="0" applyFont="1" applyFill="1" applyBorder="1" applyAlignment="1">
      <alignment horizontal="center" vertical="center"/>
    </xf>
    <xf numFmtId="0" fontId="9" fillId="0" borderId="3" xfId="0" applyFont="1" applyFill="1" applyBorder="1">
      <alignment vertical="center"/>
    </xf>
    <xf numFmtId="0" fontId="45" fillId="0" borderId="2" xfId="0" applyFont="1" applyFill="1" applyBorder="1" applyAlignment="1">
      <alignment horizontal="center" vertical="center" wrapText="1"/>
    </xf>
    <xf numFmtId="0" fontId="45" fillId="0" borderId="2" xfId="0" applyFont="1" applyFill="1" applyBorder="1" applyAlignment="1">
      <alignment horizontal="center" vertical="center"/>
    </xf>
    <xf numFmtId="4" fontId="16" fillId="0" borderId="2" xfId="0" applyNumberFormat="1" applyFont="1" applyFill="1" applyBorder="1" applyAlignment="1">
      <alignment horizontal="center" vertical="center"/>
    </xf>
    <xf numFmtId="0" fontId="30" fillId="0" borderId="2" xfId="0" applyFont="1" applyBorder="1" applyAlignment="1">
      <alignment horizontal="left" vertical="center"/>
    </xf>
    <xf numFmtId="0" fontId="9" fillId="0" borderId="12" xfId="0" applyFont="1" applyFill="1" applyBorder="1">
      <alignment vertical="center"/>
    </xf>
    <xf numFmtId="0" fontId="46" fillId="0" borderId="2" xfId="0" applyFont="1" applyFill="1" applyBorder="1" applyAlignment="1">
      <alignment horizontal="center" vertical="center"/>
    </xf>
    <xf numFmtId="0" fontId="30" fillId="2" borderId="2" xfId="0" applyFont="1" applyFill="1" applyBorder="1" applyAlignment="1">
      <alignment horizontal="left" vertical="center"/>
    </xf>
    <xf numFmtId="0" fontId="9" fillId="0" borderId="1" xfId="0" applyFont="1" applyFill="1" applyBorder="1" applyAlignment="1">
      <alignment horizontal="center" vertical="center" wrapText="1"/>
    </xf>
    <xf numFmtId="0" fontId="9" fillId="0" borderId="9" xfId="0" applyFont="1" applyFill="1" applyBorder="1" applyAlignment="1">
      <alignment vertical="center" wrapText="1"/>
    </xf>
    <xf numFmtId="4" fontId="45" fillId="0" borderId="2" xfId="0" applyNumberFormat="1" applyFont="1" applyFill="1" applyBorder="1" applyAlignment="1">
      <alignment horizontal="right" vertical="center"/>
    </xf>
    <xf numFmtId="4" fontId="30" fillId="0" borderId="13" xfId="0" applyNumberFormat="1" applyFont="1" applyBorder="1" applyAlignment="1">
      <alignment horizontal="center" vertical="center"/>
    </xf>
    <xf numFmtId="4" fontId="16" fillId="0" borderId="2" xfId="0" applyNumberFormat="1" applyFont="1" applyFill="1" applyBorder="1" applyAlignment="1">
      <alignment horizontal="right" vertical="center"/>
    </xf>
    <xf numFmtId="4" fontId="30" fillId="0" borderId="2" xfId="0" applyNumberFormat="1" applyFont="1" applyBorder="1" applyAlignment="1">
      <alignment horizontal="center" vertical="center"/>
    </xf>
    <xf numFmtId="0" fontId="9" fillId="0" borderId="2" xfId="0" applyFont="1" applyFill="1" applyBorder="1" applyAlignment="1">
      <alignment horizontal="center" vertical="center"/>
    </xf>
    <xf numFmtId="0" fontId="9" fillId="0" borderId="2" xfId="0" applyFont="1" applyFill="1" applyBorder="1">
      <alignment vertical="center"/>
    </xf>
    <xf numFmtId="0" fontId="29" fillId="0" borderId="2" xfId="0" applyFont="1" applyFill="1" applyBorder="1">
      <alignment vertical="center"/>
    </xf>
    <xf numFmtId="0" fontId="16" fillId="0" borderId="1" xfId="0" applyFont="1" applyFill="1" applyBorder="1" applyAlignment="1">
      <alignment horizontal="right" vertical="center" wrapText="1"/>
    </xf>
    <xf numFmtId="0" fontId="9" fillId="0" borderId="3" xfId="0" applyFont="1" applyFill="1" applyBorder="1" applyAlignment="1">
      <alignment vertical="center" wrapText="1"/>
    </xf>
    <xf numFmtId="0" fontId="16" fillId="0" borderId="9" xfId="0" applyFont="1" applyFill="1" applyBorder="1" applyAlignment="1">
      <alignment horizontal="right" vertical="center"/>
    </xf>
    <xf numFmtId="0" fontId="9" fillId="0" borderId="10" xfId="0" applyFont="1" applyFill="1" applyBorder="1" applyAlignment="1">
      <alignment vertical="center" wrapText="1"/>
    </xf>
    <xf numFmtId="0" fontId="9" fillId="0" borderId="4" xfId="0" applyFont="1" applyFill="1" applyBorder="1" applyAlignment="1">
      <alignment vertical="center" wrapText="1"/>
    </xf>
    <xf numFmtId="0" fontId="30" fillId="0" borderId="1" xfId="0" applyFont="1" applyFill="1" applyBorder="1" applyAlignment="1">
      <alignment horizontal="right" vertical="center"/>
    </xf>
    <xf numFmtId="0" fontId="31" fillId="0" borderId="9" xfId="0" applyFont="1" applyFill="1" applyBorder="1" applyAlignment="1">
      <alignment vertical="center" wrapText="1"/>
    </xf>
    <xf numFmtId="0" fontId="30" fillId="0" borderId="2" xfId="0" applyFont="1" applyFill="1" applyBorder="1" applyAlignment="1">
      <alignment horizontal="left" vertical="center"/>
    </xf>
    <xf numFmtId="4" fontId="30" fillId="0" borderId="5" xfId="0" applyNumberFormat="1" applyFont="1" applyFill="1" applyBorder="1" applyAlignment="1">
      <alignment horizontal="center" vertical="center"/>
    </xf>
    <xf numFmtId="4" fontId="30" fillId="0" borderId="2" xfId="0" applyNumberFormat="1" applyFont="1" applyFill="1" applyBorder="1" applyAlignment="1">
      <alignment horizontal="right" vertical="center"/>
    </xf>
    <xf numFmtId="0" fontId="30" fillId="0" borderId="2" xfId="0" applyFont="1" applyFill="1" applyBorder="1" applyAlignment="1">
      <alignment horizontal="left" vertical="center" wrapText="1"/>
    </xf>
    <xf numFmtId="4" fontId="30" fillId="0" borderId="11" xfId="0" applyNumberFormat="1" applyFont="1" applyBorder="1" applyAlignment="1">
      <alignment horizontal="center" vertical="center"/>
    </xf>
    <xf numFmtId="4" fontId="30" fillId="0" borderId="5" xfId="0" applyNumberFormat="1" applyFont="1" applyBorder="1" applyAlignment="1">
      <alignment horizontal="center" vertical="center"/>
    </xf>
    <xf numFmtId="4" fontId="30" fillId="0" borderId="5" xfId="0" applyNumberFormat="1" applyFont="1" applyFill="1" applyBorder="1" applyAlignment="1">
      <alignment horizontal="right" vertical="center"/>
    </xf>
    <xf numFmtId="40" fontId="47" fillId="0" borderId="2" xfId="0" applyNumberFormat="1" applyFont="1" applyFill="1" applyBorder="1" applyAlignment="1">
      <alignment horizontal="center" vertical="center"/>
    </xf>
    <xf numFmtId="0" fontId="31" fillId="0" borderId="14" xfId="0" applyFont="1" applyFill="1" applyBorder="1" applyAlignment="1">
      <alignment vertical="center"/>
    </xf>
    <xf numFmtId="0" fontId="31" fillId="0" borderId="3" xfId="0" applyFont="1" applyFill="1" applyBorder="1" applyAlignment="1">
      <alignment vertical="center" wrapText="1"/>
    </xf>
    <xf numFmtId="0" fontId="31" fillId="0" borderId="10" xfId="0" applyFont="1" applyFill="1" applyBorder="1" applyAlignment="1">
      <alignment vertical="center" wrapText="1"/>
    </xf>
    <xf numFmtId="0" fontId="31" fillId="0" borderId="12" xfId="0" applyFont="1" applyFill="1" applyBorder="1" applyAlignment="1">
      <alignment vertical="center" wrapText="1"/>
    </xf>
    <xf numFmtId="0" fontId="29" fillId="0" borderId="0" xfId="0" applyFont="1">
      <alignment vertical="center"/>
    </xf>
    <xf numFmtId="0" fontId="48" fillId="0" borderId="0" xfId="0" applyFont="1" applyFill="1">
      <alignment vertical="center"/>
    </xf>
    <xf numFmtId="0" fontId="49" fillId="0" borderId="3" xfId="0" applyFont="1" applyFill="1" applyBorder="1">
      <alignment vertical="center"/>
    </xf>
    <xf numFmtId="4" fontId="45" fillId="0" borderId="2" xfId="0" applyNumberFormat="1" applyFont="1" applyFill="1" applyBorder="1" applyAlignment="1">
      <alignment horizontal="center" vertical="center"/>
    </xf>
    <xf numFmtId="0" fontId="30" fillId="2" borderId="2" xfId="0" applyFont="1" applyFill="1" applyBorder="1" applyAlignment="1">
      <alignment horizontal="center" vertical="center"/>
    </xf>
    <xf numFmtId="4" fontId="30" fillId="0" borderId="15" xfId="0" applyNumberFormat="1" applyFont="1" applyBorder="1" applyAlignment="1">
      <alignment horizontal="center" vertical="center"/>
    </xf>
    <xf numFmtId="0" fontId="50" fillId="0" borderId="3" xfId="0" applyFont="1" applyFill="1" applyBorder="1">
      <alignment vertical="center"/>
    </xf>
    <xf numFmtId="0" fontId="51" fillId="0" borderId="2" xfId="0" applyFont="1" applyFill="1" applyBorder="1" applyAlignment="1">
      <alignment horizontal="center" vertical="center"/>
    </xf>
    <xf numFmtId="0" fontId="47" fillId="2" borderId="2" xfId="0" applyFont="1" applyFill="1" applyBorder="1" applyAlignment="1">
      <alignment horizontal="center" vertical="center"/>
    </xf>
    <xf numFmtId="0" fontId="47" fillId="2" borderId="16" xfId="0" applyFont="1" applyFill="1" applyBorder="1" applyAlignment="1">
      <alignment horizontal="center" vertical="center"/>
    </xf>
    <xf numFmtId="4" fontId="47" fillId="0" borderId="2" xfId="0" applyNumberFormat="1" applyFont="1" applyBorder="1" applyAlignment="1">
      <alignment horizontal="center" vertical="center"/>
    </xf>
    <xf numFmtId="4" fontId="47" fillId="0" borderId="2" xfId="0" applyNumberFormat="1" applyFont="1" applyFill="1" applyBorder="1" applyAlignment="1">
      <alignment horizontal="center" vertical="center"/>
    </xf>
    <xf numFmtId="0" fontId="9" fillId="0" borderId="10" xfId="0" applyFont="1" applyFill="1" applyBorder="1">
      <alignment vertical="center"/>
    </xf>
    <xf numFmtId="0" fontId="9" fillId="0" borderId="4" xfId="0" applyFont="1" applyFill="1" applyBorder="1">
      <alignment vertical="center"/>
    </xf>
    <xf numFmtId="0" fontId="49" fillId="0" borderId="4" xfId="0" applyFont="1" applyFill="1" applyBorder="1" applyAlignment="1">
      <alignment vertical="center" wrapText="1"/>
    </xf>
    <xf numFmtId="4" fontId="45" fillId="0" borderId="2" xfId="0" applyNumberFormat="1" applyFont="1" applyFill="1" applyBorder="1" applyAlignment="1">
      <alignment horizontal="center" vertical="center"/>
    </xf>
    <xf numFmtId="4" fontId="47" fillId="0" borderId="16" xfId="0" applyNumberFormat="1" applyFont="1" applyBorder="1" applyAlignment="1">
      <alignment horizontal="center" vertical="center"/>
    </xf>
    <xf numFmtId="4" fontId="51" fillId="0" borderId="2" xfId="0" applyNumberFormat="1" applyFont="1" applyFill="1" applyBorder="1" applyAlignment="1">
      <alignment horizontal="right" vertical="center"/>
    </xf>
    <xf numFmtId="0" fontId="50" fillId="0" borderId="4" xfId="0" applyFont="1" applyFill="1" applyBorder="1" applyAlignment="1">
      <alignment vertical="center" wrapText="1"/>
    </xf>
    <xf numFmtId="0" fontId="33" fillId="0" borderId="11" xfId="0" applyFont="1" applyFill="1" applyBorder="1" applyAlignment="1">
      <alignment horizontal="center" vertical="center"/>
    </xf>
    <xf numFmtId="4" fontId="52" fillId="0" borderId="2" xfId="0" applyNumberFormat="1" applyFont="1" applyBorder="1" applyAlignment="1">
      <alignment horizontal="right" vertical="center"/>
    </xf>
    <xf numFmtId="4" fontId="4" fillId="2" borderId="2" xfId="0" applyNumberFormat="1" applyFont="1" applyFill="1" applyBorder="1" applyAlignment="1">
      <alignment horizontal="center" vertical="center"/>
    </xf>
    <xf numFmtId="0" fontId="30" fillId="0" borderId="1" xfId="0" applyFont="1" applyFill="1" applyBorder="1" applyAlignment="1">
      <alignment horizontal="center" vertical="center"/>
    </xf>
    <xf numFmtId="0" fontId="31" fillId="0" borderId="9" xfId="0" applyFont="1" applyFill="1" applyBorder="1" applyAlignment="1">
      <alignment horizontal="center" vertical="center" wrapText="1"/>
    </xf>
    <xf numFmtId="0" fontId="53" fillId="0" borderId="3" xfId="0" applyFont="1" applyFill="1" applyBorder="1" applyAlignment="1">
      <alignment vertical="center"/>
    </xf>
    <xf numFmtId="0" fontId="30" fillId="0" borderId="2" xfId="0" applyFont="1" applyFill="1" applyBorder="1" applyAlignment="1">
      <alignment horizontal="center" vertical="center" wrapText="1"/>
    </xf>
    <xf numFmtId="4" fontId="33" fillId="0" borderId="2" xfId="0" applyNumberFormat="1" applyFont="1" applyFill="1" applyBorder="1" applyAlignment="1">
      <alignment horizontal="center" vertical="center"/>
    </xf>
    <xf numFmtId="0" fontId="53" fillId="0" borderId="4" xfId="0" applyFont="1" applyFill="1" applyBorder="1" applyAlignment="1">
      <alignment vertical="center" wrapText="1"/>
    </xf>
    <xf numFmtId="0" fontId="31" fillId="0" borderId="2" xfId="0" applyFont="1" applyFill="1" applyBorder="1" applyAlignment="1">
      <alignment vertical="center" wrapText="1"/>
    </xf>
    <xf numFmtId="0" fontId="31" fillId="0" borderId="2" xfId="0" applyFont="1" applyFill="1" applyBorder="1" applyAlignment="1">
      <alignment horizontal="center" vertical="center" wrapText="1"/>
    </xf>
    <xf numFmtId="0" fontId="53" fillId="0" borderId="3" xfId="0" applyFont="1" applyFill="1" applyBorder="1" applyAlignment="1">
      <alignment vertical="center" wrapText="1"/>
    </xf>
    <xf numFmtId="0" fontId="31" fillId="0" borderId="14" xfId="0" applyFont="1" applyFill="1" applyBorder="1" applyAlignment="1">
      <alignment horizontal="center" vertical="center" wrapText="1"/>
    </xf>
    <xf numFmtId="0" fontId="31" fillId="0" borderId="14" xfId="0" applyFont="1" applyFill="1" applyBorder="1" applyAlignment="1">
      <alignment vertical="center" wrapText="1"/>
    </xf>
    <xf numFmtId="0" fontId="31" fillId="0" borderId="14" xfId="0" applyFont="1" applyFill="1" applyBorder="1" applyAlignment="1">
      <alignment horizontal="center" vertical="center"/>
    </xf>
    <xf numFmtId="0" fontId="31" fillId="0" borderId="17" xfId="0" applyFont="1" applyFill="1" applyBorder="1" applyAlignment="1">
      <alignment vertical="center" wrapText="1"/>
    </xf>
    <xf numFmtId="0" fontId="54" fillId="0" borderId="0" xfId="0" applyFont="1" applyFill="1" applyAlignment="1">
      <alignment vertical="center"/>
    </xf>
    <xf numFmtId="0" fontId="55"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0" fontId="45" fillId="0" borderId="2" xfId="0" applyFont="1" applyFill="1" applyBorder="1" applyAlignment="1" quotePrefix="1">
      <alignment horizontal="center" vertical="center"/>
    </xf>
    <xf numFmtId="0" fontId="23" fillId="0" borderId="2" xfId="0" applyFont="1" applyFill="1" applyBorder="1" applyAlignment="1" quotePrefix="1">
      <alignment horizontal="center" vertical="center"/>
    </xf>
    <xf numFmtId="0" fontId="34" fillId="0" borderId="2"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2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13.xml"/><Relationship Id="rId3" Type="http://schemas.openxmlformats.org/officeDocument/2006/relationships/worksheet" Target="worksheets/sheet3.xml"/><Relationship Id="rId29" Type="http://schemas.openxmlformats.org/officeDocument/2006/relationships/externalLink" Target="externalLinks/externalLink12.xml"/><Relationship Id="rId28" Type="http://schemas.openxmlformats.org/officeDocument/2006/relationships/externalLink" Target="externalLinks/externalLink11.xml"/><Relationship Id="rId27" Type="http://schemas.openxmlformats.org/officeDocument/2006/relationships/externalLink" Target="externalLinks/externalLink10.xml"/><Relationship Id="rId26" Type="http://schemas.openxmlformats.org/officeDocument/2006/relationships/externalLink" Target="externalLinks/externalLink9.xml"/><Relationship Id="rId25" Type="http://schemas.openxmlformats.org/officeDocument/2006/relationships/externalLink" Target="externalLinks/externalLink8.xml"/><Relationship Id="rId24" Type="http://schemas.openxmlformats.org/officeDocument/2006/relationships/externalLink" Target="externalLinks/externalLink7.xml"/><Relationship Id="rId23" Type="http://schemas.openxmlformats.org/officeDocument/2006/relationships/externalLink" Target="externalLinks/externalLink6.xml"/><Relationship Id="rId22" Type="http://schemas.openxmlformats.org/officeDocument/2006/relationships/externalLink" Target="externalLinks/externalLink5.xml"/><Relationship Id="rId21" Type="http://schemas.openxmlformats.org/officeDocument/2006/relationships/externalLink" Target="externalLinks/externalLink4.xml"/><Relationship Id="rId20" Type="http://schemas.openxmlformats.org/officeDocument/2006/relationships/externalLink" Target="externalLinks/externalLink3.xml"/><Relationship Id="rId2" Type="http://schemas.openxmlformats.org/officeDocument/2006/relationships/worksheet" Target="worksheets/sheet2.xml"/><Relationship Id="rId19" Type="http://schemas.openxmlformats.org/officeDocument/2006/relationships/externalLink" Target="externalLinks/externalLink2.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5" sqref="A5"/>
    </sheetView>
  </sheetViews>
  <sheetFormatPr defaultColWidth="9" defaultRowHeight="15.6" outlineLevelRow="2"/>
  <cols>
    <col min="1" max="1" width="123.138888888889" style="224" customWidth="1"/>
    <col min="2" max="16384" width="9" style="224"/>
  </cols>
  <sheetData>
    <row r="1" ht="137" customHeight="1" spans="1:1">
      <c r="A1" s="225" t="s">
        <v>0</v>
      </c>
    </row>
    <row r="2" ht="96" customHeight="1" spans="1:1">
      <c r="A2" s="225" t="s">
        <v>1</v>
      </c>
    </row>
    <row r="3" ht="60" customHeight="1" spans="1:1">
      <c r="A3" s="226">
        <v>46115</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B3" sqref="B3:C3"/>
    </sheetView>
  </sheetViews>
  <sheetFormatPr defaultColWidth="10" defaultRowHeight="14.4"/>
  <cols>
    <col min="1" max="1" width="1.53703703703704" customWidth="1"/>
    <col min="2" max="2" width="11.8796296296296" customWidth="1"/>
    <col min="3" max="3" width="28.8796296296296" customWidth="1"/>
    <col min="4" max="6" width="14.75" customWidth="1"/>
    <col min="7" max="7" width="16" customWidth="1"/>
    <col min="8" max="8" width="16.3333333333333" customWidth="1"/>
    <col min="9" max="9" width="14.75" customWidth="1"/>
    <col min="10" max="10" width="1.53703703703704" customWidth="1"/>
    <col min="11" max="11" width="9.75925925925926" customWidth="1"/>
  </cols>
  <sheetData>
    <row r="1" ht="25" customHeight="1" spans="1:10">
      <c r="A1" s="48"/>
      <c r="B1" s="3"/>
      <c r="C1" s="49"/>
      <c r="D1" s="50"/>
      <c r="E1" s="50"/>
      <c r="F1" s="50"/>
      <c r="G1" s="50"/>
      <c r="H1" s="50"/>
      <c r="I1" s="64" t="s">
        <v>227</v>
      </c>
      <c r="J1" s="53"/>
    </row>
    <row r="2" ht="22.8" customHeight="1" spans="1:10">
      <c r="A2" s="48"/>
      <c r="B2" s="5" t="s">
        <v>228</v>
      </c>
      <c r="C2" s="5"/>
      <c r="D2" s="5"/>
      <c r="E2" s="5"/>
      <c r="F2" s="5"/>
      <c r="G2" s="5"/>
      <c r="H2" s="5"/>
      <c r="I2" s="5"/>
      <c r="J2" s="53" t="s">
        <v>3</v>
      </c>
    </row>
    <row r="3" ht="19.55" customHeight="1" spans="1:10">
      <c r="A3" s="51"/>
      <c r="B3" s="71" t="s">
        <v>5</v>
      </c>
      <c r="C3" s="71"/>
      <c r="D3" s="65"/>
      <c r="E3" s="65"/>
      <c r="F3" s="65"/>
      <c r="G3" s="65"/>
      <c r="H3" s="65"/>
      <c r="I3" s="65" t="s">
        <v>182</v>
      </c>
      <c r="J3" s="66"/>
    </row>
    <row r="4" ht="24.4" customHeight="1" spans="1:10">
      <c r="A4" s="53"/>
      <c r="B4" s="54" t="s">
        <v>229</v>
      </c>
      <c r="C4" s="54" t="s">
        <v>189</v>
      </c>
      <c r="D4" s="54" t="s">
        <v>230</v>
      </c>
      <c r="E4" s="54"/>
      <c r="F4" s="54"/>
      <c r="G4" s="54"/>
      <c r="H4" s="54"/>
      <c r="I4" s="54"/>
      <c r="J4" s="67"/>
    </row>
    <row r="5" ht="24.4" customHeight="1" spans="1:10">
      <c r="A5" s="55"/>
      <c r="B5" s="54"/>
      <c r="C5" s="54"/>
      <c r="D5" s="54" t="s">
        <v>184</v>
      </c>
      <c r="E5" s="72" t="s">
        <v>231</v>
      </c>
      <c r="F5" s="54" t="s">
        <v>232</v>
      </c>
      <c r="G5" s="54"/>
      <c r="H5" s="54"/>
      <c r="I5" s="54" t="s">
        <v>233</v>
      </c>
      <c r="J5" s="67"/>
    </row>
    <row r="6" ht="24.4" customHeight="1" spans="1:10">
      <c r="A6" s="55"/>
      <c r="B6" s="54"/>
      <c r="C6" s="54"/>
      <c r="D6" s="54"/>
      <c r="E6" s="72"/>
      <c r="F6" s="54" t="s">
        <v>234</v>
      </c>
      <c r="G6" s="54" t="s">
        <v>235</v>
      </c>
      <c r="H6" s="54" t="s">
        <v>236</v>
      </c>
      <c r="I6" s="54"/>
      <c r="J6" s="68"/>
    </row>
    <row r="7" ht="22.8" customHeight="1" spans="1:10">
      <c r="A7" s="56"/>
      <c r="B7" s="54"/>
      <c r="C7" s="54" t="s">
        <v>193</v>
      </c>
      <c r="D7" s="73">
        <v>0</v>
      </c>
      <c r="E7" s="73">
        <v>0</v>
      </c>
      <c r="F7" s="73">
        <v>0</v>
      </c>
      <c r="G7" s="73">
        <v>0</v>
      </c>
      <c r="H7" s="73">
        <v>0</v>
      </c>
      <c r="I7" s="73">
        <v>0</v>
      </c>
      <c r="J7" s="69"/>
    </row>
    <row r="8" s="47" customFormat="1" ht="22.8" customHeight="1" spans="1:10">
      <c r="A8" s="78"/>
      <c r="B8" s="60" t="s">
        <v>75</v>
      </c>
      <c r="C8" s="74" t="s">
        <v>0</v>
      </c>
      <c r="D8" s="73">
        <v>0</v>
      </c>
      <c r="E8" s="73">
        <v>0</v>
      </c>
      <c r="F8" s="73">
        <v>0</v>
      </c>
      <c r="G8" s="73">
        <v>0</v>
      </c>
      <c r="H8" s="73">
        <v>0</v>
      </c>
      <c r="I8" s="73">
        <v>0</v>
      </c>
      <c r="J8" s="79"/>
    </row>
    <row r="9" ht="22.8" customHeight="1" spans="1:10">
      <c r="A9" s="56"/>
      <c r="B9" s="54"/>
      <c r="C9" s="54"/>
      <c r="D9" s="75"/>
      <c r="E9" s="75"/>
      <c r="F9" s="75"/>
      <c r="G9" s="75"/>
      <c r="H9" s="75"/>
      <c r="I9" s="75"/>
      <c r="J9" s="69"/>
    </row>
    <row r="10" spans="2:2">
      <c r="B10" s="76" t="s">
        <v>237</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B3" sqref="B3:F3"/>
    </sheetView>
  </sheetViews>
  <sheetFormatPr defaultColWidth="10" defaultRowHeight="14.4"/>
  <cols>
    <col min="1" max="1" width="1.53703703703704" customWidth="1"/>
    <col min="2" max="4" width="6.15740740740741" customWidth="1"/>
    <col min="5" max="5" width="17" customWidth="1"/>
    <col min="6" max="6" width="21.4537037037037" customWidth="1"/>
    <col min="7" max="9" width="14" customWidth="1"/>
    <col min="10" max="10" width="1.53703703703704" customWidth="1"/>
    <col min="11" max="12" width="9.75925925925926" customWidth="1"/>
  </cols>
  <sheetData>
    <row r="1" ht="25" customHeight="1" spans="1:10">
      <c r="A1" s="48"/>
      <c r="B1" s="3"/>
      <c r="C1" s="3"/>
      <c r="D1" s="3"/>
      <c r="E1" s="49"/>
      <c r="F1" s="49"/>
      <c r="G1" s="50"/>
      <c r="H1" s="50"/>
      <c r="I1" s="64" t="s">
        <v>238</v>
      </c>
      <c r="J1" s="53"/>
    </row>
    <row r="2" ht="22.8" customHeight="1" spans="1:10">
      <c r="A2" s="48"/>
      <c r="B2" s="5" t="s">
        <v>239</v>
      </c>
      <c r="C2" s="5"/>
      <c r="D2" s="5"/>
      <c r="E2" s="5"/>
      <c r="F2" s="5"/>
      <c r="G2" s="5"/>
      <c r="H2" s="5"/>
      <c r="I2" s="5"/>
      <c r="J2" s="53"/>
    </row>
    <row r="3" ht="19.55" customHeight="1" spans="1:10">
      <c r="A3" s="51"/>
      <c r="B3" s="52" t="s">
        <v>5</v>
      </c>
      <c r="C3" s="52"/>
      <c r="D3" s="52"/>
      <c r="E3" s="52"/>
      <c r="F3" s="52"/>
      <c r="G3" s="51"/>
      <c r="H3" s="51"/>
      <c r="I3" s="65" t="s">
        <v>182</v>
      </c>
      <c r="J3" s="66"/>
    </row>
    <row r="4" ht="24.4" customHeight="1" spans="1:10">
      <c r="A4" s="53"/>
      <c r="B4" s="54" t="s">
        <v>183</v>
      </c>
      <c r="C4" s="54"/>
      <c r="D4" s="54"/>
      <c r="E4" s="54"/>
      <c r="F4" s="54"/>
      <c r="G4" s="54" t="s">
        <v>240</v>
      </c>
      <c r="H4" s="54"/>
      <c r="I4" s="54"/>
      <c r="J4" s="67"/>
    </row>
    <row r="5" ht="24.4" customHeight="1" spans="1:10">
      <c r="A5" s="55"/>
      <c r="B5" s="54" t="s">
        <v>187</v>
      </c>
      <c r="C5" s="54"/>
      <c r="D5" s="54"/>
      <c r="E5" s="54" t="s">
        <v>188</v>
      </c>
      <c r="F5" s="54" t="s">
        <v>189</v>
      </c>
      <c r="G5" s="54" t="s">
        <v>184</v>
      </c>
      <c r="H5" s="54" t="s">
        <v>241</v>
      </c>
      <c r="I5" s="54" t="s">
        <v>242</v>
      </c>
      <c r="J5" s="67"/>
    </row>
    <row r="6" ht="24.4" customHeight="1" spans="1:10">
      <c r="A6" s="55"/>
      <c r="B6" s="54" t="s">
        <v>190</v>
      </c>
      <c r="C6" s="54" t="s">
        <v>191</v>
      </c>
      <c r="D6" s="54" t="s">
        <v>192</v>
      </c>
      <c r="E6" s="54"/>
      <c r="F6" s="54"/>
      <c r="G6" s="54"/>
      <c r="H6" s="54"/>
      <c r="I6" s="54"/>
      <c r="J6" s="68"/>
    </row>
    <row r="7" ht="22.8" customHeight="1" spans="1:10">
      <c r="A7" s="56"/>
      <c r="B7" s="54"/>
      <c r="C7" s="54"/>
      <c r="D7" s="54"/>
      <c r="E7" s="54"/>
      <c r="F7" s="54" t="s">
        <v>193</v>
      </c>
      <c r="G7" s="57"/>
      <c r="H7" s="75"/>
      <c r="I7" s="57"/>
      <c r="J7" s="69"/>
    </row>
    <row r="8" ht="22.8" customHeight="1" spans="1:10">
      <c r="A8" s="56"/>
      <c r="B8" s="54"/>
      <c r="C8" s="54"/>
      <c r="D8" s="54"/>
      <c r="E8" s="60"/>
      <c r="F8" s="77"/>
      <c r="G8" s="57"/>
      <c r="H8" s="75"/>
      <c r="I8" s="57"/>
      <c r="J8" s="69"/>
    </row>
    <row r="9" ht="22.8" customHeight="1" spans="1:10">
      <c r="A9" s="56"/>
      <c r="B9" s="54"/>
      <c r="C9" s="54"/>
      <c r="D9" s="54"/>
      <c r="E9" s="59"/>
      <c r="F9" s="59"/>
      <c r="G9" s="75"/>
      <c r="H9" s="75"/>
      <c r="I9" s="75"/>
      <c r="J9" s="69"/>
    </row>
    <row r="10" spans="2:2">
      <c r="B10" s="76" t="s">
        <v>243</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B3" sqref="B3:C3"/>
    </sheetView>
  </sheetViews>
  <sheetFormatPr defaultColWidth="10" defaultRowHeight="14.4"/>
  <cols>
    <col min="1" max="1" width="1.53703703703704" customWidth="1"/>
    <col min="2" max="2" width="12.25" customWidth="1"/>
    <col min="3" max="3" width="29.75" customWidth="1"/>
    <col min="4" max="9" width="14.5" customWidth="1"/>
    <col min="10" max="10" width="1.53703703703704" customWidth="1"/>
    <col min="11" max="11" width="9.75925925925926" customWidth="1"/>
  </cols>
  <sheetData>
    <row r="1" ht="25" customHeight="1" spans="1:10">
      <c r="A1" s="48"/>
      <c r="B1" s="3"/>
      <c r="C1" s="49"/>
      <c r="D1" s="50"/>
      <c r="E1" s="50"/>
      <c r="F1" s="50"/>
      <c r="G1" s="50"/>
      <c r="H1" s="50"/>
      <c r="I1" s="64" t="s">
        <v>244</v>
      </c>
      <c r="J1" s="53"/>
    </row>
    <row r="2" ht="22.8" customHeight="1" spans="1:10">
      <c r="A2" s="48"/>
      <c r="B2" s="5" t="s">
        <v>245</v>
      </c>
      <c r="C2" s="5"/>
      <c r="D2" s="5"/>
      <c r="E2" s="5"/>
      <c r="F2" s="5"/>
      <c r="G2" s="5"/>
      <c r="H2" s="5"/>
      <c r="I2" s="5"/>
      <c r="J2" s="53" t="s">
        <v>3</v>
      </c>
    </row>
    <row r="3" ht="19.55" customHeight="1" spans="1:10">
      <c r="A3" s="51"/>
      <c r="B3" s="71" t="s">
        <v>5</v>
      </c>
      <c r="C3" s="71"/>
      <c r="D3" s="65"/>
      <c r="E3" s="65"/>
      <c r="F3" s="65"/>
      <c r="G3" s="65"/>
      <c r="H3" s="65"/>
      <c r="I3" s="65" t="s">
        <v>182</v>
      </c>
      <c r="J3" s="66"/>
    </row>
    <row r="4" ht="24.4" customHeight="1" spans="1:10">
      <c r="A4" s="53"/>
      <c r="B4" s="54" t="s">
        <v>229</v>
      </c>
      <c r="C4" s="54" t="s">
        <v>189</v>
      </c>
      <c r="D4" s="54" t="s">
        <v>230</v>
      </c>
      <c r="E4" s="54"/>
      <c r="F4" s="54"/>
      <c r="G4" s="54"/>
      <c r="H4" s="54"/>
      <c r="I4" s="54"/>
      <c r="J4" s="67"/>
    </row>
    <row r="5" ht="24.4" customHeight="1" spans="1:10">
      <c r="A5" s="55"/>
      <c r="B5" s="54"/>
      <c r="C5" s="54"/>
      <c r="D5" s="54" t="s">
        <v>184</v>
      </c>
      <c r="E5" s="72" t="s">
        <v>231</v>
      </c>
      <c r="F5" s="54" t="s">
        <v>232</v>
      </c>
      <c r="G5" s="54"/>
      <c r="H5" s="54"/>
      <c r="I5" s="54" t="s">
        <v>233</v>
      </c>
      <c r="J5" s="67"/>
    </row>
    <row r="6" ht="24.4" customHeight="1" spans="1:10">
      <c r="A6" s="55"/>
      <c r="B6" s="54"/>
      <c r="C6" s="54"/>
      <c r="D6" s="54"/>
      <c r="E6" s="72"/>
      <c r="F6" s="54" t="s">
        <v>234</v>
      </c>
      <c r="G6" s="54" t="s">
        <v>235</v>
      </c>
      <c r="H6" s="54" t="s">
        <v>236</v>
      </c>
      <c r="I6" s="54"/>
      <c r="J6" s="68"/>
    </row>
    <row r="7" ht="22.8" customHeight="1" spans="1:10">
      <c r="A7" s="56"/>
      <c r="B7" s="54"/>
      <c r="C7" s="54" t="s">
        <v>193</v>
      </c>
      <c r="D7" s="73">
        <v>0</v>
      </c>
      <c r="E7" s="73">
        <v>0</v>
      </c>
      <c r="F7" s="73">
        <v>0</v>
      </c>
      <c r="G7" s="73">
        <v>0</v>
      </c>
      <c r="H7" s="73">
        <v>0</v>
      </c>
      <c r="I7" s="73">
        <v>0</v>
      </c>
      <c r="J7" s="69"/>
    </row>
    <row r="8" ht="22.8" customHeight="1" spans="1:10">
      <c r="A8" s="56"/>
      <c r="B8" s="60" t="s">
        <v>75</v>
      </c>
      <c r="C8" s="74" t="s">
        <v>0</v>
      </c>
      <c r="D8" s="73">
        <v>0</v>
      </c>
      <c r="E8" s="73">
        <v>0</v>
      </c>
      <c r="F8" s="73">
        <v>0</v>
      </c>
      <c r="G8" s="73">
        <v>0</v>
      </c>
      <c r="H8" s="73">
        <v>0</v>
      </c>
      <c r="I8" s="73">
        <v>0</v>
      </c>
      <c r="J8" s="69"/>
    </row>
    <row r="9" ht="22.8" customHeight="1" spans="1:10">
      <c r="A9" s="56"/>
      <c r="B9" s="54"/>
      <c r="C9" s="54"/>
      <c r="D9" s="75"/>
      <c r="E9" s="75"/>
      <c r="F9" s="75"/>
      <c r="G9" s="75"/>
      <c r="H9" s="75"/>
      <c r="I9" s="75"/>
      <c r="J9" s="69"/>
    </row>
    <row r="10" ht="21" customHeight="1" spans="2:2">
      <c r="B10" s="76" t="s">
        <v>246</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B3" sqref="B3:F3"/>
    </sheetView>
  </sheetViews>
  <sheetFormatPr defaultColWidth="10" defaultRowHeight="14.4"/>
  <cols>
    <col min="1" max="1" width="1.53703703703704" customWidth="1"/>
    <col min="2" max="4" width="6.63888888888889" customWidth="1"/>
    <col min="5" max="5" width="13.3425925925926" customWidth="1"/>
    <col min="6" max="6" width="41.0277777777778" customWidth="1"/>
    <col min="7" max="9" width="17.6388888888889" customWidth="1"/>
    <col min="10" max="10" width="1.53703703703704" customWidth="1"/>
    <col min="11" max="12" width="9.75925925925926" customWidth="1"/>
  </cols>
  <sheetData>
    <row r="1" ht="25" customHeight="1" spans="1:10">
      <c r="A1" s="48"/>
      <c r="B1" s="3"/>
      <c r="C1" s="3"/>
      <c r="D1" s="3"/>
      <c r="E1" s="49"/>
      <c r="F1" s="49"/>
      <c r="G1" s="50"/>
      <c r="H1" s="50"/>
      <c r="I1" s="64" t="s">
        <v>247</v>
      </c>
      <c r="J1" s="53"/>
    </row>
    <row r="2" ht="22.8" customHeight="1" spans="1:10">
      <c r="A2" s="48"/>
      <c r="B2" s="5" t="s">
        <v>248</v>
      </c>
      <c r="C2" s="5"/>
      <c r="D2" s="5"/>
      <c r="E2" s="5"/>
      <c r="F2" s="5"/>
      <c r="G2" s="5"/>
      <c r="H2" s="5"/>
      <c r="I2" s="5"/>
      <c r="J2" s="53" t="s">
        <v>3</v>
      </c>
    </row>
    <row r="3" ht="19.55" customHeight="1" spans="1:10">
      <c r="A3" s="51"/>
      <c r="B3" s="52" t="s">
        <v>5</v>
      </c>
      <c r="C3" s="52"/>
      <c r="D3" s="52"/>
      <c r="E3" s="52"/>
      <c r="F3" s="52"/>
      <c r="G3" s="51"/>
      <c r="H3" s="51"/>
      <c r="I3" s="65" t="s">
        <v>182</v>
      </c>
      <c r="J3" s="66"/>
    </row>
    <row r="4" ht="24.4" customHeight="1" spans="1:10">
      <c r="A4" s="53"/>
      <c r="B4" s="54" t="s">
        <v>183</v>
      </c>
      <c r="C4" s="54"/>
      <c r="D4" s="54"/>
      <c r="E4" s="54"/>
      <c r="F4" s="54"/>
      <c r="G4" s="54" t="s">
        <v>249</v>
      </c>
      <c r="H4" s="54"/>
      <c r="I4" s="54"/>
      <c r="J4" s="67"/>
    </row>
    <row r="5" ht="24.4" customHeight="1" spans="1:10">
      <c r="A5" s="55"/>
      <c r="B5" s="54" t="s">
        <v>187</v>
      </c>
      <c r="C5" s="54"/>
      <c r="D5" s="54"/>
      <c r="E5" s="54" t="s">
        <v>188</v>
      </c>
      <c r="F5" s="54" t="s">
        <v>189</v>
      </c>
      <c r="G5" s="54" t="s">
        <v>184</v>
      </c>
      <c r="H5" s="54" t="s">
        <v>241</v>
      </c>
      <c r="I5" s="54" t="s">
        <v>242</v>
      </c>
      <c r="J5" s="67"/>
    </row>
    <row r="6" ht="24.4" customHeight="1" spans="1:10">
      <c r="A6" s="55"/>
      <c r="B6" s="54" t="s">
        <v>190</v>
      </c>
      <c r="C6" s="54" t="s">
        <v>191</v>
      </c>
      <c r="D6" s="54" t="s">
        <v>192</v>
      </c>
      <c r="E6" s="54"/>
      <c r="F6" s="54"/>
      <c r="G6" s="54"/>
      <c r="H6" s="54"/>
      <c r="I6" s="54"/>
      <c r="J6" s="68"/>
    </row>
    <row r="7" ht="22.8" customHeight="1" spans="1:10">
      <c r="A7" s="56"/>
      <c r="B7" s="54"/>
      <c r="C7" s="54"/>
      <c r="D7" s="54"/>
      <c r="E7" s="54"/>
      <c r="F7" s="54" t="s">
        <v>193</v>
      </c>
      <c r="G7" s="57">
        <v>0</v>
      </c>
      <c r="H7" s="57">
        <v>0</v>
      </c>
      <c r="I7" s="57">
        <v>0</v>
      </c>
      <c r="J7" s="69"/>
    </row>
    <row r="8" s="47" customFormat="1" ht="22.8" customHeight="1" spans="1:10">
      <c r="A8" s="58"/>
      <c r="B8" s="59"/>
      <c r="C8" s="59"/>
      <c r="D8" s="59"/>
      <c r="E8" s="60" t="s">
        <v>75</v>
      </c>
      <c r="F8" s="59" t="s">
        <v>250</v>
      </c>
      <c r="G8" s="57">
        <v>0</v>
      </c>
      <c r="H8" s="57">
        <v>0</v>
      </c>
      <c r="I8" s="57">
        <v>0</v>
      </c>
      <c r="J8" s="70"/>
    </row>
    <row r="9" ht="22.8" customHeight="1" spans="1:10">
      <c r="A9" s="55"/>
      <c r="B9" s="61"/>
      <c r="C9" s="61"/>
      <c r="D9" s="61"/>
      <c r="E9" s="61"/>
      <c r="F9" s="61"/>
      <c r="G9" s="62"/>
      <c r="H9" s="62"/>
      <c r="I9" s="62"/>
      <c r="J9" s="67"/>
    </row>
    <row r="10" ht="22.8" customHeight="1" spans="1:10">
      <c r="A10" s="55"/>
      <c r="B10" s="61"/>
      <c r="C10" s="61"/>
      <c r="D10" s="61"/>
      <c r="E10" s="61"/>
      <c r="F10" s="61"/>
      <c r="G10" s="62"/>
      <c r="H10" s="62"/>
      <c r="I10" s="62"/>
      <c r="J10" s="67"/>
    </row>
    <row r="11" spans="2:2">
      <c r="B11" s="63" t="s">
        <v>251</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M13" sqref="M13"/>
    </sheetView>
  </sheetViews>
  <sheetFormatPr defaultColWidth="9" defaultRowHeight="13.8"/>
  <cols>
    <col min="1" max="1" width="10.9074074074074" style="21" customWidth="1"/>
    <col min="2" max="2" width="9" style="22"/>
    <col min="3" max="3" width="14.5462962962963" style="21" customWidth="1"/>
    <col min="4" max="4" width="10.25" style="21" customWidth="1"/>
    <col min="5" max="5" width="12.1851851851852" style="21" customWidth="1"/>
    <col min="6" max="6" width="17.5" style="21" customWidth="1"/>
    <col min="7" max="7" width="2.36111111111111" style="21" customWidth="1"/>
    <col min="8" max="8" width="0.814814814814815" style="21" customWidth="1"/>
    <col min="9" max="9" width="8.88888888888889" style="21" customWidth="1"/>
    <col min="10" max="16384" width="9" style="21"/>
  </cols>
  <sheetData>
    <row r="1" s="21" customFormat="1" ht="19" customHeight="1" spans="1:9">
      <c r="A1" s="23"/>
      <c r="B1" s="22"/>
      <c r="I1" s="21" t="s">
        <v>252</v>
      </c>
    </row>
    <row r="2" s="21" customFormat="1" ht="24" customHeight="1" spans="1:9">
      <c r="A2" s="24" t="s">
        <v>253</v>
      </c>
      <c r="B2" s="25"/>
      <c r="C2" s="25"/>
      <c r="D2" s="25"/>
      <c r="E2" s="25"/>
      <c r="F2" s="25"/>
      <c r="G2" s="25"/>
      <c r="H2" s="25"/>
      <c r="I2" s="41"/>
    </row>
    <row r="3" s="21" customFormat="1" ht="25" customHeight="1" spans="1:9">
      <c r="A3" s="26" t="s">
        <v>254</v>
      </c>
      <c r="B3" s="26"/>
      <c r="C3" s="26"/>
      <c r="D3" s="26"/>
      <c r="E3" s="26"/>
      <c r="F3" s="26"/>
      <c r="G3" s="26"/>
      <c r="H3" s="26"/>
      <c r="I3" s="26"/>
    </row>
    <row r="4" s="21" customFormat="1" ht="25" customHeight="1" spans="1:9">
      <c r="A4" s="27" t="s">
        <v>255</v>
      </c>
      <c r="B4" s="28" t="s">
        <v>256</v>
      </c>
      <c r="C4" s="29"/>
      <c r="D4" s="29"/>
      <c r="E4" s="29"/>
      <c r="F4" s="29"/>
      <c r="G4" s="29"/>
      <c r="H4" s="29"/>
      <c r="I4" s="29"/>
    </row>
    <row r="5" s="21" customFormat="1" ht="25" customHeight="1" spans="1:9">
      <c r="A5" s="30" t="s">
        <v>257</v>
      </c>
      <c r="B5" s="29" t="s">
        <v>258</v>
      </c>
      <c r="C5" s="29"/>
      <c r="D5" s="29"/>
      <c r="E5" s="29"/>
      <c r="F5" s="29"/>
      <c r="G5" s="29"/>
      <c r="H5" s="29"/>
      <c r="I5" s="29"/>
    </row>
    <row r="6" s="21" customFormat="1" ht="25" customHeight="1" spans="1:9">
      <c r="A6" s="31" t="s">
        <v>259</v>
      </c>
      <c r="B6" s="32" t="s">
        <v>260</v>
      </c>
      <c r="C6" s="32"/>
      <c r="D6" s="32"/>
      <c r="E6" s="29">
        <v>5</v>
      </c>
      <c r="F6" s="29"/>
      <c r="G6" s="29"/>
      <c r="H6" s="29"/>
      <c r="I6" s="29"/>
    </row>
    <row r="7" s="21" customFormat="1" ht="25" customHeight="1" spans="1:9">
      <c r="A7" s="32"/>
      <c r="B7" s="32" t="s">
        <v>261</v>
      </c>
      <c r="C7" s="32"/>
      <c r="D7" s="32"/>
      <c r="E7" s="29">
        <v>5</v>
      </c>
      <c r="F7" s="29"/>
      <c r="G7" s="29"/>
      <c r="H7" s="29"/>
      <c r="I7" s="29"/>
    </row>
    <row r="8" s="21" customFormat="1" ht="25" customHeight="1" spans="1:9">
      <c r="A8" s="32"/>
      <c r="B8" s="32" t="s">
        <v>262</v>
      </c>
      <c r="C8" s="32"/>
      <c r="D8" s="32"/>
      <c r="E8" s="33"/>
      <c r="F8" s="33"/>
      <c r="G8" s="33"/>
      <c r="H8" s="33"/>
      <c r="I8" s="33"/>
    </row>
    <row r="9" s="21" customFormat="1" ht="25" customHeight="1" spans="1:9">
      <c r="A9" s="31" t="s">
        <v>263</v>
      </c>
      <c r="B9" s="34" t="s">
        <v>264</v>
      </c>
      <c r="C9" s="35"/>
      <c r="D9" s="35"/>
      <c r="E9" s="35"/>
      <c r="F9" s="35"/>
      <c r="G9" s="35"/>
      <c r="H9" s="35"/>
      <c r="I9" s="35"/>
    </row>
    <row r="10" s="21" customFormat="1" ht="61" customHeight="1" spans="1:9">
      <c r="A10" s="31"/>
      <c r="B10" s="35"/>
      <c r="C10" s="35"/>
      <c r="D10" s="35"/>
      <c r="E10" s="35"/>
      <c r="F10" s="35"/>
      <c r="G10" s="35"/>
      <c r="H10" s="35"/>
      <c r="I10" s="35"/>
    </row>
    <row r="11" s="21" customFormat="1" ht="25" customHeight="1" spans="1:9">
      <c r="A11" s="32" t="s">
        <v>265</v>
      </c>
      <c r="B11" s="27" t="s">
        <v>266</v>
      </c>
      <c r="C11" s="27" t="s">
        <v>267</v>
      </c>
      <c r="D11" s="32" t="s">
        <v>268</v>
      </c>
      <c r="E11" s="32"/>
      <c r="F11" s="43" t="s">
        <v>269</v>
      </c>
      <c r="G11" s="43"/>
      <c r="H11" s="43"/>
      <c r="I11" s="43"/>
    </row>
    <row r="12" s="21" customFormat="1" ht="30" customHeight="1" spans="1:9">
      <c r="A12" s="32"/>
      <c r="B12" s="31" t="s">
        <v>270</v>
      </c>
      <c r="C12" s="31" t="s">
        <v>271</v>
      </c>
      <c r="D12" s="36" t="s">
        <v>272</v>
      </c>
      <c r="E12" s="37"/>
      <c r="F12" s="36" t="s">
        <v>272</v>
      </c>
      <c r="G12" s="38"/>
      <c r="H12" s="38"/>
      <c r="I12" s="37"/>
    </row>
    <row r="13" s="21" customFormat="1" ht="30" customHeight="1" spans="1:9">
      <c r="A13" s="32"/>
      <c r="B13" s="31"/>
      <c r="C13" s="31" t="s">
        <v>273</v>
      </c>
      <c r="D13" s="36" t="s">
        <v>274</v>
      </c>
      <c r="E13" s="37"/>
      <c r="F13" s="36" t="s">
        <v>275</v>
      </c>
      <c r="G13" s="38"/>
      <c r="H13" s="38"/>
      <c r="I13" s="37"/>
    </row>
    <row r="14" s="21" customFormat="1" ht="30" customHeight="1" spans="1:9">
      <c r="A14" s="32"/>
      <c r="B14" s="31"/>
      <c r="C14" s="31" t="s">
        <v>276</v>
      </c>
      <c r="D14" s="36" t="s">
        <v>277</v>
      </c>
      <c r="E14" s="37"/>
      <c r="F14" s="36" t="s">
        <v>278</v>
      </c>
      <c r="G14" s="38"/>
      <c r="H14" s="38"/>
      <c r="I14" s="37"/>
    </row>
    <row r="15" s="21" customFormat="1" ht="60" customHeight="1" spans="1:9">
      <c r="A15" s="32"/>
      <c r="B15" s="31"/>
      <c r="C15" s="31" t="s">
        <v>279</v>
      </c>
      <c r="D15" s="36" t="s">
        <v>280</v>
      </c>
      <c r="E15" s="37"/>
      <c r="F15" s="36" t="s">
        <v>281</v>
      </c>
      <c r="G15" s="38"/>
      <c r="H15" s="38"/>
      <c r="I15" s="37"/>
    </row>
    <row r="16" s="21" customFormat="1" ht="30" customHeight="1" spans="1:9">
      <c r="A16" s="32"/>
      <c r="B16" s="31" t="s">
        <v>282</v>
      </c>
      <c r="C16" s="31" t="s">
        <v>283</v>
      </c>
      <c r="D16" s="36" t="s">
        <v>284</v>
      </c>
      <c r="E16" s="37"/>
      <c r="F16" s="36" t="s">
        <v>285</v>
      </c>
      <c r="G16" s="38"/>
      <c r="H16" s="38"/>
      <c r="I16" s="37"/>
    </row>
    <row r="17" s="21" customFormat="1" ht="30" customHeight="1" spans="1:9">
      <c r="A17" s="32"/>
      <c r="B17" s="31"/>
      <c r="C17" s="31" t="s">
        <v>286</v>
      </c>
      <c r="D17" s="36" t="s">
        <v>287</v>
      </c>
      <c r="E17" s="37"/>
      <c r="F17" s="36" t="s">
        <v>288</v>
      </c>
      <c r="G17" s="38"/>
      <c r="H17" s="38"/>
      <c r="I17" s="37"/>
    </row>
    <row r="18" s="21" customFormat="1" ht="30" customHeight="1" spans="1:9">
      <c r="A18" s="32"/>
      <c r="B18" s="31" t="s">
        <v>289</v>
      </c>
      <c r="C18" s="31" t="s">
        <v>290</v>
      </c>
      <c r="D18" s="36" t="s">
        <v>291</v>
      </c>
      <c r="E18" s="37"/>
      <c r="F18" s="39" t="s">
        <v>292</v>
      </c>
      <c r="G18" s="40"/>
      <c r="H18" s="40"/>
      <c r="I18" s="42"/>
    </row>
  </sheetData>
  <mergeCells count="32">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A6:A8"/>
    <mergeCell ref="A9:A10"/>
    <mergeCell ref="A11:A18"/>
    <mergeCell ref="B12:B15"/>
    <mergeCell ref="B16:B17"/>
    <mergeCell ref="B9:I10"/>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L11" sqref="L11"/>
    </sheetView>
  </sheetViews>
  <sheetFormatPr defaultColWidth="9" defaultRowHeight="13.8"/>
  <cols>
    <col min="1" max="1" width="10.9074074074074" style="21" customWidth="1"/>
    <col min="2" max="2" width="9" style="22"/>
    <col min="3" max="3" width="14.5462962962963" style="21" customWidth="1"/>
    <col min="4" max="4" width="10.25" style="21" customWidth="1"/>
    <col min="5" max="5" width="12.1851851851852" style="21" customWidth="1"/>
    <col min="6" max="6" width="17.5" style="21" customWidth="1"/>
    <col min="7" max="7" width="2.36111111111111" style="21" customWidth="1"/>
    <col min="8" max="8" width="0.814814814814815" style="21" customWidth="1"/>
    <col min="9" max="9" width="6.36111111111111" style="21" customWidth="1"/>
    <col min="10" max="16384" width="9" style="21"/>
  </cols>
  <sheetData>
    <row r="1" ht="19" customHeight="1" spans="1:9">
      <c r="A1" s="23"/>
      <c r="I1" s="21" t="s">
        <v>293</v>
      </c>
    </row>
    <row r="2" ht="24" customHeight="1" spans="1:9">
      <c r="A2" s="24" t="s">
        <v>253</v>
      </c>
      <c r="B2" s="25"/>
      <c r="C2" s="25"/>
      <c r="D2" s="25"/>
      <c r="E2" s="25"/>
      <c r="F2" s="25"/>
      <c r="G2" s="25"/>
      <c r="H2" s="25"/>
      <c r="I2" s="41"/>
    </row>
    <row r="3" ht="25" customHeight="1" spans="1:9">
      <c r="A3" s="26" t="s">
        <v>254</v>
      </c>
      <c r="B3" s="26"/>
      <c r="C3" s="26"/>
      <c r="D3" s="26"/>
      <c r="E3" s="26"/>
      <c r="F3" s="26"/>
      <c r="G3" s="26"/>
      <c r="H3" s="26"/>
      <c r="I3" s="26"/>
    </row>
    <row r="4" ht="25" customHeight="1" spans="1:9">
      <c r="A4" s="27" t="s">
        <v>255</v>
      </c>
      <c r="B4" s="29" t="s">
        <v>294</v>
      </c>
      <c r="C4" s="29"/>
      <c r="D4" s="29"/>
      <c r="E4" s="29"/>
      <c r="F4" s="29"/>
      <c r="G4" s="29"/>
      <c r="H4" s="29"/>
      <c r="I4" s="29"/>
    </row>
    <row r="5" ht="25" customHeight="1" spans="1:9">
      <c r="A5" s="30" t="s">
        <v>257</v>
      </c>
      <c r="B5" s="29" t="s">
        <v>258</v>
      </c>
      <c r="C5" s="29"/>
      <c r="D5" s="29"/>
      <c r="E5" s="29"/>
      <c r="F5" s="29"/>
      <c r="G5" s="29"/>
      <c r="H5" s="29"/>
      <c r="I5" s="29"/>
    </row>
    <row r="6" ht="25" customHeight="1" spans="1:9">
      <c r="A6" s="31" t="s">
        <v>259</v>
      </c>
      <c r="B6" s="32" t="s">
        <v>260</v>
      </c>
      <c r="C6" s="32"/>
      <c r="D6" s="32"/>
      <c r="E6" s="29">
        <v>3</v>
      </c>
      <c r="F6" s="29"/>
      <c r="G6" s="29"/>
      <c r="H6" s="29"/>
      <c r="I6" s="29"/>
    </row>
    <row r="7" ht="25" customHeight="1" spans="1:9">
      <c r="A7" s="32"/>
      <c r="B7" s="32" t="s">
        <v>261</v>
      </c>
      <c r="C7" s="32"/>
      <c r="D7" s="32"/>
      <c r="E7" s="29">
        <v>3</v>
      </c>
      <c r="F7" s="29"/>
      <c r="G7" s="29"/>
      <c r="H7" s="29"/>
      <c r="I7" s="29"/>
    </row>
    <row r="8" ht="25" customHeight="1" spans="1:9">
      <c r="A8" s="32"/>
      <c r="B8" s="32" t="s">
        <v>262</v>
      </c>
      <c r="C8" s="32"/>
      <c r="D8" s="32"/>
      <c r="E8" s="33"/>
      <c r="F8" s="33"/>
      <c r="G8" s="33"/>
      <c r="H8" s="33"/>
      <c r="I8" s="33"/>
    </row>
    <row r="9" ht="25" customHeight="1" spans="1:9">
      <c r="A9" s="31" t="s">
        <v>263</v>
      </c>
      <c r="B9" s="34" t="s">
        <v>295</v>
      </c>
      <c r="C9" s="35"/>
      <c r="D9" s="35"/>
      <c r="E9" s="35"/>
      <c r="F9" s="35"/>
      <c r="G9" s="35"/>
      <c r="H9" s="35"/>
      <c r="I9" s="35"/>
    </row>
    <row r="10" ht="25" customHeight="1" spans="1:9">
      <c r="A10" s="31"/>
      <c r="B10" s="35"/>
      <c r="C10" s="35"/>
      <c r="D10" s="35"/>
      <c r="E10" s="35"/>
      <c r="F10" s="35"/>
      <c r="G10" s="35"/>
      <c r="H10" s="35"/>
      <c r="I10" s="35"/>
    </row>
    <row r="11" ht="25" customHeight="1" spans="1:9">
      <c r="A11" s="32" t="s">
        <v>265</v>
      </c>
      <c r="B11" s="27" t="s">
        <v>266</v>
      </c>
      <c r="C11" s="27" t="s">
        <v>267</v>
      </c>
      <c r="D11" s="32" t="s">
        <v>268</v>
      </c>
      <c r="E11" s="32"/>
      <c r="F11" s="43" t="s">
        <v>269</v>
      </c>
      <c r="G11" s="43"/>
      <c r="H11" s="43"/>
      <c r="I11" s="43"/>
    </row>
    <row r="12" ht="25" customHeight="1" spans="1:9">
      <c r="A12" s="32"/>
      <c r="B12" s="31" t="s">
        <v>270</v>
      </c>
      <c r="C12" s="31" t="s">
        <v>271</v>
      </c>
      <c r="D12" s="44" t="s">
        <v>296</v>
      </c>
      <c r="E12" s="44"/>
      <c r="F12" s="44" t="s">
        <v>297</v>
      </c>
      <c r="G12" s="44"/>
      <c r="H12" s="44"/>
      <c r="I12" s="44"/>
    </row>
    <row r="13" ht="38" customHeight="1" spans="1:9">
      <c r="A13" s="32"/>
      <c r="B13" s="31"/>
      <c r="C13" s="31" t="s">
        <v>273</v>
      </c>
      <c r="D13" s="44" t="s">
        <v>298</v>
      </c>
      <c r="E13" s="44"/>
      <c r="F13" s="44" t="s">
        <v>299</v>
      </c>
      <c r="G13" s="44"/>
      <c r="H13" s="44"/>
      <c r="I13" s="44"/>
    </row>
    <row r="14" ht="24" customHeight="1" spans="1:9">
      <c r="A14" s="32"/>
      <c r="B14" s="31"/>
      <c r="C14" s="31" t="s">
        <v>276</v>
      </c>
      <c r="D14" s="44" t="s">
        <v>300</v>
      </c>
      <c r="E14" s="44"/>
      <c r="F14" s="44" t="s">
        <v>301</v>
      </c>
      <c r="G14" s="44"/>
      <c r="H14" s="44"/>
      <c r="I14" s="44"/>
    </row>
    <row r="15" ht="31" customHeight="1" spans="1:9">
      <c r="A15" s="32"/>
      <c r="B15" s="31"/>
      <c r="C15" s="31" t="s">
        <v>279</v>
      </c>
      <c r="D15" s="44" t="s">
        <v>302</v>
      </c>
      <c r="E15" s="44"/>
      <c r="F15" s="44" t="s">
        <v>303</v>
      </c>
      <c r="G15" s="44"/>
      <c r="H15" s="44"/>
      <c r="I15" s="44"/>
    </row>
    <row r="16" ht="26" customHeight="1" spans="1:9">
      <c r="A16" s="32"/>
      <c r="B16" s="31"/>
      <c r="C16" s="31"/>
      <c r="D16" s="44" t="s">
        <v>304</v>
      </c>
      <c r="E16" s="44"/>
      <c r="F16" s="44" t="s">
        <v>303</v>
      </c>
      <c r="G16" s="44"/>
      <c r="H16" s="44"/>
      <c r="I16" s="44"/>
    </row>
    <row r="17" ht="26" customHeight="1" spans="1:9">
      <c r="A17" s="32"/>
      <c r="B17" s="31"/>
      <c r="C17" s="31"/>
      <c r="D17" s="44" t="s">
        <v>305</v>
      </c>
      <c r="E17" s="44"/>
      <c r="F17" s="44" t="s">
        <v>306</v>
      </c>
      <c r="G17" s="44"/>
      <c r="H17" s="44"/>
      <c r="I17" s="44"/>
    </row>
    <row r="18" ht="26" customHeight="1" spans="1:9">
      <c r="A18" s="32"/>
      <c r="B18" s="31"/>
      <c r="C18" s="31"/>
      <c r="D18" s="44" t="s">
        <v>307</v>
      </c>
      <c r="E18" s="44"/>
      <c r="F18" s="44" t="s">
        <v>308</v>
      </c>
      <c r="G18" s="44"/>
      <c r="H18" s="44"/>
      <c r="I18" s="44"/>
    </row>
    <row r="19" ht="26" customHeight="1" spans="1:9">
      <c r="A19" s="32"/>
      <c r="B19" s="31"/>
      <c r="C19" s="31"/>
      <c r="D19" s="44" t="s">
        <v>309</v>
      </c>
      <c r="E19" s="44"/>
      <c r="F19" s="44" t="s">
        <v>310</v>
      </c>
      <c r="G19" s="44"/>
      <c r="H19" s="44"/>
      <c r="I19" s="44"/>
    </row>
    <row r="20" ht="35" customHeight="1" spans="1:9">
      <c r="A20" s="32"/>
      <c r="B20" s="31" t="s">
        <v>282</v>
      </c>
      <c r="C20" s="31" t="s">
        <v>283</v>
      </c>
      <c r="D20" s="45" t="s">
        <v>311</v>
      </c>
      <c r="E20" s="45"/>
      <c r="F20" s="44" t="s">
        <v>312</v>
      </c>
      <c r="G20" s="44"/>
      <c r="H20" s="44"/>
      <c r="I20" s="44"/>
    </row>
    <row r="21" ht="51" customHeight="1" spans="1:9">
      <c r="A21" s="32"/>
      <c r="B21" s="31"/>
      <c r="C21" s="31" t="s">
        <v>286</v>
      </c>
      <c r="D21" s="45" t="s">
        <v>313</v>
      </c>
      <c r="E21" s="45"/>
      <c r="F21" s="44" t="s">
        <v>314</v>
      </c>
      <c r="G21" s="44"/>
      <c r="H21" s="44"/>
      <c r="I21" s="44"/>
    </row>
    <row r="22" ht="33" customHeight="1" spans="1:9">
      <c r="A22" s="32"/>
      <c r="B22" s="31" t="s">
        <v>289</v>
      </c>
      <c r="C22" s="31" t="s">
        <v>290</v>
      </c>
      <c r="D22" s="44" t="s">
        <v>315</v>
      </c>
      <c r="E22" s="44"/>
      <c r="F22" s="46" t="s">
        <v>292</v>
      </c>
      <c r="G22" s="46"/>
      <c r="H22" s="46"/>
      <c r="I22" s="46"/>
    </row>
  </sheetData>
  <mergeCells count="41">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A6:A8"/>
    <mergeCell ref="A9:A10"/>
    <mergeCell ref="A11:A22"/>
    <mergeCell ref="B12:B19"/>
    <mergeCell ref="B20:B21"/>
    <mergeCell ref="C15:C19"/>
    <mergeCell ref="B9:I10"/>
  </mergeCells>
  <printOptions horizontalCentered="1"/>
  <pageMargins left="0.590277777777778" right="0.590277777777778" top="1.37777777777778" bottom="0.984027777777778" header="0.5" footer="0.5"/>
  <pageSetup paperSize="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K10" sqref="K10"/>
    </sheetView>
  </sheetViews>
  <sheetFormatPr defaultColWidth="9" defaultRowHeight="13.8"/>
  <cols>
    <col min="1" max="1" width="10.9074074074074" style="21" customWidth="1"/>
    <col min="2" max="2" width="9" style="22"/>
    <col min="3" max="3" width="13.3611111111111" style="21" customWidth="1"/>
    <col min="4" max="4" width="10.25" style="21" customWidth="1"/>
    <col min="5" max="5" width="16.8888888888889" style="21" customWidth="1"/>
    <col min="6" max="6" width="17.5" style="21" customWidth="1"/>
    <col min="7" max="7" width="2.36111111111111" style="21" customWidth="1"/>
    <col min="8" max="8" width="0.814814814814815" style="21" customWidth="1"/>
    <col min="9" max="9" width="11.5555555555556" style="21" customWidth="1"/>
    <col min="10" max="16384" width="9" style="21"/>
  </cols>
  <sheetData>
    <row r="1" s="21" customFormat="1" ht="19" customHeight="1" spans="1:9">
      <c r="A1" s="23"/>
      <c r="B1" s="22"/>
      <c r="I1" s="21" t="s">
        <v>316</v>
      </c>
    </row>
    <row r="2" s="21" customFormat="1" ht="24" customHeight="1" spans="1:9">
      <c r="A2" s="24" t="s">
        <v>253</v>
      </c>
      <c r="B2" s="25"/>
      <c r="C2" s="25"/>
      <c r="D2" s="25"/>
      <c r="E2" s="25"/>
      <c r="F2" s="25"/>
      <c r="G2" s="25"/>
      <c r="H2" s="25"/>
      <c r="I2" s="41"/>
    </row>
    <row r="3" s="21" customFormat="1" ht="25" customHeight="1" spans="1:9">
      <c r="A3" s="26" t="s">
        <v>254</v>
      </c>
      <c r="B3" s="26"/>
      <c r="C3" s="26"/>
      <c r="D3" s="26"/>
      <c r="E3" s="26"/>
      <c r="F3" s="26"/>
      <c r="G3" s="26"/>
      <c r="H3" s="26"/>
      <c r="I3" s="26"/>
    </row>
    <row r="4" s="21" customFormat="1" ht="25" customHeight="1" spans="1:9">
      <c r="A4" s="27" t="s">
        <v>255</v>
      </c>
      <c r="B4" s="28" t="s">
        <v>317</v>
      </c>
      <c r="C4" s="29"/>
      <c r="D4" s="29"/>
      <c r="E4" s="29"/>
      <c r="F4" s="29"/>
      <c r="G4" s="29"/>
      <c r="H4" s="29"/>
      <c r="I4" s="29"/>
    </row>
    <row r="5" s="21" customFormat="1" ht="25" customHeight="1" spans="1:9">
      <c r="A5" s="30" t="s">
        <v>257</v>
      </c>
      <c r="B5" s="29" t="s">
        <v>258</v>
      </c>
      <c r="C5" s="29"/>
      <c r="D5" s="29"/>
      <c r="E5" s="29"/>
      <c r="F5" s="29"/>
      <c r="G5" s="29"/>
      <c r="H5" s="29"/>
      <c r="I5" s="29"/>
    </row>
    <row r="6" s="21" customFormat="1" ht="25" customHeight="1" spans="1:9">
      <c r="A6" s="31" t="s">
        <v>259</v>
      </c>
      <c r="B6" s="32" t="s">
        <v>260</v>
      </c>
      <c r="C6" s="32"/>
      <c r="D6" s="32"/>
      <c r="E6" s="29">
        <v>9</v>
      </c>
      <c r="F6" s="29"/>
      <c r="G6" s="29"/>
      <c r="H6" s="29"/>
      <c r="I6" s="29"/>
    </row>
    <row r="7" s="21" customFormat="1" ht="25" customHeight="1" spans="1:9">
      <c r="A7" s="32"/>
      <c r="B7" s="32" t="s">
        <v>261</v>
      </c>
      <c r="C7" s="32"/>
      <c r="D7" s="32"/>
      <c r="E7" s="29">
        <v>9</v>
      </c>
      <c r="F7" s="29"/>
      <c r="G7" s="29"/>
      <c r="H7" s="29"/>
      <c r="I7" s="29"/>
    </row>
    <row r="8" s="21" customFormat="1" ht="25" customHeight="1" spans="1:9">
      <c r="A8" s="32"/>
      <c r="B8" s="32" t="s">
        <v>262</v>
      </c>
      <c r="C8" s="32"/>
      <c r="D8" s="32"/>
      <c r="E8" s="33"/>
      <c r="F8" s="33"/>
      <c r="G8" s="33"/>
      <c r="H8" s="33"/>
      <c r="I8" s="33"/>
    </row>
    <row r="9" s="21" customFormat="1" ht="25" customHeight="1" spans="1:9">
      <c r="A9" s="31" t="s">
        <v>263</v>
      </c>
      <c r="B9" s="34" t="s">
        <v>318</v>
      </c>
      <c r="C9" s="35"/>
      <c r="D9" s="35"/>
      <c r="E9" s="35"/>
      <c r="F9" s="35"/>
      <c r="G9" s="35"/>
      <c r="H9" s="35"/>
      <c r="I9" s="35"/>
    </row>
    <row r="10" s="21" customFormat="1" ht="32" customHeight="1" spans="1:9">
      <c r="A10" s="31"/>
      <c r="B10" s="35"/>
      <c r="C10" s="35"/>
      <c r="D10" s="35"/>
      <c r="E10" s="35"/>
      <c r="F10" s="35"/>
      <c r="G10" s="35"/>
      <c r="H10" s="35"/>
      <c r="I10" s="35"/>
    </row>
    <row r="11" s="21" customFormat="1" ht="25" customHeight="1" spans="1:9">
      <c r="A11" s="32" t="s">
        <v>265</v>
      </c>
      <c r="B11" s="27" t="s">
        <v>266</v>
      </c>
      <c r="C11" s="27" t="s">
        <v>267</v>
      </c>
      <c r="D11" s="32" t="s">
        <v>268</v>
      </c>
      <c r="E11" s="32"/>
      <c r="F11" s="32" t="s">
        <v>269</v>
      </c>
      <c r="G11" s="32"/>
      <c r="H11" s="32"/>
      <c r="I11" s="32"/>
    </row>
    <row r="12" s="21" customFormat="1" ht="30" customHeight="1" spans="1:9">
      <c r="A12" s="32"/>
      <c r="B12" s="31" t="s">
        <v>270</v>
      </c>
      <c r="C12" s="31" t="s">
        <v>271</v>
      </c>
      <c r="D12" s="36" t="s">
        <v>272</v>
      </c>
      <c r="E12" s="37"/>
      <c r="F12" s="36" t="s">
        <v>272</v>
      </c>
      <c r="G12" s="38"/>
      <c r="H12" s="38"/>
      <c r="I12" s="37"/>
    </row>
    <row r="13" s="21" customFormat="1" ht="30" customHeight="1" spans="1:9">
      <c r="A13" s="32"/>
      <c r="B13" s="31"/>
      <c r="C13" s="31" t="s">
        <v>273</v>
      </c>
      <c r="D13" s="36" t="s">
        <v>319</v>
      </c>
      <c r="E13" s="37"/>
      <c r="F13" s="36" t="s">
        <v>320</v>
      </c>
      <c r="G13" s="38"/>
      <c r="H13" s="38"/>
      <c r="I13" s="37"/>
    </row>
    <row r="14" s="21" customFormat="1" ht="30" customHeight="1" spans="1:9">
      <c r="A14" s="32"/>
      <c r="B14" s="31"/>
      <c r="C14" s="31" t="s">
        <v>276</v>
      </c>
      <c r="D14" s="36" t="s">
        <v>321</v>
      </c>
      <c r="E14" s="37"/>
      <c r="F14" s="36" t="s">
        <v>322</v>
      </c>
      <c r="G14" s="38"/>
      <c r="H14" s="38"/>
      <c r="I14" s="37"/>
    </row>
    <row r="15" s="21" customFormat="1" ht="30" customHeight="1" spans="1:9">
      <c r="A15" s="32"/>
      <c r="B15" s="31"/>
      <c r="C15" s="31" t="s">
        <v>279</v>
      </c>
      <c r="D15" s="36" t="s">
        <v>323</v>
      </c>
      <c r="E15" s="37"/>
      <c r="F15" s="36" t="s">
        <v>324</v>
      </c>
      <c r="G15" s="38"/>
      <c r="H15" s="38"/>
      <c r="I15" s="37"/>
    </row>
    <row r="16" s="21" customFormat="1" ht="30" customHeight="1" spans="1:9">
      <c r="A16" s="32"/>
      <c r="B16" s="31"/>
      <c r="C16" s="31"/>
      <c r="D16" s="36" t="s">
        <v>325</v>
      </c>
      <c r="E16" s="37"/>
      <c r="F16" s="36" t="s">
        <v>303</v>
      </c>
      <c r="G16" s="38"/>
      <c r="H16" s="38"/>
      <c r="I16" s="37"/>
    </row>
    <row r="17" s="21" customFormat="1" ht="30" customHeight="1" spans="1:9">
      <c r="A17" s="32"/>
      <c r="B17" s="31"/>
      <c r="C17" s="31"/>
      <c r="D17" s="36" t="s">
        <v>326</v>
      </c>
      <c r="E17" s="37"/>
      <c r="F17" s="36" t="s">
        <v>327</v>
      </c>
      <c r="G17" s="38"/>
      <c r="H17" s="38"/>
      <c r="I17" s="37"/>
    </row>
    <row r="18" s="21" customFormat="1" ht="35" customHeight="1" spans="1:9">
      <c r="A18" s="32"/>
      <c r="B18" s="31" t="s">
        <v>282</v>
      </c>
      <c r="C18" s="31" t="s">
        <v>283</v>
      </c>
      <c r="D18" s="36" t="s">
        <v>328</v>
      </c>
      <c r="E18" s="37"/>
      <c r="F18" s="36" t="s">
        <v>329</v>
      </c>
      <c r="G18" s="38"/>
      <c r="H18" s="38"/>
      <c r="I18" s="37"/>
    </row>
    <row r="19" s="21" customFormat="1" ht="30" customHeight="1" spans="1:9">
      <c r="A19" s="32"/>
      <c r="B19" s="31"/>
      <c r="C19" s="31" t="s">
        <v>286</v>
      </c>
      <c r="D19" s="36" t="s">
        <v>330</v>
      </c>
      <c r="E19" s="37"/>
      <c r="F19" s="36" t="s">
        <v>331</v>
      </c>
      <c r="G19" s="38"/>
      <c r="H19" s="38"/>
      <c r="I19" s="37"/>
    </row>
    <row r="20" s="21" customFormat="1" ht="30" customHeight="1" spans="1:9">
      <c r="A20" s="32"/>
      <c r="B20" s="31" t="s">
        <v>289</v>
      </c>
      <c r="C20" s="31" t="s">
        <v>290</v>
      </c>
      <c r="D20" s="36" t="s">
        <v>332</v>
      </c>
      <c r="E20" s="37"/>
      <c r="F20" s="39" t="s">
        <v>292</v>
      </c>
      <c r="G20" s="40"/>
      <c r="H20" s="40"/>
      <c r="I20" s="42"/>
    </row>
  </sheetData>
  <mergeCells count="37">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A6:A8"/>
    <mergeCell ref="A9:A10"/>
    <mergeCell ref="A11:A20"/>
    <mergeCell ref="B12:B17"/>
    <mergeCell ref="B18:B19"/>
    <mergeCell ref="C15:C17"/>
    <mergeCell ref="B9:I10"/>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topLeftCell="A19" workbookViewId="0">
      <selection activeCell="L27" sqref="L27"/>
    </sheetView>
  </sheetViews>
  <sheetFormatPr defaultColWidth="10" defaultRowHeight="14.4" outlineLevelCol="7"/>
  <cols>
    <col min="1" max="1" width="7" style="1" customWidth="1"/>
    <col min="2" max="2" width="10.6388888888889" style="1" customWidth="1"/>
    <col min="3" max="3" width="10.25" style="2" customWidth="1"/>
    <col min="4" max="4" width="2.4537037037037" style="1" customWidth="1"/>
    <col min="5" max="5" width="9.63888888888889" style="1" customWidth="1"/>
    <col min="6" max="6" width="26.1111111111111" style="1" customWidth="1"/>
    <col min="7" max="7" width="15.2222222222222" style="1" customWidth="1"/>
    <col min="8" max="8" width="16.1111111111111" style="1" customWidth="1"/>
    <col min="9" max="16373" width="10" style="1"/>
  </cols>
  <sheetData>
    <row r="1" ht="16" customHeight="1" spans="1:8">
      <c r="A1" s="3"/>
      <c r="H1" s="4" t="s">
        <v>333</v>
      </c>
    </row>
    <row r="2" ht="27" customHeight="1" spans="1:8">
      <c r="A2" s="5" t="s">
        <v>334</v>
      </c>
      <c r="B2" s="5"/>
      <c r="C2" s="5"/>
      <c r="D2" s="5"/>
      <c r="E2" s="5"/>
      <c r="F2" s="5"/>
      <c r="G2" s="5"/>
      <c r="H2" s="5"/>
    </row>
    <row r="3" ht="26.5" customHeight="1" spans="1:8">
      <c r="A3" s="6" t="s">
        <v>335</v>
      </c>
      <c r="B3" s="6"/>
      <c r="C3" s="6"/>
      <c r="D3" s="6"/>
      <c r="E3" s="6"/>
      <c r="F3" s="6"/>
      <c r="G3" s="6"/>
      <c r="H3" s="6"/>
    </row>
    <row r="4" ht="26.5" customHeight="1" spans="1:8">
      <c r="A4" s="7" t="s">
        <v>336</v>
      </c>
      <c r="B4" s="7"/>
      <c r="C4" s="7"/>
      <c r="D4" s="7" t="s">
        <v>0</v>
      </c>
      <c r="E4" s="7"/>
      <c r="F4" s="7"/>
      <c r="G4" s="7"/>
      <c r="H4" s="7"/>
    </row>
    <row r="5" ht="26.5" customHeight="1" spans="1:8">
      <c r="A5" s="7" t="s">
        <v>337</v>
      </c>
      <c r="B5" s="7" t="s">
        <v>338</v>
      </c>
      <c r="C5" s="7"/>
      <c r="D5" s="7" t="s">
        <v>339</v>
      </c>
      <c r="E5" s="7"/>
      <c r="F5" s="7"/>
      <c r="G5" s="7"/>
      <c r="H5" s="7"/>
    </row>
    <row r="6" ht="85" customHeight="1" spans="1:8">
      <c r="A6" s="7"/>
      <c r="B6" s="8" t="s">
        <v>340</v>
      </c>
      <c r="C6" s="8"/>
      <c r="D6" s="9" t="s">
        <v>341</v>
      </c>
      <c r="E6" s="9"/>
      <c r="F6" s="9"/>
      <c r="G6" s="9"/>
      <c r="H6" s="9"/>
    </row>
    <row r="7" ht="84" customHeight="1" spans="1:8">
      <c r="A7" s="7"/>
      <c r="B7" s="8" t="s">
        <v>342</v>
      </c>
      <c r="C7" s="8"/>
      <c r="D7" s="9" t="s">
        <v>343</v>
      </c>
      <c r="E7" s="9"/>
      <c r="F7" s="9"/>
      <c r="G7" s="9"/>
      <c r="H7" s="9"/>
    </row>
    <row r="8" ht="109" customHeight="1" spans="1:8">
      <c r="A8" s="7"/>
      <c r="B8" s="8" t="s">
        <v>344</v>
      </c>
      <c r="C8" s="8"/>
      <c r="D8" s="10" t="s">
        <v>345</v>
      </c>
      <c r="E8" s="10"/>
      <c r="F8" s="10"/>
      <c r="G8" s="10"/>
      <c r="H8" s="10"/>
    </row>
    <row r="9" ht="72" customHeight="1" spans="1:8">
      <c r="A9" s="7"/>
      <c r="B9" s="8" t="s">
        <v>346</v>
      </c>
      <c r="C9" s="8"/>
      <c r="D9" s="9" t="s">
        <v>347</v>
      </c>
      <c r="E9" s="9"/>
      <c r="F9" s="9"/>
      <c r="G9" s="9"/>
      <c r="H9" s="9"/>
    </row>
    <row r="10" ht="58" customHeight="1" spans="1:8">
      <c r="A10" s="7"/>
      <c r="B10" s="8" t="s">
        <v>348</v>
      </c>
      <c r="C10" s="8"/>
      <c r="D10" s="9" t="s">
        <v>349</v>
      </c>
      <c r="E10" s="9"/>
      <c r="F10" s="9"/>
      <c r="G10" s="9"/>
      <c r="H10" s="9"/>
    </row>
    <row r="11" ht="72" customHeight="1" spans="1:8">
      <c r="A11" s="7"/>
      <c r="B11" s="8" t="s">
        <v>350</v>
      </c>
      <c r="C11" s="8"/>
      <c r="D11" s="9" t="s">
        <v>351</v>
      </c>
      <c r="E11" s="9"/>
      <c r="F11" s="9"/>
      <c r="G11" s="9"/>
      <c r="H11" s="9"/>
    </row>
    <row r="12" ht="109" customHeight="1" spans="1:8">
      <c r="A12" s="7"/>
      <c r="B12" s="8" t="s">
        <v>352</v>
      </c>
      <c r="C12" s="8"/>
      <c r="D12" s="9" t="s">
        <v>353</v>
      </c>
      <c r="E12" s="9"/>
      <c r="F12" s="9"/>
      <c r="G12" s="9"/>
      <c r="H12" s="9"/>
    </row>
    <row r="13" ht="26.5" customHeight="1" spans="1:8">
      <c r="A13" s="7"/>
      <c r="B13" s="7" t="s">
        <v>354</v>
      </c>
      <c r="C13" s="7"/>
      <c r="D13" s="7"/>
      <c r="E13" s="7"/>
      <c r="F13" s="7" t="s">
        <v>355</v>
      </c>
      <c r="G13" s="7" t="s">
        <v>356</v>
      </c>
      <c r="H13" s="7" t="s">
        <v>357</v>
      </c>
    </row>
    <row r="14" ht="26.5" customHeight="1" spans="1:8">
      <c r="A14" s="7"/>
      <c r="B14" s="7"/>
      <c r="C14" s="7"/>
      <c r="D14" s="7"/>
      <c r="E14" s="7"/>
      <c r="F14" s="11">
        <v>346.96</v>
      </c>
      <c r="G14" s="11">
        <v>346.96</v>
      </c>
      <c r="H14" s="12"/>
    </row>
    <row r="15" ht="49" customHeight="1" spans="1:8">
      <c r="A15" s="7" t="s">
        <v>358</v>
      </c>
      <c r="B15" s="13" t="s">
        <v>359</v>
      </c>
      <c r="C15" s="7"/>
      <c r="D15" s="13"/>
      <c r="E15" s="13"/>
      <c r="F15" s="13"/>
      <c r="G15" s="13"/>
      <c r="H15" s="13"/>
    </row>
    <row r="16" ht="26.5" customHeight="1" spans="1:8">
      <c r="A16" s="7" t="s">
        <v>360</v>
      </c>
      <c r="B16" s="7" t="s">
        <v>361</v>
      </c>
      <c r="C16" s="7" t="s">
        <v>362</v>
      </c>
      <c r="D16" s="7"/>
      <c r="E16" s="7" t="s">
        <v>363</v>
      </c>
      <c r="F16" s="7"/>
      <c r="G16" s="7" t="s">
        <v>364</v>
      </c>
      <c r="H16" s="7"/>
    </row>
    <row r="17" ht="26.5" customHeight="1" spans="1:8">
      <c r="A17" s="7"/>
      <c r="B17" s="13" t="s">
        <v>365</v>
      </c>
      <c r="C17" s="7" t="s">
        <v>366</v>
      </c>
      <c r="D17" s="13"/>
      <c r="E17" s="14" t="s">
        <v>367</v>
      </c>
      <c r="F17" s="14"/>
      <c r="G17" s="14">
        <v>1</v>
      </c>
      <c r="H17" s="14"/>
    </row>
    <row r="18" ht="26.5" customHeight="1" spans="1:8">
      <c r="A18" s="7"/>
      <c r="B18" s="13"/>
      <c r="C18" s="7"/>
      <c r="D18" s="13"/>
      <c r="E18" s="14" t="s">
        <v>368</v>
      </c>
      <c r="F18" s="14"/>
      <c r="G18" s="15" t="s">
        <v>369</v>
      </c>
      <c r="H18" s="15"/>
    </row>
    <row r="19" ht="26.5" customHeight="1" spans="1:8">
      <c r="A19" s="7"/>
      <c r="B19" s="13"/>
      <c r="C19" s="7"/>
      <c r="D19" s="13"/>
      <c r="E19" s="14" t="s">
        <v>370</v>
      </c>
      <c r="F19" s="14"/>
      <c r="G19" s="15" t="s">
        <v>371</v>
      </c>
      <c r="H19" s="15"/>
    </row>
    <row r="20" ht="27" customHeight="1" spans="1:8">
      <c r="A20" s="7"/>
      <c r="B20" s="13"/>
      <c r="C20" s="7" t="s">
        <v>372</v>
      </c>
      <c r="D20" s="13"/>
      <c r="E20" s="16" t="s">
        <v>373</v>
      </c>
      <c r="F20" s="14"/>
      <c r="G20" s="17" t="s">
        <v>374</v>
      </c>
      <c r="H20" s="15"/>
    </row>
    <row r="21" ht="27" customHeight="1" spans="1:8">
      <c r="A21" s="7"/>
      <c r="B21" s="13"/>
      <c r="C21" s="7"/>
      <c r="D21" s="13"/>
      <c r="E21" s="14" t="s">
        <v>375</v>
      </c>
      <c r="F21" s="14"/>
      <c r="G21" s="17" t="s">
        <v>376</v>
      </c>
      <c r="H21" s="15"/>
    </row>
    <row r="22" ht="24" customHeight="1" spans="1:8">
      <c r="A22" s="7"/>
      <c r="B22" s="13"/>
      <c r="C22" s="7" t="s">
        <v>377</v>
      </c>
      <c r="D22" s="13"/>
      <c r="E22" s="14" t="s">
        <v>378</v>
      </c>
      <c r="F22" s="14"/>
      <c r="G22" s="15" t="s">
        <v>379</v>
      </c>
      <c r="H22" s="15"/>
    </row>
    <row r="23" ht="24" customHeight="1" spans="1:8">
      <c r="A23" s="7"/>
      <c r="B23" s="13"/>
      <c r="C23" s="7" t="s">
        <v>380</v>
      </c>
      <c r="D23" s="13"/>
      <c r="E23" s="16" t="s">
        <v>241</v>
      </c>
      <c r="F23" s="14"/>
      <c r="G23" s="15" t="s">
        <v>369</v>
      </c>
      <c r="H23" s="15"/>
    </row>
    <row r="24" ht="24" customHeight="1" spans="1:8">
      <c r="A24" s="7"/>
      <c r="B24" s="13"/>
      <c r="C24" s="7"/>
      <c r="D24" s="13"/>
      <c r="E24" s="16" t="s">
        <v>381</v>
      </c>
      <c r="F24" s="14"/>
      <c r="G24" s="14" t="s">
        <v>382</v>
      </c>
      <c r="H24" s="14"/>
    </row>
    <row r="25" ht="24" customHeight="1" spans="1:8">
      <c r="A25" s="7"/>
      <c r="B25" s="13"/>
      <c r="C25" s="7"/>
      <c r="D25" s="13"/>
      <c r="E25" s="16" t="s">
        <v>256</v>
      </c>
      <c r="F25" s="14"/>
      <c r="G25" s="14" t="s">
        <v>383</v>
      </c>
      <c r="H25" s="14"/>
    </row>
    <row r="26" ht="24" customHeight="1" spans="1:8">
      <c r="A26" s="7"/>
      <c r="B26" s="13"/>
      <c r="C26" s="7"/>
      <c r="D26" s="13"/>
      <c r="E26" s="16" t="s">
        <v>317</v>
      </c>
      <c r="F26" s="14"/>
      <c r="G26" s="14" t="s">
        <v>384</v>
      </c>
      <c r="H26" s="14"/>
    </row>
    <row r="27" ht="24" customHeight="1" spans="1:8">
      <c r="A27" s="7"/>
      <c r="B27" s="13" t="s">
        <v>385</v>
      </c>
      <c r="C27" s="7" t="s">
        <v>386</v>
      </c>
      <c r="D27" s="13"/>
      <c r="E27" s="18" t="s">
        <v>387</v>
      </c>
      <c r="F27" s="18"/>
      <c r="G27" s="18" t="s">
        <v>388</v>
      </c>
      <c r="H27" s="18"/>
    </row>
    <row r="28" ht="24" customHeight="1" spans="1:8">
      <c r="A28" s="7"/>
      <c r="B28" s="13"/>
      <c r="C28" s="7" t="s">
        <v>389</v>
      </c>
      <c r="D28" s="13"/>
      <c r="E28" s="18" t="s">
        <v>390</v>
      </c>
      <c r="F28" s="18"/>
      <c r="G28" s="18" t="s">
        <v>391</v>
      </c>
      <c r="H28" s="18"/>
    </row>
    <row r="29" ht="24" customHeight="1" spans="1:8">
      <c r="A29" s="7"/>
      <c r="B29" s="13"/>
      <c r="C29" s="7" t="s">
        <v>392</v>
      </c>
      <c r="D29" s="13"/>
      <c r="E29" s="18" t="s">
        <v>393</v>
      </c>
      <c r="F29" s="18"/>
      <c r="G29" s="18" t="s">
        <v>394</v>
      </c>
      <c r="H29" s="18"/>
    </row>
    <row r="30" ht="24" customHeight="1" spans="1:8">
      <c r="A30" s="7"/>
      <c r="B30" s="7" t="s">
        <v>395</v>
      </c>
      <c r="C30" s="7" t="s">
        <v>396</v>
      </c>
      <c r="D30" s="7"/>
      <c r="E30" s="18" t="s">
        <v>397</v>
      </c>
      <c r="F30" s="18"/>
      <c r="G30" s="18" t="s">
        <v>398</v>
      </c>
      <c r="H30" s="18"/>
    </row>
    <row r="31" ht="24" customHeight="1" spans="1:8">
      <c r="A31" s="7"/>
      <c r="B31" s="7"/>
      <c r="C31" s="7"/>
      <c r="D31" s="7"/>
      <c r="E31" s="18" t="s">
        <v>399</v>
      </c>
      <c r="F31" s="18"/>
      <c r="G31" s="18" t="s">
        <v>398</v>
      </c>
      <c r="H31" s="18"/>
    </row>
    <row r="32" ht="16.35" customHeight="1" spans="1:2">
      <c r="A32" s="19"/>
      <c r="B32" s="19"/>
    </row>
    <row r="33" ht="16.35" customHeight="1" spans="1:1">
      <c r="A33" s="19"/>
    </row>
    <row r="34" ht="16.35" customHeight="1" spans="1:1">
      <c r="A34" s="19"/>
    </row>
    <row r="35" ht="16.35" customHeight="1" spans="1:1">
      <c r="A35" s="19"/>
    </row>
    <row r="36" ht="16.35" customHeight="1" spans="1:8">
      <c r="A36" s="19"/>
      <c r="B36" s="19"/>
      <c r="C36" s="20"/>
      <c r="D36" s="19"/>
      <c r="E36" s="19"/>
      <c r="F36" s="19"/>
      <c r="G36" s="19"/>
      <c r="H36" s="19"/>
    </row>
    <row r="37" ht="16.35" customHeight="1" spans="1:8">
      <c r="A37" s="19"/>
      <c r="B37" s="19"/>
      <c r="C37" s="20"/>
      <c r="D37" s="19"/>
      <c r="E37" s="19"/>
      <c r="F37" s="19"/>
      <c r="G37" s="19"/>
      <c r="H37" s="19"/>
    </row>
    <row r="38" ht="16.35" customHeight="1" spans="1:8">
      <c r="A38" s="19"/>
      <c r="B38" s="19"/>
      <c r="C38" s="20"/>
      <c r="D38" s="19"/>
      <c r="E38" s="19"/>
      <c r="F38" s="19"/>
      <c r="G38" s="19"/>
      <c r="H38" s="19"/>
    </row>
    <row r="39" ht="16.35" customHeight="1" spans="1:8">
      <c r="A39" s="19"/>
      <c r="B39" s="19"/>
      <c r="C39" s="20"/>
      <c r="D39" s="19"/>
      <c r="E39" s="19"/>
      <c r="F39" s="19"/>
      <c r="G39" s="19"/>
      <c r="H39" s="19"/>
    </row>
  </sheetData>
  <mergeCells count="68">
    <mergeCell ref="A2:H2"/>
    <mergeCell ref="A3:H3"/>
    <mergeCell ref="A4:C4"/>
    <mergeCell ref="D4:H4"/>
    <mergeCell ref="B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5:H15"/>
    <mergeCell ref="C16:D16"/>
    <mergeCell ref="E16:F16"/>
    <mergeCell ref="G16:H16"/>
    <mergeCell ref="E17:F17"/>
    <mergeCell ref="G17:H17"/>
    <mergeCell ref="E18:F18"/>
    <mergeCell ref="G18:H18"/>
    <mergeCell ref="E19:F19"/>
    <mergeCell ref="G19:H19"/>
    <mergeCell ref="E20:F20"/>
    <mergeCell ref="G20:H20"/>
    <mergeCell ref="E21:F21"/>
    <mergeCell ref="G21:H21"/>
    <mergeCell ref="C22:D22"/>
    <mergeCell ref="E22:F22"/>
    <mergeCell ref="G22:H22"/>
    <mergeCell ref="E23:F23"/>
    <mergeCell ref="G23:H23"/>
    <mergeCell ref="E24:F24"/>
    <mergeCell ref="G24:H24"/>
    <mergeCell ref="E25:F25"/>
    <mergeCell ref="G25:H25"/>
    <mergeCell ref="E26:F26"/>
    <mergeCell ref="G26:H26"/>
    <mergeCell ref="C27:D27"/>
    <mergeCell ref="E27:F27"/>
    <mergeCell ref="G27:H27"/>
    <mergeCell ref="C28:D28"/>
    <mergeCell ref="E28:F28"/>
    <mergeCell ref="G28:H28"/>
    <mergeCell ref="C29:D29"/>
    <mergeCell ref="E29:F29"/>
    <mergeCell ref="G29:H29"/>
    <mergeCell ref="E30:F30"/>
    <mergeCell ref="G30:H30"/>
    <mergeCell ref="E31:F31"/>
    <mergeCell ref="G31:H31"/>
    <mergeCell ref="A5:A14"/>
    <mergeCell ref="A16:A31"/>
    <mergeCell ref="B17:B26"/>
    <mergeCell ref="B27:B29"/>
    <mergeCell ref="B30:B31"/>
    <mergeCell ref="B13:E14"/>
    <mergeCell ref="C17:D19"/>
    <mergeCell ref="C20:D21"/>
    <mergeCell ref="C23:D26"/>
    <mergeCell ref="C30:D31"/>
  </mergeCells>
  <printOptions horizontalCentered="1"/>
  <pageMargins left="0.786805555555556" right="0.786805555555556" top="0.984027777777778" bottom="0.984027777777778" header="0" footer="0"/>
  <pageSetup paperSize="9" scale="8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abSelected="1" zoomScale="75" zoomScaleNormal="75" workbookViewId="0">
      <selection activeCell="E21" sqref="E21"/>
    </sheetView>
  </sheetViews>
  <sheetFormatPr defaultColWidth="10" defaultRowHeight="13.8" outlineLevelCol="5"/>
  <cols>
    <col min="1" max="1" width="1.53703703703704" style="91" customWidth="1"/>
    <col min="2" max="2" width="41.037037037037" style="91" customWidth="1"/>
    <col min="3" max="3" width="17.3333333333333" style="92" customWidth="1"/>
    <col min="4" max="4" width="41.037037037037" style="91" customWidth="1"/>
    <col min="5" max="5" width="17.7037037037037" style="92" customWidth="1"/>
    <col min="6" max="6" width="1.53703703703704" style="91" customWidth="1"/>
    <col min="7" max="10" width="9.75925925925926" style="91" customWidth="1"/>
    <col min="11" max="16384" width="10" style="91"/>
  </cols>
  <sheetData>
    <row r="1" s="91" customFormat="1" ht="14.2" customHeight="1" spans="1:6">
      <c r="A1" s="93"/>
      <c r="B1" s="93"/>
      <c r="C1" s="95"/>
      <c r="D1" s="96"/>
      <c r="E1" s="211" t="s">
        <v>2</v>
      </c>
      <c r="F1" s="186" t="s">
        <v>3</v>
      </c>
    </row>
    <row r="2" s="91" customFormat="1" ht="19.9" customHeight="1" spans="1:6">
      <c r="A2" s="96"/>
      <c r="B2" s="98" t="s">
        <v>4</v>
      </c>
      <c r="C2" s="98"/>
      <c r="D2" s="98"/>
      <c r="E2" s="98"/>
      <c r="F2" s="186"/>
    </row>
    <row r="3" s="91" customFormat="1" ht="17.05" customHeight="1" spans="1:6">
      <c r="A3" s="99"/>
      <c r="B3" s="100" t="s">
        <v>5</v>
      </c>
      <c r="C3" s="212"/>
      <c r="D3" s="176"/>
      <c r="E3" s="101" t="s">
        <v>6</v>
      </c>
      <c r="F3" s="187"/>
    </row>
    <row r="4" s="91" customFormat="1" ht="21.35" customHeight="1" spans="1:6">
      <c r="A4" s="103"/>
      <c r="B4" s="104" t="s">
        <v>7</v>
      </c>
      <c r="C4" s="104"/>
      <c r="D4" s="104" t="s">
        <v>8</v>
      </c>
      <c r="E4" s="104"/>
      <c r="F4" s="120"/>
    </row>
    <row r="5" s="91" customFormat="1" ht="21.35" customHeight="1" spans="1:6">
      <c r="A5" s="103"/>
      <c r="B5" s="104" t="s">
        <v>9</v>
      </c>
      <c r="C5" s="104" t="s">
        <v>10</v>
      </c>
      <c r="D5" s="104" t="s">
        <v>9</v>
      </c>
      <c r="E5" s="104" t="s">
        <v>10</v>
      </c>
      <c r="F5" s="120"/>
    </row>
    <row r="6" s="91" customFormat="1" ht="19.9" customHeight="1" spans="1:6">
      <c r="A6" s="103"/>
      <c r="B6" s="180" t="s">
        <v>11</v>
      </c>
      <c r="C6" s="181">
        <v>3469646.83</v>
      </c>
      <c r="D6" s="180" t="s">
        <v>12</v>
      </c>
      <c r="E6" s="166">
        <v>2548194.25</v>
      </c>
      <c r="F6" s="120"/>
    </row>
    <row r="7" s="91" customFormat="1" ht="19.9" customHeight="1" spans="1:6">
      <c r="A7" s="103"/>
      <c r="B7" s="180" t="s">
        <v>13</v>
      </c>
      <c r="C7" s="166">
        <v>0</v>
      </c>
      <c r="D7" s="180" t="s">
        <v>14</v>
      </c>
      <c r="E7" s="110"/>
      <c r="F7" s="120"/>
    </row>
    <row r="8" s="91" customFormat="1" ht="19.9" customHeight="1" spans="1:6">
      <c r="A8" s="103"/>
      <c r="B8" s="180" t="s">
        <v>15</v>
      </c>
      <c r="C8" s="110"/>
      <c r="D8" s="180" t="s">
        <v>16</v>
      </c>
      <c r="E8" s="110"/>
      <c r="F8" s="120"/>
    </row>
    <row r="9" s="91" customFormat="1" ht="19.9" customHeight="1" spans="1:6">
      <c r="A9" s="103"/>
      <c r="B9" s="180" t="s">
        <v>17</v>
      </c>
      <c r="C9" s="110"/>
      <c r="D9" s="180" t="s">
        <v>18</v>
      </c>
      <c r="E9" s="110"/>
      <c r="F9" s="120"/>
    </row>
    <row r="10" s="91" customFormat="1" ht="19.9" customHeight="1" spans="1:6">
      <c r="A10" s="103"/>
      <c r="B10" s="180" t="s">
        <v>19</v>
      </c>
      <c r="C10" s="110"/>
      <c r="D10" s="180" t="s">
        <v>20</v>
      </c>
      <c r="E10" s="110"/>
      <c r="F10" s="120"/>
    </row>
    <row r="11" s="91" customFormat="1" ht="19.9" customHeight="1" spans="1:6">
      <c r="A11" s="103"/>
      <c r="B11" s="180" t="s">
        <v>21</v>
      </c>
      <c r="C11" s="110"/>
      <c r="D11" s="180" t="s">
        <v>22</v>
      </c>
      <c r="E11" s="110"/>
      <c r="F11" s="120"/>
    </row>
    <row r="12" s="91" customFormat="1" ht="19.9" customHeight="1" spans="1:6">
      <c r="A12" s="103"/>
      <c r="B12" s="180" t="s">
        <v>23</v>
      </c>
      <c r="C12" s="110"/>
      <c r="D12" s="180" t="s">
        <v>24</v>
      </c>
      <c r="E12" s="110"/>
      <c r="F12" s="120"/>
    </row>
    <row r="13" s="91" customFormat="1" ht="19.9" customHeight="1" spans="1:6">
      <c r="A13" s="103"/>
      <c r="B13" s="180" t="s">
        <v>23</v>
      </c>
      <c r="C13" s="110"/>
      <c r="D13" s="180" t="s">
        <v>25</v>
      </c>
      <c r="E13" s="184">
        <v>321915.74</v>
      </c>
      <c r="F13" s="120"/>
    </row>
    <row r="14" s="91" customFormat="1" ht="19.9" customHeight="1" spans="1:6">
      <c r="A14" s="103"/>
      <c r="B14" s="180" t="s">
        <v>23</v>
      </c>
      <c r="C14" s="110"/>
      <c r="D14" s="180" t="s">
        <v>26</v>
      </c>
      <c r="E14" s="184" t="s">
        <v>23</v>
      </c>
      <c r="F14" s="120"/>
    </row>
    <row r="15" s="91" customFormat="1" ht="19.9" customHeight="1" spans="1:6">
      <c r="A15" s="103"/>
      <c r="B15" s="180" t="s">
        <v>23</v>
      </c>
      <c r="C15" s="110"/>
      <c r="D15" s="180" t="s">
        <v>27</v>
      </c>
      <c r="E15" s="184">
        <v>179841.84</v>
      </c>
      <c r="F15" s="120"/>
    </row>
    <row r="16" s="91" customFormat="1" ht="19.9" customHeight="1" spans="1:6">
      <c r="A16" s="103"/>
      <c r="B16" s="180" t="s">
        <v>23</v>
      </c>
      <c r="C16" s="110"/>
      <c r="D16" s="180" t="s">
        <v>28</v>
      </c>
      <c r="E16" s="184" t="s">
        <v>23</v>
      </c>
      <c r="F16" s="120"/>
    </row>
    <row r="17" s="91" customFormat="1" ht="19.9" customHeight="1" spans="1:6">
      <c r="A17" s="103"/>
      <c r="B17" s="180" t="s">
        <v>23</v>
      </c>
      <c r="C17" s="110"/>
      <c r="D17" s="180" t="s">
        <v>29</v>
      </c>
      <c r="E17" s="184" t="s">
        <v>23</v>
      </c>
      <c r="F17" s="120"/>
    </row>
    <row r="18" s="91" customFormat="1" ht="19.9" customHeight="1" spans="1:6">
      <c r="A18" s="103"/>
      <c r="B18" s="180" t="s">
        <v>23</v>
      </c>
      <c r="C18" s="110"/>
      <c r="D18" s="180" t="s">
        <v>30</v>
      </c>
      <c r="E18" s="184" t="s">
        <v>23</v>
      </c>
      <c r="F18" s="120"/>
    </row>
    <row r="19" s="91" customFormat="1" ht="19.9" customHeight="1" spans="1:6">
      <c r="A19" s="103"/>
      <c r="B19" s="180" t="s">
        <v>23</v>
      </c>
      <c r="C19" s="110"/>
      <c r="D19" s="180" t="s">
        <v>31</v>
      </c>
      <c r="E19" s="184" t="s">
        <v>23</v>
      </c>
      <c r="F19" s="120"/>
    </row>
    <row r="20" s="91" customFormat="1" ht="19.9" customHeight="1" spans="1:6">
      <c r="A20" s="103"/>
      <c r="B20" s="180" t="s">
        <v>23</v>
      </c>
      <c r="C20" s="110"/>
      <c r="D20" s="180" t="s">
        <v>32</v>
      </c>
      <c r="E20" s="184" t="s">
        <v>23</v>
      </c>
      <c r="F20" s="120"/>
    </row>
    <row r="21" s="91" customFormat="1" ht="19.9" customHeight="1" spans="1:6">
      <c r="A21" s="103"/>
      <c r="B21" s="180" t="s">
        <v>23</v>
      </c>
      <c r="C21" s="110"/>
      <c r="D21" s="180" t="s">
        <v>33</v>
      </c>
      <c r="E21" s="184">
        <v>170000</v>
      </c>
      <c r="F21" s="120"/>
    </row>
    <row r="22" s="91" customFormat="1" ht="19.9" customHeight="1" spans="1:6">
      <c r="A22" s="103"/>
      <c r="B22" s="180" t="s">
        <v>23</v>
      </c>
      <c r="C22" s="110"/>
      <c r="D22" s="180" t="s">
        <v>34</v>
      </c>
      <c r="E22" s="184" t="s">
        <v>23</v>
      </c>
      <c r="F22" s="120"/>
    </row>
    <row r="23" s="91" customFormat="1" ht="19.9" customHeight="1" spans="1:6">
      <c r="A23" s="103"/>
      <c r="B23" s="180" t="s">
        <v>23</v>
      </c>
      <c r="C23" s="110"/>
      <c r="D23" s="180" t="s">
        <v>35</v>
      </c>
      <c r="E23" s="184" t="s">
        <v>23</v>
      </c>
      <c r="F23" s="120"/>
    </row>
    <row r="24" s="91" customFormat="1" ht="19.9" customHeight="1" spans="1:6">
      <c r="A24" s="103"/>
      <c r="B24" s="180" t="s">
        <v>23</v>
      </c>
      <c r="C24" s="110"/>
      <c r="D24" s="180" t="s">
        <v>36</v>
      </c>
      <c r="E24" s="119"/>
      <c r="F24" s="120"/>
    </row>
    <row r="25" s="91" customFormat="1" ht="19.9" customHeight="1" spans="1:6">
      <c r="A25" s="103"/>
      <c r="B25" s="180" t="s">
        <v>23</v>
      </c>
      <c r="C25" s="110"/>
      <c r="D25" s="180" t="s">
        <v>37</v>
      </c>
      <c r="E25" s="184">
        <v>249695</v>
      </c>
      <c r="F25" s="120"/>
    </row>
    <row r="26" s="91" customFormat="1" ht="19.9" customHeight="1" spans="1:6">
      <c r="A26" s="103"/>
      <c r="B26" s="180" t="s">
        <v>23</v>
      </c>
      <c r="C26" s="110"/>
      <c r="D26" s="180" t="s">
        <v>38</v>
      </c>
      <c r="E26" s="110"/>
      <c r="F26" s="120"/>
    </row>
    <row r="27" s="91" customFormat="1" ht="19.9" customHeight="1" spans="1:6">
      <c r="A27" s="103"/>
      <c r="B27" s="180" t="s">
        <v>23</v>
      </c>
      <c r="C27" s="110"/>
      <c r="D27" s="180" t="s">
        <v>39</v>
      </c>
      <c r="E27" s="110"/>
      <c r="F27" s="120"/>
    </row>
    <row r="28" s="91" customFormat="1" ht="19.9" customHeight="1" spans="1:6">
      <c r="A28" s="103"/>
      <c r="B28" s="180" t="s">
        <v>23</v>
      </c>
      <c r="C28" s="110"/>
      <c r="D28" s="180" t="s">
        <v>40</v>
      </c>
      <c r="E28" s="110"/>
      <c r="F28" s="120"/>
    </row>
    <row r="29" s="91" customFormat="1" ht="19.9" customHeight="1" spans="1:6">
      <c r="A29" s="103"/>
      <c r="B29" s="180" t="s">
        <v>23</v>
      </c>
      <c r="C29" s="110"/>
      <c r="D29" s="180" t="s">
        <v>41</v>
      </c>
      <c r="E29" s="110"/>
      <c r="F29" s="120"/>
    </row>
    <row r="30" s="91" customFormat="1" ht="19.9" customHeight="1" spans="1:6">
      <c r="A30" s="103"/>
      <c r="B30" s="180" t="s">
        <v>23</v>
      </c>
      <c r="C30" s="110"/>
      <c r="D30" s="180" t="s">
        <v>42</v>
      </c>
      <c r="E30" s="110"/>
      <c r="F30" s="120"/>
    </row>
    <row r="31" s="91" customFormat="1" ht="19.9" customHeight="1" spans="1:6">
      <c r="A31" s="103"/>
      <c r="B31" s="180" t="s">
        <v>23</v>
      </c>
      <c r="C31" s="110"/>
      <c r="D31" s="180" t="s">
        <v>43</v>
      </c>
      <c r="E31" s="110"/>
      <c r="F31" s="120"/>
    </row>
    <row r="32" s="91" customFormat="1" ht="19.9" customHeight="1" spans="1:6">
      <c r="A32" s="103"/>
      <c r="B32" s="180" t="s">
        <v>23</v>
      </c>
      <c r="C32" s="110"/>
      <c r="D32" s="180" t="s">
        <v>44</v>
      </c>
      <c r="E32" s="110"/>
      <c r="F32" s="120"/>
    </row>
    <row r="33" s="91" customFormat="1" ht="19.9" customHeight="1" spans="1:6">
      <c r="A33" s="103"/>
      <c r="B33" s="180" t="s">
        <v>23</v>
      </c>
      <c r="C33" s="110"/>
      <c r="D33" s="180" t="s">
        <v>45</v>
      </c>
      <c r="E33" s="110"/>
      <c r="F33" s="120"/>
    </row>
    <row r="34" s="91" customFormat="1" ht="19.9" customHeight="1" spans="1:6">
      <c r="A34" s="103"/>
      <c r="B34" s="180" t="s">
        <v>23</v>
      </c>
      <c r="C34" s="110"/>
      <c r="D34" s="180" t="s">
        <v>46</v>
      </c>
      <c r="E34" s="110"/>
      <c r="F34" s="120"/>
    </row>
    <row r="35" s="91" customFormat="1" ht="19.9" customHeight="1" spans="1:6">
      <c r="A35" s="103"/>
      <c r="B35" s="180" t="s">
        <v>23</v>
      </c>
      <c r="C35" s="110"/>
      <c r="D35" s="180" t="s">
        <v>47</v>
      </c>
      <c r="E35" s="110"/>
      <c r="F35" s="120"/>
    </row>
    <row r="36" s="91" customFormat="1" ht="19.9" customHeight="1" spans="1:6">
      <c r="A36" s="213"/>
      <c r="B36" s="214" t="s">
        <v>48</v>
      </c>
      <c r="C36" s="215">
        <f>SUM(C6:C35)</f>
        <v>3469646.83</v>
      </c>
      <c r="D36" s="214" t="s">
        <v>49</v>
      </c>
      <c r="E36" s="215">
        <f>SUM(E6:E35)</f>
        <v>3469646.83</v>
      </c>
      <c r="F36" s="216"/>
    </row>
    <row r="37" s="91" customFormat="1" ht="19.9" customHeight="1" spans="1:6">
      <c r="A37" s="103"/>
      <c r="B37" s="177" t="s">
        <v>50</v>
      </c>
      <c r="C37" s="110"/>
      <c r="D37" s="177" t="s">
        <v>51</v>
      </c>
      <c r="E37" s="110"/>
      <c r="F37" s="120"/>
    </row>
    <row r="38" s="91" customFormat="1" ht="19.9" customHeight="1" spans="1:6">
      <c r="A38" s="186"/>
      <c r="B38" s="177" t="s">
        <v>52</v>
      </c>
      <c r="C38" s="110"/>
      <c r="D38" s="177" t="s">
        <v>53</v>
      </c>
      <c r="E38" s="110"/>
      <c r="F38" s="120"/>
    </row>
    <row r="39" s="91" customFormat="1" ht="19.9" customHeight="1" spans="1:6">
      <c r="A39" s="186"/>
      <c r="B39" s="217"/>
      <c r="C39" s="218"/>
      <c r="D39" s="177" t="s">
        <v>54</v>
      </c>
      <c r="E39" s="110"/>
      <c r="F39" s="120"/>
    </row>
    <row r="40" s="91" customFormat="1" ht="19.9" customHeight="1" spans="1:6">
      <c r="A40" s="219"/>
      <c r="B40" s="104" t="s">
        <v>55</v>
      </c>
      <c r="C40" s="215">
        <f>SUM(C10:C39)</f>
        <v>3469646.83</v>
      </c>
      <c r="D40" s="104" t="s">
        <v>56</v>
      </c>
      <c r="E40" s="215">
        <f>SUM(E36:E39)</f>
        <v>3469646.83</v>
      </c>
      <c r="F40" s="216"/>
    </row>
    <row r="41" s="91" customFormat="1" ht="8.5" customHeight="1" spans="1:6">
      <c r="A41" s="185"/>
      <c r="B41" s="185"/>
      <c r="C41" s="220"/>
      <c r="D41" s="221"/>
      <c r="E41" s="222"/>
      <c r="F41" s="223"/>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5"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opLeftCell="B1" workbookViewId="0">
      <pane ySplit="6" topLeftCell="A7" activePane="bottomLeft" state="frozen"/>
      <selection/>
      <selection pane="bottomLeft" activeCell="B3" sqref="B3:C3"/>
    </sheetView>
  </sheetViews>
  <sheetFormatPr defaultColWidth="10" defaultRowHeight="13.8"/>
  <cols>
    <col min="1" max="1" width="1.53703703703704" style="142" customWidth="1"/>
    <col min="2" max="2" width="16.8240740740741" style="142" customWidth="1"/>
    <col min="3" max="3" width="31.7777777777778" style="142" customWidth="1"/>
    <col min="4" max="4" width="16.2685185185185" style="142" customWidth="1"/>
    <col min="5" max="5" width="13" style="142" customWidth="1"/>
    <col min="6" max="6" width="15.9074074074074" style="142" customWidth="1"/>
    <col min="7" max="7" width="17" style="142" customWidth="1"/>
    <col min="8" max="14" width="13" style="142" customWidth="1"/>
    <col min="15" max="15" width="1.53703703703704" style="142" customWidth="1"/>
    <col min="16" max="16" width="9.75925925925926" style="142" customWidth="1"/>
    <col min="17" max="16384" width="10" style="142"/>
  </cols>
  <sheetData>
    <row r="1" ht="25" customHeight="1" spans="1:15">
      <c r="A1" s="146"/>
      <c r="B1" s="23"/>
      <c r="C1" s="105"/>
      <c r="D1" s="144"/>
      <c r="E1" s="144"/>
      <c r="F1" s="144"/>
      <c r="G1" s="105"/>
      <c r="H1" s="105"/>
      <c r="I1" s="105"/>
      <c r="L1" s="105"/>
      <c r="M1" s="105"/>
      <c r="N1" s="170" t="s">
        <v>57</v>
      </c>
      <c r="O1" s="153"/>
    </row>
    <row r="2" ht="22.8" customHeight="1" spans="1:15">
      <c r="A2" s="146"/>
      <c r="B2" s="147" t="s">
        <v>58</v>
      </c>
      <c r="C2" s="147"/>
      <c r="D2" s="147"/>
      <c r="E2" s="147"/>
      <c r="F2" s="147"/>
      <c r="G2" s="147"/>
      <c r="H2" s="147"/>
      <c r="I2" s="147"/>
      <c r="J2" s="147"/>
      <c r="K2" s="147"/>
      <c r="L2" s="147"/>
      <c r="M2" s="147"/>
      <c r="N2" s="147"/>
      <c r="O2" s="153" t="s">
        <v>3</v>
      </c>
    </row>
    <row r="3" ht="19.55" customHeight="1" spans="1:15">
      <c r="A3" s="148"/>
      <c r="B3" s="149" t="s">
        <v>5</v>
      </c>
      <c r="C3" s="149"/>
      <c r="D3" s="148"/>
      <c r="E3" s="148"/>
      <c r="F3" s="162"/>
      <c r="G3" s="148"/>
      <c r="H3" s="162"/>
      <c r="I3" s="162"/>
      <c r="J3" s="162"/>
      <c r="K3" s="162"/>
      <c r="L3" s="162"/>
      <c r="M3" s="162"/>
      <c r="N3" s="152" t="s">
        <v>59</v>
      </c>
      <c r="O3" s="201"/>
    </row>
    <row r="4" ht="24.4" customHeight="1" spans="1:15">
      <c r="A4" s="171"/>
      <c r="B4" s="154" t="s">
        <v>60</v>
      </c>
      <c r="C4" s="154"/>
      <c r="D4" s="154" t="s">
        <v>61</v>
      </c>
      <c r="E4" s="154" t="s">
        <v>62</v>
      </c>
      <c r="F4" s="154" t="s">
        <v>63</v>
      </c>
      <c r="G4" s="154" t="s">
        <v>64</v>
      </c>
      <c r="H4" s="154" t="s">
        <v>65</v>
      </c>
      <c r="I4" s="154" t="s">
        <v>66</v>
      </c>
      <c r="J4" s="154" t="s">
        <v>67</v>
      </c>
      <c r="K4" s="154" t="s">
        <v>68</v>
      </c>
      <c r="L4" s="154" t="s">
        <v>69</v>
      </c>
      <c r="M4" s="154" t="s">
        <v>70</v>
      </c>
      <c r="N4" s="154" t="s">
        <v>71</v>
      </c>
      <c r="O4" s="174"/>
    </row>
    <row r="5" ht="24.4" customHeight="1" spans="1:15">
      <c r="A5" s="171"/>
      <c r="B5" s="154" t="s">
        <v>72</v>
      </c>
      <c r="C5" s="208" t="s">
        <v>73</v>
      </c>
      <c r="D5" s="154"/>
      <c r="E5" s="154"/>
      <c r="F5" s="154"/>
      <c r="G5" s="154"/>
      <c r="H5" s="154"/>
      <c r="I5" s="154"/>
      <c r="J5" s="154"/>
      <c r="K5" s="154"/>
      <c r="L5" s="154"/>
      <c r="M5" s="154"/>
      <c r="N5" s="154"/>
      <c r="O5" s="174"/>
    </row>
    <row r="6" ht="24.4" customHeight="1" spans="1:15">
      <c r="A6" s="171"/>
      <c r="B6" s="154"/>
      <c r="C6" s="208"/>
      <c r="D6" s="154"/>
      <c r="E6" s="154"/>
      <c r="F6" s="154"/>
      <c r="G6" s="154"/>
      <c r="H6" s="154"/>
      <c r="I6" s="154"/>
      <c r="J6" s="154"/>
      <c r="K6" s="154"/>
      <c r="L6" s="154"/>
      <c r="M6" s="154"/>
      <c r="N6" s="154"/>
      <c r="O6" s="174"/>
    </row>
    <row r="7" ht="27" customHeight="1" spans="1:15">
      <c r="A7" s="191"/>
      <c r="B7" s="155"/>
      <c r="C7" s="155" t="s">
        <v>74</v>
      </c>
      <c r="D7" s="209">
        <v>3469646.83</v>
      </c>
      <c r="E7" s="210"/>
      <c r="F7" s="209">
        <v>3469646.83</v>
      </c>
      <c r="G7" s="210"/>
      <c r="H7" s="163"/>
      <c r="I7" s="163"/>
      <c r="J7" s="163"/>
      <c r="K7" s="163"/>
      <c r="L7" s="163"/>
      <c r="M7" s="163"/>
      <c r="N7" s="163"/>
      <c r="O7" s="203"/>
    </row>
    <row r="8" ht="27" customHeight="1" spans="1:15">
      <c r="A8" s="191"/>
      <c r="B8" s="108" t="s">
        <v>75</v>
      </c>
      <c r="C8" s="108" t="s">
        <v>76</v>
      </c>
      <c r="D8" s="209">
        <v>3469646.83</v>
      </c>
      <c r="E8" s="210"/>
      <c r="F8" s="209">
        <v>3469646.83</v>
      </c>
      <c r="G8" s="210"/>
      <c r="H8" s="163"/>
      <c r="I8" s="163"/>
      <c r="J8" s="163"/>
      <c r="K8" s="163"/>
      <c r="L8" s="163"/>
      <c r="M8" s="163"/>
      <c r="N8" s="163"/>
      <c r="O8" s="203"/>
    </row>
    <row r="9" ht="29" customHeight="1" spans="1:15">
      <c r="A9" s="191"/>
      <c r="B9" s="155"/>
      <c r="C9" s="155"/>
      <c r="D9" s="163"/>
      <c r="E9" s="163"/>
      <c r="F9" s="163"/>
      <c r="G9" s="163"/>
      <c r="H9" s="163"/>
      <c r="I9" s="163"/>
      <c r="J9" s="163"/>
      <c r="K9" s="163"/>
      <c r="L9" s="163"/>
      <c r="M9" s="163"/>
      <c r="N9" s="163"/>
      <c r="O9" s="203"/>
    </row>
    <row r="10" ht="27" customHeight="1" spans="1:15">
      <c r="A10" s="191"/>
      <c r="B10" s="155"/>
      <c r="C10" s="155"/>
      <c r="D10" s="163"/>
      <c r="E10" s="163"/>
      <c r="F10" s="163"/>
      <c r="G10" s="163"/>
      <c r="H10" s="163"/>
      <c r="I10" s="163"/>
      <c r="J10" s="163"/>
      <c r="K10" s="163"/>
      <c r="L10" s="163"/>
      <c r="M10" s="163"/>
      <c r="N10" s="163"/>
      <c r="O10" s="203"/>
    </row>
    <row r="11" ht="27" customHeight="1" spans="1:15">
      <c r="A11" s="191"/>
      <c r="B11" s="155"/>
      <c r="C11" s="155"/>
      <c r="D11" s="163"/>
      <c r="E11" s="163"/>
      <c r="F11" s="163"/>
      <c r="G11" s="163"/>
      <c r="H11" s="163"/>
      <c r="I11" s="163"/>
      <c r="J11" s="163"/>
      <c r="K11" s="163"/>
      <c r="L11" s="163"/>
      <c r="M11" s="163"/>
      <c r="N11" s="163"/>
      <c r="O11" s="203"/>
    </row>
    <row r="12" ht="27" customHeight="1" spans="1:15">
      <c r="A12" s="191"/>
      <c r="B12" s="155"/>
      <c r="C12" s="155"/>
      <c r="D12" s="163"/>
      <c r="E12" s="163"/>
      <c r="F12" s="163"/>
      <c r="G12" s="163"/>
      <c r="H12" s="163"/>
      <c r="I12" s="163"/>
      <c r="J12" s="163"/>
      <c r="K12" s="163"/>
      <c r="L12" s="163"/>
      <c r="M12" s="163"/>
      <c r="N12" s="163"/>
      <c r="O12" s="203"/>
    </row>
    <row r="13" ht="27" customHeight="1" spans="1:15">
      <c r="A13" s="191"/>
      <c r="B13" s="155"/>
      <c r="C13" s="155"/>
      <c r="D13" s="163"/>
      <c r="E13" s="163"/>
      <c r="F13" s="163"/>
      <c r="G13" s="163"/>
      <c r="H13" s="163"/>
      <c r="I13" s="163"/>
      <c r="J13" s="163"/>
      <c r="K13" s="163"/>
      <c r="L13" s="163"/>
      <c r="M13" s="163"/>
      <c r="N13" s="163"/>
      <c r="O13" s="203"/>
    </row>
    <row r="14" ht="27" customHeight="1" spans="1:15">
      <c r="A14" s="191"/>
      <c r="B14" s="155"/>
      <c r="C14" s="155"/>
      <c r="D14" s="163"/>
      <c r="E14" s="163"/>
      <c r="F14" s="163"/>
      <c r="G14" s="163"/>
      <c r="H14" s="163"/>
      <c r="I14" s="163"/>
      <c r="J14" s="163"/>
      <c r="K14" s="163"/>
      <c r="L14" s="163"/>
      <c r="M14" s="163"/>
      <c r="N14" s="163"/>
      <c r="O14" s="203"/>
    </row>
    <row r="15" ht="27" customHeight="1" spans="1:15">
      <c r="A15" s="191"/>
      <c r="B15" s="155"/>
      <c r="C15" s="155"/>
      <c r="D15" s="163"/>
      <c r="E15" s="163"/>
      <c r="F15" s="163"/>
      <c r="G15" s="163"/>
      <c r="H15" s="163"/>
      <c r="I15" s="163"/>
      <c r="J15" s="163"/>
      <c r="K15" s="163"/>
      <c r="L15" s="163"/>
      <c r="M15" s="163"/>
      <c r="N15" s="163"/>
      <c r="O15" s="203"/>
    </row>
    <row r="16" ht="27" customHeight="1" spans="1:15">
      <c r="A16" s="191"/>
      <c r="B16" s="155"/>
      <c r="C16" s="155"/>
      <c r="D16" s="163"/>
      <c r="E16" s="163"/>
      <c r="F16" s="163"/>
      <c r="G16" s="163"/>
      <c r="H16" s="163"/>
      <c r="I16" s="163"/>
      <c r="J16" s="163"/>
      <c r="K16" s="163"/>
      <c r="L16" s="163"/>
      <c r="M16" s="163"/>
      <c r="N16" s="163"/>
      <c r="O16" s="203"/>
    </row>
    <row r="17" ht="27" customHeight="1" spans="1:15">
      <c r="A17" s="191"/>
      <c r="B17" s="155"/>
      <c r="C17" s="155"/>
      <c r="D17" s="163"/>
      <c r="E17" s="163"/>
      <c r="F17" s="163"/>
      <c r="G17" s="163"/>
      <c r="H17" s="163"/>
      <c r="I17" s="163"/>
      <c r="J17" s="163"/>
      <c r="K17" s="163"/>
      <c r="L17" s="163"/>
      <c r="M17" s="163"/>
      <c r="N17" s="163"/>
      <c r="O17" s="203"/>
    </row>
    <row r="18" ht="27" customHeight="1" spans="1:15">
      <c r="A18" s="191"/>
      <c r="B18" s="155"/>
      <c r="C18" s="155"/>
      <c r="D18" s="163"/>
      <c r="E18" s="163"/>
      <c r="F18" s="163"/>
      <c r="G18" s="163"/>
      <c r="H18" s="163"/>
      <c r="I18" s="163"/>
      <c r="J18" s="163"/>
      <c r="K18" s="163"/>
      <c r="L18" s="163"/>
      <c r="M18" s="163"/>
      <c r="N18" s="163"/>
      <c r="O18" s="203"/>
    </row>
    <row r="19" ht="27" customHeight="1" spans="1:15">
      <c r="A19" s="191"/>
      <c r="B19" s="155"/>
      <c r="C19" s="155"/>
      <c r="D19" s="163"/>
      <c r="E19" s="163"/>
      <c r="F19" s="163"/>
      <c r="G19" s="163"/>
      <c r="H19" s="163"/>
      <c r="I19" s="163"/>
      <c r="J19" s="163"/>
      <c r="K19" s="163"/>
      <c r="L19" s="163"/>
      <c r="M19" s="163"/>
      <c r="N19" s="163"/>
      <c r="O19" s="203"/>
    </row>
    <row r="20" ht="27" customHeight="1" spans="1:15">
      <c r="A20" s="191"/>
      <c r="B20" s="155"/>
      <c r="C20" s="155"/>
      <c r="D20" s="163"/>
      <c r="E20" s="163"/>
      <c r="F20" s="163"/>
      <c r="G20" s="163"/>
      <c r="H20" s="163"/>
      <c r="I20" s="163"/>
      <c r="J20" s="163"/>
      <c r="K20" s="163"/>
      <c r="L20" s="163"/>
      <c r="M20" s="163"/>
      <c r="N20" s="163"/>
      <c r="O20" s="203"/>
    </row>
    <row r="21" ht="27" customHeight="1" spans="1:15">
      <c r="A21" s="191"/>
      <c r="B21" s="155"/>
      <c r="C21" s="155"/>
      <c r="D21" s="163"/>
      <c r="E21" s="163"/>
      <c r="F21" s="163"/>
      <c r="G21" s="163"/>
      <c r="H21" s="163"/>
      <c r="I21" s="163"/>
      <c r="J21" s="163"/>
      <c r="K21" s="163"/>
      <c r="L21" s="163"/>
      <c r="M21" s="163"/>
      <c r="N21" s="163"/>
      <c r="O21" s="203"/>
    </row>
    <row r="22" ht="27" customHeight="1" spans="1:15">
      <c r="A22" s="191"/>
      <c r="B22" s="155"/>
      <c r="C22" s="155"/>
      <c r="D22" s="163"/>
      <c r="E22" s="163"/>
      <c r="F22" s="163"/>
      <c r="G22" s="163"/>
      <c r="H22" s="163"/>
      <c r="I22" s="163"/>
      <c r="J22" s="163"/>
      <c r="K22" s="163"/>
      <c r="L22" s="163"/>
      <c r="M22" s="163"/>
      <c r="N22" s="163"/>
      <c r="O22" s="203"/>
    </row>
    <row r="23" ht="27" customHeight="1" spans="1:15">
      <c r="A23" s="191"/>
      <c r="B23" s="155"/>
      <c r="C23" s="155"/>
      <c r="D23" s="163"/>
      <c r="E23" s="163"/>
      <c r="F23" s="163"/>
      <c r="G23" s="163"/>
      <c r="H23" s="163"/>
      <c r="I23" s="163"/>
      <c r="J23" s="163"/>
      <c r="K23" s="163"/>
      <c r="L23" s="163"/>
      <c r="M23" s="163"/>
      <c r="N23" s="163"/>
      <c r="O23" s="203"/>
    </row>
    <row r="24" ht="27" customHeight="1" spans="1:15">
      <c r="A24" s="191"/>
      <c r="B24" s="155"/>
      <c r="C24" s="155"/>
      <c r="D24" s="163"/>
      <c r="E24" s="163"/>
      <c r="F24" s="163"/>
      <c r="G24" s="163"/>
      <c r="H24" s="163"/>
      <c r="I24" s="163"/>
      <c r="J24" s="163"/>
      <c r="K24" s="163"/>
      <c r="L24" s="163"/>
      <c r="M24" s="163"/>
      <c r="N24" s="163"/>
      <c r="O24" s="203"/>
    </row>
    <row r="25" ht="27" customHeight="1" spans="1:15">
      <c r="A25" s="191"/>
      <c r="B25" s="155"/>
      <c r="C25" s="155"/>
      <c r="D25" s="163"/>
      <c r="E25" s="163"/>
      <c r="F25" s="163"/>
      <c r="G25" s="163"/>
      <c r="H25" s="163"/>
      <c r="I25" s="163"/>
      <c r="J25" s="163"/>
      <c r="K25" s="163"/>
      <c r="L25" s="163"/>
      <c r="M25" s="163"/>
      <c r="N25" s="163"/>
      <c r="O25" s="203"/>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66"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zoomScale="83" zoomScaleNormal="83" workbookViewId="0">
      <pane ySplit="2568" topLeftCell="A4" activePane="bottomLeft"/>
      <selection/>
      <selection pane="bottomLeft" activeCell="P13" sqref="P13"/>
    </sheetView>
  </sheetViews>
  <sheetFormatPr defaultColWidth="10" defaultRowHeight="13.8"/>
  <cols>
    <col min="1" max="1" width="1.53703703703704" style="142" customWidth="1"/>
    <col min="2" max="4" width="6.15740740740741" style="142" customWidth="1"/>
    <col min="5" max="5" width="16.8240740740741" style="142" customWidth="1"/>
    <col min="6" max="6" width="41.0277777777778" style="142" customWidth="1"/>
    <col min="7" max="10" width="16.4166666666667" style="142" customWidth="1"/>
    <col min="11" max="11" width="22.9351851851852" style="142" customWidth="1"/>
    <col min="12" max="12" width="1.53703703703704" style="142" customWidth="1"/>
    <col min="13" max="14" width="9.75925925925926" style="142" customWidth="1"/>
    <col min="15" max="16384" width="10" style="142"/>
  </cols>
  <sheetData>
    <row r="1" ht="25" customHeight="1" spans="1:12">
      <c r="A1" s="146"/>
      <c r="B1" s="23"/>
      <c r="C1" s="23"/>
      <c r="D1" s="23"/>
      <c r="E1" s="105"/>
      <c r="F1" s="105"/>
      <c r="G1" s="144"/>
      <c r="H1" s="144"/>
      <c r="I1" s="144"/>
      <c r="J1" s="144"/>
      <c r="K1" s="170" t="s">
        <v>77</v>
      </c>
      <c r="L1" s="153"/>
    </row>
    <row r="2" ht="22.8" customHeight="1" spans="1:12">
      <c r="A2" s="146"/>
      <c r="B2" s="147" t="s">
        <v>78</v>
      </c>
      <c r="C2" s="147"/>
      <c r="D2" s="147"/>
      <c r="E2" s="147"/>
      <c r="F2" s="147"/>
      <c r="G2" s="147"/>
      <c r="H2" s="147"/>
      <c r="I2" s="147"/>
      <c r="J2" s="147"/>
      <c r="K2" s="147"/>
      <c r="L2" s="153" t="s">
        <v>3</v>
      </c>
    </row>
    <row r="3" ht="19.55" customHeight="1" spans="1:12">
      <c r="A3" s="148"/>
      <c r="B3" s="149" t="s">
        <v>79</v>
      </c>
      <c r="C3" s="149"/>
      <c r="D3" s="149"/>
      <c r="E3" s="149"/>
      <c r="F3" s="149"/>
      <c r="G3" s="148"/>
      <c r="H3" s="148"/>
      <c r="I3" s="162"/>
      <c r="J3" s="162"/>
      <c r="K3" s="152" t="s">
        <v>59</v>
      </c>
      <c r="L3" s="201"/>
    </row>
    <row r="4" ht="24.4" customHeight="1" spans="1:12">
      <c r="A4" s="153"/>
      <c r="B4" s="155" t="s">
        <v>60</v>
      </c>
      <c r="C4" s="155"/>
      <c r="D4" s="155"/>
      <c r="E4" s="155"/>
      <c r="F4" s="155"/>
      <c r="G4" s="155" t="s">
        <v>61</v>
      </c>
      <c r="H4" s="155" t="s">
        <v>80</v>
      </c>
      <c r="I4" s="155" t="s">
        <v>81</v>
      </c>
      <c r="J4" s="155" t="s">
        <v>82</v>
      </c>
      <c r="K4" s="155" t="s">
        <v>83</v>
      </c>
      <c r="L4" s="202"/>
    </row>
    <row r="5" ht="24.4" customHeight="1" spans="1:12">
      <c r="A5" s="171"/>
      <c r="B5" s="155" t="s">
        <v>84</v>
      </c>
      <c r="C5" s="155"/>
      <c r="D5" s="155"/>
      <c r="E5" s="155" t="s">
        <v>72</v>
      </c>
      <c r="F5" s="155" t="s">
        <v>85</v>
      </c>
      <c r="G5" s="155"/>
      <c r="H5" s="155"/>
      <c r="I5" s="155"/>
      <c r="J5" s="155"/>
      <c r="K5" s="155"/>
      <c r="L5" s="202"/>
    </row>
    <row r="6" ht="24.4" customHeight="1" spans="1:12">
      <c r="A6" s="171"/>
      <c r="B6" s="155" t="s">
        <v>86</v>
      </c>
      <c r="C6" s="155" t="s">
        <v>87</v>
      </c>
      <c r="D6" s="155" t="s">
        <v>88</v>
      </c>
      <c r="E6" s="155"/>
      <c r="F6" s="155"/>
      <c r="G6" s="155"/>
      <c r="H6" s="155"/>
      <c r="I6" s="155"/>
      <c r="J6" s="155"/>
      <c r="K6" s="155"/>
      <c r="L6" s="174"/>
    </row>
    <row r="7" ht="27" customHeight="1" spans="1:12">
      <c r="A7" s="191"/>
      <c r="B7" s="155"/>
      <c r="C7" s="155"/>
      <c r="D7" s="155"/>
      <c r="E7" s="155"/>
      <c r="F7" s="155" t="s">
        <v>74</v>
      </c>
      <c r="G7" s="192">
        <f>SUM(G8:G16)</f>
        <v>3469646.83</v>
      </c>
      <c r="H7" s="192">
        <f>SUM(H8:H16)</f>
        <v>3299646.83</v>
      </c>
      <c r="I7" s="192">
        <f>SUM(I8:I16)</f>
        <v>170000</v>
      </c>
      <c r="J7" s="163"/>
      <c r="K7" s="163"/>
      <c r="L7" s="203"/>
    </row>
    <row r="8" ht="27" customHeight="1" spans="1:12">
      <c r="A8" s="191"/>
      <c r="B8" s="155">
        <v>201</v>
      </c>
      <c r="C8" s="155">
        <v>13</v>
      </c>
      <c r="D8" s="227" t="s">
        <v>89</v>
      </c>
      <c r="E8" s="108" t="s">
        <v>75</v>
      </c>
      <c r="F8" s="193" t="s">
        <v>90</v>
      </c>
      <c r="G8" s="166">
        <f>SUM(H8:I8)</f>
        <v>928842.39</v>
      </c>
      <c r="H8" s="166">
        <v>928842.39</v>
      </c>
      <c r="I8" s="192"/>
      <c r="J8" s="163"/>
      <c r="K8" s="163"/>
      <c r="L8" s="203"/>
    </row>
    <row r="9" ht="27" customHeight="1" spans="1:12">
      <c r="A9" s="191"/>
      <c r="B9" s="155">
        <v>201</v>
      </c>
      <c r="C9" s="155">
        <v>13</v>
      </c>
      <c r="D9" s="155">
        <v>50</v>
      </c>
      <c r="E9" s="108" t="s">
        <v>75</v>
      </c>
      <c r="F9" s="193" t="s">
        <v>91</v>
      </c>
      <c r="G9" s="166">
        <f>SUM(H9:I9)</f>
        <v>1619351.86</v>
      </c>
      <c r="H9" s="166">
        <v>1619351.86</v>
      </c>
      <c r="I9" s="192"/>
      <c r="J9" s="163"/>
      <c r="K9" s="163"/>
      <c r="L9" s="203"/>
    </row>
    <row r="10" ht="27" customHeight="1" spans="1:12">
      <c r="A10" s="191"/>
      <c r="B10" s="155">
        <v>208</v>
      </c>
      <c r="C10" s="227" t="s">
        <v>92</v>
      </c>
      <c r="D10" s="227" t="s">
        <v>92</v>
      </c>
      <c r="E10" s="108" t="s">
        <v>75</v>
      </c>
      <c r="F10" s="193" t="s">
        <v>93</v>
      </c>
      <c r="G10" s="166">
        <f>SUM(H10:I10)</f>
        <v>321915.74</v>
      </c>
      <c r="H10" s="194">
        <v>321915.74</v>
      </c>
      <c r="I10" s="192"/>
      <c r="J10" s="163"/>
      <c r="K10" s="163"/>
      <c r="L10" s="203"/>
    </row>
    <row r="11" ht="27" customHeight="1" spans="1:12">
      <c r="A11" s="191"/>
      <c r="B11" s="155">
        <v>210</v>
      </c>
      <c r="C11" s="155">
        <v>11</v>
      </c>
      <c r="D11" s="227" t="s">
        <v>89</v>
      </c>
      <c r="E11" s="108" t="s">
        <v>75</v>
      </c>
      <c r="F11" s="193" t="s">
        <v>94</v>
      </c>
      <c r="G11" s="166">
        <f>SUM(H11:I11)</f>
        <v>46112.4</v>
      </c>
      <c r="H11" s="166">
        <v>46112.4</v>
      </c>
      <c r="I11" s="192"/>
      <c r="J11" s="163"/>
      <c r="K11" s="163"/>
      <c r="L11" s="203"/>
    </row>
    <row r="12" ht="27" customHeight="1" spans="1:12">
      <c r="A12" s="191"/>
      <c r="B12" s="155">
        <v>210</v>
      </c>
      <c r="C12" s="155">
        <v>11</v>
      </c>
      <c r="D12" s="227" t="s">
        <v>95</v>
      </c>
      <c r="E12" s="108" t="s">
        <v>75</v>
      </c>
      <c r="F12" s="193" t="s">
        <v>96</v>
      </c>
      <c r="G12" s="166">
        <f>SUM(H12:I12)</f>
        <v>114529.44</v>
      </c>
      <c r="H12" s="166">
        <v>114529.44</v>
      </c>
      <c r="I12" s="192"/>
      <c r="J12" s="163"/>
      <c r="K12" s="163"/>
      <c r="L12" s="203"/>
    </row>
    <row r="13" ht="27" customHeight="1" spans="1:12">
      <c r="A13" s="191"/>
      <c r="B13" s="155">
        <v>210</v>
      </c>
      <c r="C13" s="155">
        <v>11</v>
      </c>
      <c r="D13" s="227" t="s">
        <v>97</v>
      </c>
      <c r="E13" s="108" t="s">
        <v>75</v>
      </c>
      <c r="F13" s="193" t="s">
        <v>98</v>
      </c>
      <c r="G13" s="113">
        <v>4800</v>
      </c>
      <c r="H13" s="113">
        <v>4800</v>
      </c>
      <c r="I13" s="192"/>
      <c r="J13" s="163"/>
      <c r="K13" s="163"/>
      <c r="L13" s="203"/>
    </row>
    <row r="14" s="189" customFormat="1" ht="27" customHeight="1" spans="1:12">
      <c r="A14" s="191"/>
      <c r="B14" s="155">
        <v>210</v>
      </c>
      <c r="C14" s="155">
        <v>11</v>
      </c>
      <c r="D14" s="155">
        <v>99</v>
      </c>
      <c r="E14" s="108" t="s">
        <v>75</v>
      </c>
      <c r="F14" s="193" t="s">
        <v>99</v>
      </c>
      <c r="G14" s="113">
        <v>14400</v>
      </c>
      <c r="H14" s="113">
        <v>14400</v>
      </c>
      <c r="I14" s="204"/>
      <c r="J14" s="163"/>
      <c r="K14" s="163"/>
      <c r="L14" s="203"/>
    </row>
    <row r="15" s="190" customFormat="1" ht="27" customHeight="1" spans="1:12">
      <c r="A15" s="195"/>
      <c r="B15" s="196">
        <v>216</v>
      </c>
      <c r="C15" s="196">
        <v>99</v>
      </c>
      <c r="D15" s="196">
        <v>99</v>
      </c>
      <c r="E15" s="197" t="s">
        <v>75</v>
      </c>
      <c r="F15" s="198" t="s">
        <v>100</v>
      </c>
      <c r="G15" s="199">
        <f>SUM(H15:I15)</f>
        <v>170000</v>
      </c>
      <c r="H15" s="200"/>
      <c r="I15" s="205">
        <v>170000</v>
      </c>
      <c r="J15" s="206"/>
      <c r="K15" s="206"/>
      <c r="L15" s="207"/>
    </row>
    <row r="16" ht="27" customHeight="1" spans="1:12">
      <c r="A16" s="191"/>
      <c r="B16" s="155">
        <v>221</v>
      </c>
      <c r="C16" s="227" t="s">
        <v>95</v>
      </c>
      <c r="D16" s="227" t="s">
        <v>89</v>
      </c>
      <c r="E16" s="108" t="s">
        <v>75</v>
      </c>
      <c r="F16" s="193" t="s">
        <v>101</v>
      </c>
      <c r="G16" s="166">
        <f>SUM(H16:I16)</f>
        <v>249695</v>
      </c>
      <c r="H16" s="166">
        <v>249695</v>
      </c>
      <c r="I16" s="192"/>
      <c r="J16" s="163"/>
      <c r="K16" s="163"/>
      <c r="L16" s="203"/>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8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zoomScale="71" zoomScaleNormal="71" workbookViewId="0">
      <pane ySplit="5" topLeftCell="A6" activePane="bottomLeft" state="frozen"/>
      <selection/>
      <selection pane="bottomLeft" activeCell="H22" sqref="H22"/>
    </sheetView>
  </sheetViews>
  <sheetFormatPr defaultColWidth="10" defaultRowHeight="13.8"/>
  <cols>
    <col min="1" max="1" width="1.53703703703704" style="91" customWidth="1"/>
    <col min="2" max="2" width="33.3425925925926" style="91" customWidth="1"/>
    <col min="3" max="3" width="16.4074074074074" style="91" customWidth="1"/>
    <col min="4" max="4" width="33.3425925925926" style="91" customWidth="1"/>
    <col min="5" max="5" width="17.6851851851852" style="91" customWidth="1"/>
    <col min="6" max="6" width="15.8055555555556" style="91" customWidth="1"/>
    <col min="7" max="7" width="17.2222222222222" style="91" customWidth="1"/>
    <col min="8" max="8" width="19.6666666666667" style="91" customWidth="1"/>
    <col min="9" max="9" width="1.53703703703704" style="91" customWidth="1"/>
    <col min="10" max="11" width="9.75925925925926" style="91" customWidth="1"/>
    <col min="12" max="16384" width="10" style="91"/>
  </cols>
  <sheetData>
    <row r="1" s="91" customFormat="1" ht="14.2" customHeight="1" spans="1:9">
      <c r="A1" s="93"/>
      <c r="B1" s="93"/>
      <c r="C1" s="96"/>
      <c r="D1" s="96"/>
      <c r="E1" s="94"/>
      <c r="F1" s="94"/>
      <c r="G1" s="94"/>
      <c r="H1" s="175" t="s">
        <v>102</v>
      </c>
      <c r="I1" s="186" t="s">
        <v>3</v>
      </c>
    </row>
    <row r="2" s="91" customFormat="1" ht="19.9" customHeight="1" spans="1:9">
      <c r="A2" s="96"/>
      <c r="B2" s="98" t="s">
        <v>103</v>
      </c>
      <c r="C2" s="98"/>
      <c r="D2" s="98"/>
      <c r="E2" s="98"/>
      <c r="F2" s="98"/>
      <c r="G2" s="98"/>
      <c r="H2" s="98"/>
      <c r="I2" s="186"/>
    </row>
    <row r="3" s="91" customFormat="1" ht="17.05" customHeight="1" spans="1:9">
      <c r="A3" s="99"/>
      <c r="B3" s="100" t="s">
        <v>5</v>
      </c>
      <c r="C3" s="100"/>
      <c r="D3" s="176"/>
      <c r="E3" s="176"/>
      <c r="F3" s="176"/>
      <c r="G3" s="176"/>
      <c r="H3" s="101" t="s">
        <v>6</v>
      </c>
      <c r="I3" s="187"/>
    </row>
    <row r="4" s="91" customFormat="1" ht="21.35" customHeight="1" spans="1:9">
      <c r="A4" s="103"/>
      <c r="B4" s="104" t="s">
        <v>7</v>
      </c>
      <c r="C4" s="104"/>
      <c r="D4" s="104" t="s">
        <v>8</v>
      </c>
      <c r="E4" s="104"/>
      <c r="F4" s="104"/>
      <c r="G4" s="104"/>
      <c r="H4" s="104"/>
      <c r="I4" s="120"/>
    </row>
    <row r="5" s="91" customFormat="1" ht="21.35" customHeight="1" spans="1:9">
      <c r="A5" s="103"/>
      <c r="B5" s="104" t="s">
        <v>9</v>
      </c>
      <c r="C5" s="104" t="s">
        <v>10</v>
      </c>
      <c r="D5" s="104" t="s">
        <v>9</v>
      </c>
      <c r="E5" s="104" t="s">
        <v>104</v>
      </c>
      <c r="F5" s="104" t="s">
        <v>105</v>
      </c>
      <c r="G5" s="104" t="s">
        <v>106</v>
      </c>
      <c r="H5" s="104" t="s">
        <v>107</v>
      </c>
      <c r="I5" s="120"/>
    </row>
    <row r="6" s="91" customFormat="1" ht="19.9" customHeight="1" spans="1:9">
      <c r="A6" s="103"/>
      <c r="B6" s="177" t="s">
        <v>108</v>
      </c>
      <c r="C6" s="178">
        <f>SUM(C7:C8)</f>
        <v>3469646.83</v>
      </c>
      <c r="D6" s="177" t="s">
        <v>109</v>
      </c>
      <c r="E6" s="110">
        <f>SUM(E7:E34)</f>
        <v>3469646.83</v>
      </c>
      <c r="F6" s="110">
        <f>SUM(F7:F34)</f>
        <v>3469646.83</v>
      </c>
      <c r="G6" s="110">
        <f>SUM(G7:G34)</f>
        <v>0</v>
      </c>
      <c r="H6" s="179"/>
      <c r="I6" s="120"/>
    </row>
    <row r="7" s="91" customFormat="1" ht="19.9" customHeight="1" spans="1:9">
      <c r="A7" s="103"/>
      <c r="B7" s="180" t="s">
        <v>110</v>
      </c>
      <c r="C7" s="181">
        <v>3469646.83</v>
      </c>
      <c r="D7" s="180" t="s">
        <v>111</v>
      </c>
      <c r="E7" s="166">
        <v>2548194.25</v>
      </c>
      <c r="F7" s="166">
        <v>2548194.25</v>
      </c>
      <c r="G7" s="110"/>
      <c r="H7" s="179"/>
      <c r="I7" s="120"/>
    </row>
    <row r="8" s="91" customFormat="1" ht="19.9" customHeight="1" spans="1:9">
      <c r="A8" s="103"/>
      <c r="B8" s="180" t="s">
        <v>112</v>
      </c>
      <c r="C8" s="182"/>
      <c r="D8" s="180" t="s">
        <v>113</v>
      </c>
      <c r="E8" s="110"/>
      <c r="F8" s="110"/>
      <c r="G8" s="110"/>
      <c r="H8" s="179"/>
      <c r="I8" s="120"/>
    </row>
    <row r="9" s="91" customFormat="1" ht="19.9" customHeight="1" spans="1:9">
      <c r="A9" s="103"/>
      <c r="B9" s="180" t="s">
        <v>114</v>
      </c>
      <c r="C9" s="183"/>
      <c r="D9" s="180" t="s">
        <v>115</v>
      </c>
      <c r="E9" s="110"/>
      <c r="F9" s="110"/>
      <c r="G9" s="110"/>
      <c r="H9" s="179"/>
      <c r="I9" s="120"/>
    </row>
    <row r="10" s="91" customFormat="1" ht="19.9" customHeight="1" spans="1:9">
      <c r="A10" s="103"/>
      <c r="B10" s="177" t="s">
        <v>116</v>
      </c>
      <c r="C10" s="183"/>
      <c r="D10" s="180" t="s">
        <v>117</v>
      </c>
      <c r="E10" s="110"/>
      <c r="F10" s="110"/>
      <c r="G10" s="110"/>
      <c r="H10" s="179"/>
      <c r="I10" s="120"/>
    </row>
    <row r="11" s="91" customFormat="1" ht="19.9" customHeight="1" spans="1:9">
      <c r="A11" s="103"/>
      <c r="B11" s="180" t="s">
        <v>110</v>
      </c>
      <c r="C11" s="183"/>
      <c r="D11" s="180" t="s">
        <v>118</v>
      </c>
      <c r="E11" s="110"/>
      <c r="F11" s="110"/>
      <c r="G11" s="110"/>
      <c r="H11" s="179"/>
      <c r="I11" s="120"/>
    </row>
    <row r="12" s="91" customFormat="1" ht="19.9" customHeight="1" spans="1:9">
      <c r="A12" s="103"/>
      <c r="B12" s="180" t="s">
        <v>112</v>
      </c>
      <c r="C12" s="183"/>
      <c r="D12" s="180" t="s">
        <v>119</v>
      </c>
      <c r="E12" s="110"/>
      <c r="F12" s="110"/>
      <c r="G12" s="110"/>
      <c r="H12" s="179"/>
      <c r="I12" s="120"/>
    </row>
    <row r="13" s="91" customFormat="1" ht="19.9" customHeight="1" spans="1:9">
      <c r="A13" s="103"/>
      <c r="B13" s="180" t="s">
        <v>114</v>
      </c>
      <c r="D13" s="180" t="s">
        <v>120</v>
      </c>
      <c r="E13" s="110"/>
      <c r="F13" s="110"/>
      <c r="G13" s="110"/>
      <c r="H13" s="179"/>
      <c r="I13" s="120"/>
    </row>
    <row r="14" s="91" customFormat="1" ht="19.9" customHeight="1" spans="1:9">
      <c r="A14" s="103"/>
      <c r="B14" s="180" t="s">
        <v>121</v>
      </c>
      <c r="C14" s="183"/>
      <c r="D14" s="180" t="s">
        <v>122</v>
      </c>
      <c r="E14" s="184">
        <v>321915.74</v>
      </c>
      <c r="F14" s="184">
        <v>321915.74</v>
      </c>
      <c r="G14" s="110"/>
      <c r="H14" s="179"/>
      <c r="I14" s="120"/>
    </row>
    <row r="15" s="91" customFormat="1" ht="19.9" customHeight="1" spans="1:9">
      <c r="A15" s="103"/>
      <c r="B15" s="180" t="s">
        <v>121</v>
      </c>
      <c r="C15" s="183"/>
      <c r="D15" s="180" t="s">
        <v>123</v>
      </c>
      <c r="E15" s="184" t="s">
        <v>23</v>
      </c>
      <c r="F15" s="184" t="s">
        <v>23</v>
      </c>
      <c r="G15" s="110"/>
      <c r="H15" s="179"/>
      <c r="I15" s="120"/>
    </row>
    <row r="16" s="91" customFormat="1" ht="19.9" customHeight="1" spans="1:9">
      <c r="A16" s="103"/>
      <c r="B16" s="180" t="s">
        <v>121</v>
      </c>
      <c r="C16" s="183"/>
      <c r="D16" s="180" t="s">
        <v>124</v>
      </c>
      <c r="E16" s="184">
        <v>179841.84</v>
      </c>
      <c r="F16" s="184">
        <v>179841.84</v>
      </c>
      <c r="G16" s="110"/>
      <c r="H16" s="179"/>
      <c r="I16" s="120"/>
    </row>
    <row r="17" s="91" customFormat="1" ht="19.9" customHeight="1" spans="1:9">
      <c r="A17" s="103"/>
      <c r="B17" s="180" t="s">
        <v>121</v>
      </c>
      <c r="C17" s="183"/>
      <c r="D17" s="180" t="s">
        <v>125</v>
      </c>
      <c r="E17" s="184" t="s">
        <v>23</v>
      </c>
      <c r="F17" s="184" t="s">
        <v>23</v>
      </c>
      <c r="G17" s="110"/>
      <c r="H17" s="179"/>
      <c r="I17" s="120"/>
    </row>
    <row r="18" s="91" customFormat="1" ht="19.9" customHeight="1" spans="1:9">
      <c r="A18" s="103"/>
      <c r="B18" s="180" t="s">
        <v>121</v>
      </c>
      <c r="C18" s="183"/>
      <c r="D18" s="180" t="s">
        <v>126</v>
      </c>
      <c r="E18" s="184" t="s">
        <v>23</v>
      </c>
      <c r="F18" s="184" t="s">
        <v>23</v>
      </c>
      <c r="G18" s="156"/>
      <c r="H18" s="179"/>
      <c r="I18" s="120"/>
    </row>
    <row r="19" s="91" customFormat="1" ht="19.9" customHeight="1" spans="1:9">
      <c r="A19" s="103"/>
      <c r="B19" s="180" t="s">
        <v>121</v>
      </c>
      <c r="C19" s="183"/>
      <c r="D19" s="180" t="s">
        <v>127</v>
      </c>
      <c r="E19" s="184" t="s">
        <v>23</v>
      </c>
      <c r="F19" s="184" t="s">
        <v>23</v>
      </c>
      <c r="G19" s="110"/>
      <c r="H19" s="179"/>
      <c r="I19" s="120"/>
    </row>
    <row r="20" s="91" customFormat="1" ht="19.9" customHeight="1" spans="1:9">
      <c r="A20" s="103"/>
      <c r="B20" s="180" t="s">
        <v>121</v>
      </c>
      <c r="C20" s="183"/>
      <c r="D20" s="180" t="s">
        <v>128</v>
      </c>
      <c r="E20" s="184" t="s">
        <v>23</v>
      </c>
      <c r="F20" s="184" t="s">
        <v>23</v>
      </c>
      <c r="G20" s="110"/>
      <c r="H20" s="179"/>
      <c r="I20" s="120"/>
    </row>
    <row r="21" s="91" customFormat="1" ht="19.9" customHeight="1" spans="1:9">
      <c r="A21" s="103"/>
      <c r="B21" s="180" t="s">
        <v>121</v>
      </c>
      <c r="C21" s="183"/>
      <c r="D21" s="180" t="s">
        <v>129</v>
      </c>
      <c r="E21" s="184" t="s">
        <v>23</v>
      </c>
      <c r="F21" s="184" t="s">
        <v>23</v>
      </c>
      <c r="G21" s="110"/>
      <c r="H21" s="179"/>
      <c r="I21" s="120"/>
    </row>
    <row r="22" s="91" customFormat="1" ht="19.9" customHeight="1" spans="1:9">
      <c r="A22" s="103"/>
      <c r="B22" s="180" t="s">
        <v>121</v>
      </c>
      <c r="C22" s="183"/>
      <c r="D22" s="180" t="s">
        <v>130</v>
      </c>
      <c r="E22" s="184">
        <v>170000</v>
      </c>
      <c r="F22" s="184">
        <v>170000</v>
      </c>
      <c r="G22" s="110"/>
      <c r="H22" s="179"/>
      <c r="I22" s="120"/>
    </row>
    <row r="23" s="91" customFormat="1" ht="19.9" customHeight="1" spans="1:9">
      <c r="A23" s="103"/>
      <c r="B23" s="180" t="s">
        <v>121</v>
      </c>
      <c r="C23" s="183"/>
      <c r="D23" s="180" t="s">
        <v>131</v>
      </c>
      <c r="E23" s="184" t="s">
        <v>23</v>
      </c>
      <c r="F23" s="184" t="s">
        <v>23</v>
      </c>
      <c r="G23" s="110"/>
      <c r="H23" s="179"/>
      <c r="I23" s="120"/>
    </row>
    <row r="24" s="91" customFormat="1" ht="19.9" customHeight="1" spans="1:9">
      <c r="A24" s="103"/>
      <c r="B24" s="180" t="s">
        <v>121</v>
      </c>
      <c r="C24" s="183"/>
      <c r="D24" s="180" t="s">
        <v>132</v>
      </c>
      <c r="E24" s="184" t="s">
        <v>23</v>
      </c>
      <c r="F24" s="184" t="s">
        <v>23</v>
      </c>
      <c r="G24" s="110"/>
      <c r="H24" s="179"/>
      <c r="I24" s="120"/>
    </row>
    <row r="25" s="91" customFormat="1" ht="19.9" customHeight="1" spans="1:9">
      <c r="A25" s="103"/>
      <c r="B25" s="180" t="s">
        <v>121</v>
      </c>
      <c r="C25" s="183"/>
      <c r="D25" s="180" t="s">
        <v>133</v>
      </c>
      <c r="E25" s="119"/>
      <c r="F25" s="119"/>
      <c r="G25" s="110"/>
      <c r="H25" s="179"/>
      <c r="I25" s="120"/>
    </row>
    <row r="26" s="91" customFormat="1" ht="19.9" customHeight="1" spans="1:9">
      <c r="A26" s="103"/>
      <c r="B26" s="180" t="s">
        <v>121</v>
      </c>
      <c r="C26" s="183"/>
      <c r="D26" s="180" t="s">
        <v>134</v>
      </c>
      <c r="E26" s="184">
        <v>249695</v>
      </c>
      <c r="F26" s="184">
        <v>249695</v>
      </c>
      <c r="G26" s="110"/>
      <c r="H26" s="179"/>
      <c r="I26" s="120"/>
    </row>
    <row r="27" s="91" customFormat="1" ht="19.9" customHeight="1" spans="1:9">
      <c r="A27" s="103"/>
      <c r="B27" s="180" t="s">
        <v>121</v>
      </c>
      <c r="C27" s="183"/>
      <c r="D27" s="180" t="s">
        <v>135</v>
      </c>
      <c r="E27" s="110"/>
      <c r="F27" s="110"/>
      <c r="G27" s="110"/>
      <c r="H27" s="179"/>
      <c r="I27" s="120"/>
    </row>
    <row r="28" s="91" customFormat="1" ht="19.9" customHeight="1" spans="1:9">
      <c r="A28" s="103"/>
      <c r="B28" s="180" t="s">
        <v>121</v>
      </c>
      <c r="C28" s="183"/>
      <c r="D28" s="180" t="s">
        <v>136</v>
      </c>
      <c r="E28" s="110"/>
      <c r="F28" s="110"/>
      <c r="G28" s="110"/>
      <c r="H28" s="179"/>
      <c r="I28" s="120"/>
    </row>
    <row r="29" s="91" customFormat="1" ht="19.9" customHeight="1" spans="1:9">
      <c r="A29" s="103"/>
      <c r="B29" s="180" t="s">
        <v>121</v>
      </c>
      <c r="C29" s="183"/>
      <c r="D29" s="180" t="s">
        <v>137</v>
      </c>
      <c r="E29" s="110"/>
      <c r="F29" s="110"/>
      <c r="G29" s="110"/>
      <c r="H29" s="179"/>
      <c r="I29" s="120"/>
    </row>
    <row r="30" s="91" customFormat="1" ht="19.9" customHeight="1" spans="1:9">
      <c r="A30" s="103"/>
      <c r="B30" s="180" t="s">
        <v>121</v>
      </c>
      <c r="C30" s="183"/>
      <c r="D30" s="180" t="s">
        <v>138</v>
      </c>
      <c r="E30" s="179"/>
      <c r="F30" s="179"/>
      <c r="G30" s="179"/>
      <c r="H30" s="179"/>
      <c r="I30" s="120"/>
    </row>
    <row r="31" s="91" customFormat="1" ht="19.9" customHeight="1" spans="1:9">
      <c r="A31" s="103"/>
      <c r="B31" s="180" t="s">
        <v>121</v>
      </c>
      <c r="C31" s="183"/>
      <c r="D31" s="180" t="s">
        <v>139</v>
      </c>
      <c r="E31" s="179"/>
      <c r="F31" s="179"/>
      <c r="G31" s="179"/>
      <c r="H31" s="179"/>
      <c r="I31" s="120"/>
    </row>
    <row r="32" s="91" customFormat="1" ht="19.9" customHeight="1" spans="1:9">
      <c r="A32" s="103"/>
      <c r="B32" s="180" t="s">
        <v>121</v>
      </c>
      <c r="C32" s="179"/>
      <c r="D32" s="180" t="s">
        <v>140</v>
      </c>
      <c r="E32" s="179"/>
      <c r="F32" s="179"/>
      <c r="G32" s="179"/>
      <c r="H32" s="179"/>
      <c r="I32" s="120"/>
    </row>
    <row r="33" s="91" customFormat="1" ht="19.9" customHeight="1" spans="1:9">
      <c r="A33" s="103"/>
      <c r="B33" s="180" t="s">
        <v>121</v>
      </c>
      <c r="C33" s="179"/>
      <c r="D33" s="180" t="s">
        <v>141</v>
      </c>
      <c r="E33" s="179"/>
      <c r="F33" s="179"/>
      <c r="G33" s="179"/>
      <c r="H33" s="179"/>
      <c r="I33" s="120"/>
    </row>
    <row r="34" s="91" customFormat="1" ht="19.9" customHeight="1" spans="1:9">
      <c r="A34" s="103"/>
      <c r="B34" s="180" t="s">
        <v>121</v>
      </c>
      <c r="C34" s="179"/>
      <c r="D34" s="180" t="s">
        <v>142</v>
      </c>
      <c r="E34" s="179"/>
      <c r="F34" s="179"/>
      <c r="G34" s="179"/>
      <c r="H34" s="179"/>
      <c r="I34" s="120"/>
    </row>
    <row r="35" s="91" customFormat="1" ht="8.5" customHeight="1" spans="1:9">
      <c r="A35" s="185"/>
      <c r="B35" s="185"/>
      <c r="C35" s="185"/>
      <c r="D35" s="105"/>
      <c r="E35" s="185"/>
      <c r="F35" s="185"/>
      <c r="G35" s="185"/>
      <c r="H35" s="185"/>
      <c r="I35" s="188"/>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4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24"/>
  <sheetViews>
    <sheetView topLeftCell="B1" workbookViewId="0">
      <pane ySplit="6" topLeftCell="A7" activePane="bottomLeft" state="frozen"/>
      <selection/>
      <selection pane="bottomLeft" activeCell="M19" sqref="M19"/>
    </sheetView>
  </sheetViews>
  <sheetFormatPr defaultColWidth="10" defaultRowHeight="13.8"/>
  <cols>
    <col min="1" max="1" width="1.53703703703704" style="142" customWidth="1"/>
    <col min="2" max="3" width="5.87962962962963" style="142" customWidth="1"/>
    <col min="4" max="4" width="11.6388888888889" style="142" customWidth="1"/>
    <col min="5" max="5" width="32" style="142" customWidth="1"/>
    <col min="6" max="9" width="14" style="92" customWidth="1"/>
    <col min="10" max="12" width="13.0925925925926" style="92" customWidth="1"/>
    <col min="13" max="13" width="13.0925925925926" style="142" customWidth="1"/>
    <col min="14" max="16" width="7.25" style="142" customWidth="1"/>
    <col min="17" max="23" width="5.87962962962963" style="142" customWidth="1"/>
    <col min="24" max="26" width="7.25" style="142" customWidth="1"/>
    <col min="27" max="33" width="5.87962962962963" style="142" customWidth="1"/>
    <col min="34" max="39" width="7.25" style="142" customWidth="1"/>
    <col min="40" max="40" width="1.53703703703704" style="142" customWidth="1"/>
    <col min="41" max="42" width="9.75925925925926" style="142" customWidth="1"/>
    <col min="43" max="16384" width="10" style="142"/>
  </cols>
  <sheetData>
    <row r="1" ht="16" customHeight="1" spans="1:40">
      <c r="A1" s="143"/>
      <c r="B1" s="23"/>
      <c r="C1" s="23"/>
      <c r="D1" s="144"/>
      <c r="E1" s="144"/>
      <c r="F1" s="145"/>
      <c r="G1" s="145"/>
      <c r="H1" s="145"/>
      <c r="I1" s="161"/>
      <c r="J1" s="161"/>
      <c r="K1" s="145"/>
      <c r="L1" s="161"/>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70" t="s">
        <v>143</v>
      </c>
      <c r="AN1" s="171"/>
    </row>
    <row r="2" ht="22.8" customHeight="1" spans="1:40">
      <c r="A2" s="146"/>
      <c r="B2" s="147" t="s">
        <v>144</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71"/>
    </row>
    <row r="3" ht="19.55" customHeight="1" spans="1:40">
      <c r="A3" s="148"/>
      <c r="B3" s="149" t="s">
        <v>5</v>
      </c>
      <c r="C3" s="149"/>
      <c r="D3" s="149"/>
      <c r="E3" s="149"/>
      <c r="F3" s="150"/>
      <c r="G3" s="151"/>
      <c r="H3" s="152"/>
      <c r="I3" s="150"/>
      <c r="J3" s="150"/>
      <c r="K3" s="150"/>
      <c r="L3" s="150"/>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72" t="s">
        <v>59</v>
      </c>
      <c r="AM3" s="172"/>
      <c r="AN3" s="173"/>
    </row>
    <row r="4" ht="24.4" customHeight="1" spans="1:40">
      <c r="A4" s="153"/>
      <c r="B4" s="154" t="s">
        <v>60</v>
      </c>
      <c r="C4" s="154"/>
      <c r="D4" s="154"/>
      <c r="E4" s="154"/>
      <c r="F4" s="154" t="s">
        <v>145</v>
      </c>
      <c r="G4" s="154" t="s">
        <v>146</v>
      </c>
      <c r="H4" s="154"/>
      <c r="I4" s="154"/>
      <c r="J4" s="154"/>
      <c r="K4" s="154"/>
      <c r="L4" s="154"/>
      <c r="M4" s="154"/>
      <c r="N4" s="154"/>
      <c r="O4" s="154"/>
      <c r="P4" s="154"/>
      <c r="Q4" s="154" t="s">
        <v>147</v>
      </c>
      <c r="R4" s="154"/>
      <c r="S4" s="154"/>
      <c r="T4" s="154"/>
      <c r="U4" s="154"/>
      <c r="V4" s="154"/>
      <c r="W4" s="154"/>
      <c r="X4" s="154"/>
      <c r="Y4" s="154"/>
      <c r="Z4" s="154"/>
      <c r="AA4" s="154" t="s">
        <v>148</v>
      </c>
      <c r="AB4" s="154"/>
      <c r="AC4" s="154"/>
      <c r="AD4" s="154"/>
      <c r="AE4" s="154"/>
      <c r="AF4" s="154"/>
      <c r="AG4" s="154"/>
      <c r="AH4" s="154"/>
      <c r="AI4" s="154"/>
      <c r="AJ4" s="154"/>
      <c r="AK4" s="154"/>
      <c r="AL4" s="154"/>
      <c r="AM4" s="154"/>
      <c r="AN4" s="174"/>
    </row>
    <row r="5" ht="24.4" customHeight="1" spans="1:40">
      <c r="A5" s="153"/>
      <c r="B5" s="154" t="s">
        <v>84</v>
      </c>
      <c r="C5" s="154"/>
      <c r="D5" s="154" t="s">
        <v>72</v>
      </c>
      <c r="E5" s="154" t="s">
        <v>85</v>
      </c>
      <c r="F5" s="154"/>
      <c r="G5" s="154" t="s">
        <v>61</v>
      </c>
      <c r="H5" s="154" t="s">
        <v>149</v>
      </c>
      <c r="I5" s="154"/>
      <c r="J5" s="154"/>
      <c r="K5" s="154" t="s">
        <v>150</v>
      </c>
      <c r="L5" s="154"/>
      <c r="M5" s="154"/>
      <c r="N5" s="154" t="s">
        <v>151</v>
      </c>
      <c r="O5" s="154"/>
      <c r="P5" s="154"/>
      <c r="Q5" s="154" t="s">
        <v>61</v>
      </c>
      <c r="R5" s="154" t="s">
        <v>149</v>
      </c>
      <c r="S5" s="154"/>
      <c r="T5" s="154"/>
      <c r="U5" s="154" t="s">
        <v>150</v>
      </c>
      <c r="V5" s="154"/>
      <c r="W5" s="154"/>
      <c r="X5" s="154" t="s">
        <v>151</v>
      </c>
      <c r="Y5" s="154"/>
      <c r="Z5" s="154"/>
      <c r="AA5" s="154" t="s">
        <v>61</v>
      </c>
      <c r="AB5" s="154" t="s">
        <v>149</v>
      </c>
      <c r="AC5" s="154"/>
      <c r="AD5" s="154"/>
      <c r="AE5" s="154" t="s">
        <v>150</v>
      </c>
      <c r="AF5" s="154"/>
      <c r="AG5" s="154"/>
      <c r="AH5" s="154" t="s">
        <v>151</v>
      </c>
      <c r="AI5" s="154"/>
      <c r="AJ5" s="154"/>
      <c r="AK5" s="154" t="s">
        <v>152</v>
      </c>
      <c r="AL5" s="154"/>
      <c r="AM5" s="154"/>
      <c r="AN5" s="174"/>
    </row>
    <row r="6" ht="39" customHeight="1" spans="1:40">
      <c r="A6" s="105"/>
      <c r="B6" s="154" t="s">
        <v>86</v>
      </c>
      <c r="C6" s="154" t="s">
        <v>87</v>
      </c>
      <c r="D6" s="154"/>
      <c r="E6" s="154"/>
      <c r="F6" s="154"/>
      <c r="G6" s="154"/>
      <c r="H6" s="154" t="s">
        <v>153</v>
      </c>
      <c r="I6" s="154" t="s">
        <v>80</v>
      </c>
      <c r="J6" s="154" t="s">
        <v>81</v>
      </c>
      <c r="K6" s="154" t="s">
        <v>153</v>
      </c>
      <c r="L6" s="154" t="s">
        <v>80</v>
      </c>
      <c r="M6" s="154" t="s">
        <v>81</v>
      </c>
      <c r="N6" s="154" t="s">
        <v>153</v>
      </c>
      <c r="O6" s="154" t="s">
        <v>154</v>
      </c>
      <c r="P6" s="154" t="s">
        <v>155</v>
      </c>
      <c r="Q6" s="154"/>
      <c r="R6" s="154" t="s">
        <v>153</v>
      </c>
      <c r="S6" s="154" t="s">
        <v>80</v>
      </c>
      <c r="T6" s="154" t="s">
        <v>81</v>
      </c>
      <c r="U6" s="154" t="s">
        <v>153</v>
      </c>
      <c r="V6" s="154" t="s">
        <v>80</v>
      </c>
      <c r="W6" s="154" t="s">
        <v>81</v>
      </c>
      <c r="X6" s="154" t="s">
        <v>153</v>
      </c>
      <c r="Y6" s="154" t="s">
        <v>154</v>
      </c>
      <c r="Z6" s="154" t="s">
        <v>155</v>
      </c>
      <c r="AA6" s="154"/>
      <c r="AB6" s="154" t="s">
        <v>153</v>
      </c>
      <c r="AC6" s="154" t="s">
        <v>80</v>
      </c>
      <c r="AD6" s="154" t="s">
        <v>81</v>
      </c>
      <c r="AE6" s="154" t="s">
        <v>153</v>
      </c>
      <c r="AF6" s="154" t="s">
        <v>80</v>
      </c>
      <c r="AG6" s="154" t="s">
        <v>81</v>
      </c>
      <c r="AH6" s="154" t="s">
        <v>153</v>
      </c>
      <c r="AI6" s="154" t="s">
        <v>154</v>
      </c>
      <c r="AJ6" s="154" t="s">
        <v>155</v>
      </c>
      <c r="AK6" s="154" t="s">
        <v>153</v>
      </c>
      <c r="AL6" s="154" t="s">
        <v>154</v>
      </c>
      <c r="AM6" s="154" t="s">
        <v>155</v>
      </c>
      <c r="AN6" s="174"/>
    </row>
    <row r="7" ht="22.8" customHeight="1" spans="1:40">
      <c r="A7" s="153"/>
      <c r="B7" s="155"/>
      <c r="C7" s="155"/>
      <c r="D7" s="155"/>
      <c r="E7" s="155" t="s">
        <v>74</v>
      </c>
      <c r="F7" s="156">
        <f>SUM(F8:F24)</f>
        <v>3469646.83</v>
      </c>
      <c r="G7" s="156">
        <f t="shared" ref="G7:M7" si="0">SUM(G8:G24)</f>
        <v>3469646.83</v>
      </c>
      <c r="H7" s="156">
        <f t="shared" si="0"/>
        <v>3469646.83</v>
      </c>
      <c r="I7" s="156">
        <f t="shared" si="0"/>
        <v>3299646.83</v>
      </c>
      <c r="J7" s="156">
        <f t="shared" si="0"/>
        <v>170000</v>
      </c>
      <c r="K7" s="156">
        <f t="shared" si="0"/>
        <v>0</v>
      </c>
      <c r="L7" s="156">
        <f t="shared" si="0"/>
        <v>0</v>
      </c>
      <c r="M7" s="156">
        <f t="shared" si="0"/>
        <v>0</v>
      </c>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74"/>
    </row>
    <row r="8" ht="22" customHeight="1" spans="1:40">
      <c r="A8" s="153"/>
      <c r="B8" s="155">
        <v>301</v>
      </c>
      <c r="C8" s="227" t="s">
        <v>89</v>
      </c>
      <c r="D8" s="108" t="s">
        <v>75</v>
      </c>
      <c r="E8" s="157" t="s">
        <v>156</v>
      </c>
      <c r="F8" s="156">
        <f>G8</f>
        <v>763404</v>
      </c>
      <c r="G8" s="156">
        <f>H8+K8</f>
        <v>763404</v>
      </c>
      <c r="H8" s="156">
        <f>SUM(I8:J8)</f>
        <v>763404</v>
      </c>
      <c r="I8" s="164">
        <v>763404</v>
      </c>
      <c r="J8" s="156"/>
      <c r="K8" s="156">
        <f>SUM(L8:M8)</f>
        <v>0</v>
      </c>
      <c r="L8" s="156"/>
      <c r="M8" s="165"/>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74"/>
    </row>
    <row r="9" ht="22.8" customHeight="1" spans="1:40">
      <c r="A9" s="153"/>
      <c r="B9" s="155">
        <v>301</v>
      </c>
      <c r="C9" s="227" t="s">
        <v>95</v>
      </c>
      <c r="D9" s="108" t="s">
        <v>75</v>
      </c>
      <c r="E9" s="157" t="s">
        <v>157</v>
      </c>
      <c r="F9" s="156">
        <f t="shared" ref="F9:F24" si="1">G9</f>
        <v>219148.44</v>
      </c>
      <c r="G9" s="156">
        <f t="shared" ref="G9:G24" si="2">H9+K9</f>
        <v>219148.44</v>
      </c>
      <c r="H9" s="156">
        <f t="shared" ref="H9:H24" si="3">SUM(I9:J9)</f>
        <v>219148.44</v>
      </c>
      <c r="I9" s="166">
        <v>219148.44</v>
      </c>
      <c r="J9" s="156"/>
      <c r="K9" s="156">
        <f t="shared" ref="K9:K24" si="4">SUM(L9:M9)</f>
        <v>0</v>
      </c>
      <c r="L9" s="156"/>
      <c r="M9" s="165"/>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74"/>
    </row>
    <row r="10" ht="22.8" customHeight="1" spans="1:40">
      <c r="A10" s="153"/>
      <c r="B10" s="155">
        <v>301</v>
      </c>
      <c r="C10" s="227" t="s">
        <v>97</v>
      </c>
      <c r="D10" s="108" t="s">
        <v>75</v>
      </c>
      <c r="E10" s="157" t="s">
        <v>158</v>
      </c>
      <c r="F10" s="156">
        <f t="shared" si="1"/>
        <v>238459</v>
      </c>
      <c r="G10" s="156">
        <f t="shared" si="2"/>
        <v>238459</v>
      </c>
      <c r="H10" s="156">
        <f t="shared" si="3"/>
        <v>238459</v>
      </c>
      <c r="I10" s="166">
        <v>238459</v>
      </c>
      <c r="J10" s="156"/>
      <c r="K10" s="156">
        <f t="shared" si="4"/>
        <v>0</v>
      </c>
      <c r="L10" s="156"/>
      <c r="M10" s="165"/>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174"/>
    </row>
    <row r="11" ht="22.8" customHeight="1" spans="1:40">
      <c r="A11" s="153"/>
      <c r="B11" s="155">
        <v>301</v>
      </c>
      <c r="C11" s="227" t="s">
        <v>159</v>
      </c>
      <c r="D11" s="108" t="s">
        <v>75</v>
      </c>
      <c r="E11" s="157" t="s">
        <v>160</v>
      </c>
      <c r="F11" s="156">
        <f t="shared" si="1"/>
        <v>859738</v>
      </c>
      <c r="G11" s="156">
        <f t="shared" si="2"/>
        <v>859738</v>
      </c>
      <c r="H11" s="156">
        <f t="shared" si="3"/>
        <v>859738</v>
      </c>
      <c r="I11" s="166">
        <v>859738</v>
      </c>
      <c r="J11" s="156"/>
      <c r="K11" s="156">
        <f t="shared" si="4"/>
        <v>0</v>
      </c>
      <c r="L11" s="156"/>
      <c r="M11" s="165"/>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74"/>
    </row>
    <row r="12" ht="22.8" customHeight="1" spans="1:40">
      <c r="A12" s="153"/>
      <c r="B12" s="155">
        <v>301</v>
      </c>
      <c r="C12" s="227" t="s">
        <v>161</v>
      </c>
      <c r="D12" s="108" t="s">
        <v>75</v>
      </c>
      <c r="E12" s="157" t="s">
        <v>162</v>
      </c>
      <c r="F12" s="156">
        <f t="shared" si="1"/>
        <v>321915.74</v>
      </c>
      <c r="G12" s="156">
        <f t="shared" si="2"/>
        <v>321915.74</v>
      </c>
      <c r="H12" s="156">
        <f t="shared" si="3"/>
        <v>321915.74</v>
      </c>
      <c r="I12" s="166">
        <v>321915.74</v>
      </c>
      <c r="J12" s="156"/>
      <c r="K12" s="156">
        <f t="shared" si="4"/>
        <v>0</v>
      </c>
      <c r="L12" s="156"/>
      <c r="M12" s="165"/>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74"/>
    </row>
    <row r="13" ht="22.8" customHeight="1" spans="1:40">
      <c r="A13" s="153"/>
      <c r="B13" s="155">
        <v>301</v>
      </c>
      <c r="C13" s="227" t="s">
        <v>163</v>
      </c>
      <c r="D13" s="108" t="s">
        <v>75</v>
      </c>
      <c r="E13" s="157" t="s">
        <v>164</v>
      </c>
      <c r="F13" s="156">
        <f t="shared" si="1"/>
        <v>160641.84</v>
      </c>
      <c r="G13" s="156">
        <f t="shared" si="2"/>
        <v>160641.84</v>
      </c>
      <c r="H13" s="156">
        <f t="shared" si="3"/>
        <v>160641.84</v>
      </c>
      <c r="I13" s="166">
        <v>160641.84</v>
      </c>
      <c r="J13" s="156"/>
      <c r="K13" s="156">
        <f t="shared" si="4"/>
        <v>0</v>
      </c>
      <c r="L13" s="156"/>
      <c r="M13" s="165"/>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74"/>
    </row>
    <row r="14" ht="22.8" customHeight="1" spans="1:40">
      <c r="A14" s="153"/>
      <c r="B14" s="155">
        <v>301</v>
      </c>
      <c r="C14" s="227" t="s">
        <v>165</v>
      </c>
      <c r="D14" s="108" t="s">
        <v>75</v>
      </c>
      <c r="E14" s="157" t="s">
        <v>166</v>
      </c>
      <c r="F14" s="156">
        <f t="shared" si="1"/>
        <v>19200</v>
      </c>
      <c r="G14" s="156">
        <f t="shared" si="2"/>
        <v>19200</v>
      </c>
      <c r="H14" s="156">
        <f t="shared" si="3"/>
        <v>19200</v>
      </c>
      <c r="I14" s="166">
        <v>19200</v>
      </c>
      <c r="J14" s="156"/>
      <c r="K14" s="156">
        <f t="shared" si="4"/>
        <v>0</v>
      </c>
      <c r="L14" s="156"/>
      <c r="M14" s="165"/>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74"/>
    </row>
    <row r="15" ht="22.8" customHeight="1" spans="1:40">
      <c r="A15" s="153"/>
      <c r="B15" s="155">
        <v>301</v>
      </c>
      <c r="C15" s="227" t="s">
        <v>167</v>
      </c>
      <c r="D15" s="108" t="s">
        <v>75</v>
      </c>
      <c r="E15" s="157" t="s">
        <v>168</v>
      </c>
      <c r="F15" s="156">
        <f t="shared" si="1"/>
        <v>21945</v>
      </c>
      <c r="G15" s="156">
        <f t="shared" si="2"/>
        <v>21945</v>
      </c>
      <c r="H15" s="156">
        <f t="shared" si="3"/>
        <v>21945</v>
      </c>
      <c r="I15" s="166">
        <v>21945</v>
      </c>
      <c r="J15" s="156"/>
      <c r="K15" s="156">
        <f t="shared" si="4"/>
        <v>0</v>
      </c>
      <c r="L15" s="156"/>
      <c r="M15" s="165"/>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74"/>
    </row>
    <row r="16" ht="22.8" customHeight="1" spans="1:40">
      <c r="A16" s="153"/>
      <c r="B16" s="155">
        <v>301</v>
      </c>
      <c r="C16" s="227" t="s">
        <v>169</v>
      </c>
      <c r="D16" s="108" t="s">
        <v>75</v>
      </c>
      <c r="E16" s="157" t="s">
        <v>101</v>
      </c>
      <c r="F16" s="156">
        <f t="shared" si="1"/>
        <v>249695</v>
      </c>
      <c r="G16" s="156">
        <f t="shared" si="2"/>
        <v>249695</v>
      </c>
      <c r="H16" s="156">
        <f t="shared" si="3"/>
        <v>249695</v>
      </c>
      <c r="I16" s="166">
        <v>249695</v>
      </c>
      <c r="J16" s="156"/>
      <c r="K16" s="156">
        <f t="shared" si="4"/>
        <v>0</v>
      </c>
      <c r="L16" s="156"/>
      <c r="M16" s="165"/>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74"/>
    </row>
    <row r="17" ht="22.8" customHeight="1" spans="1:40">
      <c r="A17" s="153"/>
      <c r="B17" s="155">
        <v>301</v>
      </c>
      <c r="C17" s="227" t="s">
        <v>170</v>
      </c>
      <c r="D17" s="108" t="s">
        <v>75</v>
      </c>
      <c r="E17" s="157" t="s">
        <v>171</v>
      </c>
      <c r="F17" s="156">
        <f t="shared" si="1"/>
        <v>247000</v>
      </c>
      <c r="G17" s="156">
        <f t="shared" si="2"/>
        <v>247000</v>
      </c>
      <c r="H17" s="156">
        <f t="shared" si="3"/>
        <v>247000</v>
      </c>
      <c r="I17" s="166">
        <v>247000</v>
      </c>
      <c r="J17" s="156"/>
      <c r="K17" s="156">
        <f t="shared" si="4"/>
        <v>0</v>
      </c>
      <c r="L17" s="156"/>
      <c r="M17" s="165"/>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74"/>
    </row>
    <row r="18" ht="22.5" customHeight="1" spans="1:40">
      <c r="A18" s="153"/>
      <c r="B18" s="155">
        <v>302</v>
      </c>
      <c r="C18" s="227" t="s">
        <v>89</v>
      </c>
      <c r="D18" s="108" t="s">
        <v>75</v>
      </c>
      <c r="E18" s="157" t="s">
        <v>172</v>
      </c>
      <c r="F18" s="156">
        <f t="shared" si="1"/>
        <v>240000</v>
      </c>
      <c r="G18" s="156">
        <f t="shared" si="2"/>
        <v>240000</v>
      </c>
      <c r="H18" s="156">
        <f t="shared" si="3"/>
        <v>240000</v>
      </c>
      <c r="I18" s="166">
        <v>70000</v>
      </c>
      <c r="J18" s="156">
        <v>170000</v>
      </c>
      <c r="K18" s="156">
        <f t="shared" si="4"/>
        <v>0</v>
      </c>
      <c r="L18" s="156"/>
      <c r="M18" s="165"/>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74"/>
    </row>
    <row r="19" ht="22.5" customHeight="1" spans="1:40">
      <c r="A19" s="158"/>
      <c r="B19" s="155">
        <v>302</v>
      </c>
      <c r="C19" s="227" t="s">
        <v>165</v>
      </c>
      <c r="D19" s="108" t="s">
        <v>75</v>
      </c>
      <c r="E19" s="157" t="s">
        <v>173</v>
      </c>
      <c r="F19" s="156">
        <f t="shared" si="1"/>
        <v>42000</v>
      </c>
      <c r="G19" s="156">
        <f t="shared" si="2"/>
        <v>42000</v>
      </c>
      <c r="H19" s="156">
        <f t="shared" si="3"/>
        <v>42000</v>
      </c>
      <c r="I19" s="166">
        <v>42000</v>
      </c>
      <c r="J19" s="156"/>
      <c r="K19" s="156">
        <f t="shared" si="4"/>
        <v>0</v>
      </c>
      <c r="L19" s="167"/>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05"/>
    </row>
    <row r="20" ht="22.5" customHeight="1" spans="2:39">
      <c r="B20" s="155">
        <v>302</v>
      </c>
      <c r="C20" s="155">
        <v>28</v>
      </c>
      <c r="D20" s="108" t="s">
        <v>75</v>
      </c>
      <c r="E20" s="157" t="s">
        <v>174</v>
      </c>
      <c r="F20" s="156">
        <f t="shared" si="1"/>
        <v>30171.73</v>
      </c>
      <c r="G20" s="156">
        <f t="shared" si="2"/>
        <v>30171.73</v>
      </c>
      <c r="H20" s="156">
        <f t="shared" si="3"/>
        <v>30171.73</v>
      </c>
      <c r="I20" s="166">
        <v>30171.73</v>
      </c>
      <c r="J20" s="156"/>
      <c r="K20" s="156">
        <f t="shared" si="4"/>
        <v>0</v>
      </c>
      <c r="L20" s="11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row>
    <row r="21" ht="22.5" customHeight="1" spans="2:39">
      <c r="B21" s="155">
        <v>302</v>
      </c>
      <c r="C21" s="155">
        <v>29</v>
      </c>
      <c r="D21" s="108" t="s">
        <v>75</v>
      </c>
      <c r="E21" s="157" t="s">
        <v>175</v>
      </c>
      <c r="F21" s="156">
        <f t="shared" si="1"/>
        <v>11451.06</v>
      </c>
      <c r="G21" s="156">
        <f t="shared" si="2"/>
        <v>11451.06</v>
      </c>
      <c r="H21" s="156">
        <f t="shared" si="3"/>
        <v>11451.06</v>
      </c>
      <c r="I21" s="166">
        <v>11451.06</v>
      </c>
      <c r="J21" s="156"/>
      <c r="K21" s="156">
        <f t="shared" si="4"/>
        <v>0</v>
      </c>
      <c r="L21" s="11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row>
    <row r="22" ht="22.5" customHeight="1" spans="2:39">
      <c r="B22" s="155">
        <v>302</v>
      </c>
      <c r="C22" s="155">
        <v>39</v>
      </c>
      <c r="D22" s="108" t="s">
        <v>75</v>
      </c>
      <c r="E22" s="157" t="s">
        <v>176</v>
      </c>
      <c r="F22" s="156">
        <f t="shared" si="1"/>
        <v>36000</v>
      </c>
      <c r="G22" s="156">
        <f t="shared" si="2"/>
        <v>36000</v>
      </c>
      <c r="H22" s="156">
        <f t="shared" si="3"/>
        <v>36000</v>
      </c>
      <c r="I22" s="166">
        <v>36000</v>
      </c>
      <c r="J22" s="156"/>
      <c r="K22" s="156">
        <f t="shared" si="4"/>
        <v>0</v>
      </c>
      <c r="L22" s="11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row>
    <row r="23" ht="22.5" customHeight="1" spans="2:39">
      <c r="B23" s="155">
        <v>302</v>
      </c>
      <c r="C23" s="159">
        <v>99</v>
      </c>
      <c r="D23" s="108" t="s">
        <v>75</v>
      </c>
      <c r="E23" s="157" t="s">
        <v>177</v>
      </c>
      <c r="F23" s="156">
        <f t="shared" si="1"/>
        <v>8817.02</v>
      </c>
      <c r="G23" s="156">
        <f t="shared" si="2"/>
        <v>8817.02</v>
      </c>
      <c r="H23" s="156">
        <f t="shared" si="3"/>
        <v>8817.02</v>
      </c>
      <c r="I23" s="166">
        <v>8817.02</v>
      </c>
      <c r="J23" s="156"/>
      <c r="K23" s="156">
        <f t="shared" si="4"/>
        <v>0</v>
      </c>
      <c r="L23" s="11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row>
    <row r="24" ht="22.5" customHeight="1" spans="2:39">
      <c r="B24" s="155">
        <v>303</v>
      </c>
      <c r="C24" s="227" t="s">
        <v>178</v>
      </c>
      <c r="D24" s="108" t="s">
        <v>75</v>
      </c>
      <c r="E24" s="160" t="s">
        <v>179</v>
      </c>
      <c r="F24" s="156">
        <f t="shared" si="1"/>
        <v>60</v>
      </c>
      <c r="G24" s="156">
        <f t="shared" si="2"/>
        <v>60</v>
      </c>
      <c r="H24" s="156">
        <f t="shared" si="3"/>
        <v>60</v>
      </c>
      <c r="I24" s="156">
        <v>60</v>
      </c>
      <c r="J24" s="156"/>
      <c r="K24" s="156">
        <f t="shared" si="4"/>
        <v>0</v>
      </c>
      <c r="L24" s="11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workbookViewId="0">
      <selection activeCell="B13" sqref="B13:H14"/>
    </sheetView>
  </sheetViews>
  <sheetFormatPr defaultColWidth="10" defaultRowHeight="14.4"/>
  <cols>
    <col min="1" max="1" width="1.53703703703704" style="122" customWidth="1"/>
    <col min="2" max="4" width="7.77777777777778" style="122" customWidth="1"/>
    <col min="5" max="5" width="13.5555555555556" style="122" customWidth="1"/>
    <col min="6" max="6" width="41.037037037037" style="122" customWidth="1"/>
    <col min="7" max="7" width="18.6666666666667" style="122" customWidth="1"/>
    <col min="8" max="8" width="20.3333333333333" style="122" customWidth="1"/>
    <col min="9" max="9" width="15.5555555555556" style="122" customWidth="1"/>
    <col min="10" max="10" width="9.75925925925926" style="122" customWidth="1"/>
    <col min="11" max="16384" width="10" style="122"/>
  </cols>
  <sheetData>
    <row r="1" s="122" customFormat="1" ht="14.3" customHeight="1" spans="1:9">
      <c r="A1" s="123"/>
      <c r="B1" s="124"/>
      <c r="C1" s="124"/>
      <c r="D1" s="124"/>
      <c r="E1" s="125"/>
      <c r="F1" s="125"/>
      <c r="G1" s="126" t="s">
        <v>180</v>
      </c>
      <c r="H1" s="126"/>
      <c r="I1" s="126"/>
    </row>
    <row r="2" s="122" customFormat="1" ht="28" customHeight="1" spans="1:9">
      <c r="A2" s="123"/>
      <c r="B2" s="127" t="s">
        <v>181</v>
      </c>
      <c r="C2" s="127"/>
      <c r="D2" s="127"/>
      <c r="E2" s="127"/>
      <c r="F2" s="127"/>
      <c r="G2" s="127"/>
      <c r="H2" s="127"/>
      <c r="I2" s="127"/>
    </row>
    <row r="3" s="122" customFormat="1" ht="23" customHeight="1" spans="1:9">
      <c r="A3" s="128"/>
      <c r="B3" s="52" t="s">
        <v>5</v>
      </c>
      <c r="C3" s="52"/>
      <c r="D3" s="52"/>
      <c r="E3" s="52"/>
      <c r="F3" s="52"/>
      <c r="G3" s="128"/>
      <c r="H3" s="129"/>
      <c r="I3" s="139" t="s">
        <v>182</v>
      </c>
    </row>
    <row r="4" s="122" customFormat="1" ht="21.35" customHeight="1" spans="1:9">
      <c r="A4" s="130"/>
      <c r="B4" s="131" t="s">
        <v>183</v>
      </c>
      <c r="C4" s="131"/>
      <c r="D4" s="131"/>
      <c r="E4" s="131"/>
      <c r="F4" s="131"/>
      <c r="G4" s="131" t="s">
        <v>184</v>
      </c>
      <c r="H4" s="132" t="s">
        <v>185</v>
      </c>
      <c r="I4" s="132" t="s">
        <v>186</v>
      </c>
    </row>
    <row r="5" s="122" customFormat="1" ht="21.35" customHeight="1" spans="1:9">
      <c r="A5" s="130"/>
      <c r="B5" s="131" t="s">
        <v>187</v>
      </c>
      <c r="C5" s="131"/>
      <c r="D5" s="131"/>
      <c r="E5" s="131" t="s">
        <v>188</v>
      </c>
      <c r="F5" s="131" t="s">
        <v>189</v>
      </c>
      <c r="G5" s="131"/>
      <c r="H5" s="132"/>
      <c r="I5" s="132"/>
    </row>
    <row r="6" s="122" customFormat="1" ht="21.35" customHeight="1" spans="1:9">
      <c r="A6" s="133"/>
      <c r="B6" s="131" t="s">
        <v>190</v>
      </c>
      <c r="C6" s="131" t="s">
        <v>191</v>
      </c>
      <c r="D6" s="131" t="s">
        <v>192</v>
      </c>
      <c r="E6" s="131"/>
      <c r="F6" s="131"/>
      <c r="G6" s="131"/>
      <c r="H6" s="132"/>
      <c r="I6" s="132"/>
    </row>
    <row r="7" s="122" customFormat="1" ht="19.9" customHeight="1" spans="1:9">
      <c r="A7" s="134"/>
      <c r="B7" s="131"/>
      <c r="C7" s="131"/>
      <c r="D7" s="131"/>
      <c r="E7" s="131"/>
      <c r="F7" s="131" t="s">
        <v>193</v>
      </c>
      <c r="G7" s="73">
        <f>SUM(G8:G16)</f>
        <v>3469646.83</v>
      </c>
      <c r="H7" s="73">
        <f>SUM(H8:H16)</f>
        <v>3469646.83</v>
      </c>
      <c r="I7" s="140"/>
    </row>
    <row r="8" s="122" customFormat="1" ht="19.9" customHeight="1" spans="1:9">
      <c r="A8" s="133"/>
      <c r="B8" s="54">
        <v>201</v>
      </c>
      <c r="C8" s="54">
        <v>13</v>
      </c>
      <c r="D8" s="228" t="s">
        <v>89</v>
      </c>
      <c r="E8" s="60" t="s">
        <v>75</v>
      </c>
      <c r="F8" s="77" t="s">
        <v>194</v>
      </c>
      <c r="G8" s="89">
        <v>928842.39</v>
      </c>
      <c r="H8" s="89">
        <v>928842.39</v>
      </c>
      <c r="I8" s="141"/>
    </row>
    <row r="9" s="122" customFormat="1" ht="19.9" customHeight="1" spans="1:9">
      <c r="A9" s="133"/>
      <c r="B9" s="54">
        <v>201</v>
      </c>
      <c r="C9" s="54">
        <v>13</v>
      </c>
      <c r="D9" s="54">
        <v>50</v>
      </c>
      <c r="E9" s="60" t="s">
        <v>75</v>
      </c>
      <c r="F9" s="77" t="s">
        <v>195</v>
      </c>
      <c r="G9" s="89">
        <v>1619351.86</v>
      </c>
      <c r="H9" s="89">
        <v>1619351.86</v>
      </c>
      <c r="I9" s="141"/>
    </row>
    <row r="10" s="122" customFormat="1" ht="19.9" customHeight="1" spans="1:9">
      <c r="A10" s="133"/>
      <c r="B10" s="54">
        <v>208</v>
      </c>
      <c r="C10" s="228" t="s">
        <v>92</v>
      </c>
      <c r="D10" s="228" t="s">
        <v>92</v>
      </c>
      <c r="E10" s="60" t="s">
        <v>75</v>
      </c>
      <c r="F10" s="77" t="s">
        <v>196</v>
      </c>
      <c r="G10" s="89">
        <v>321915.74</v>
      </c>
      <c r="H10" s="89">
        <v>321915.74</v>
      </c>
      <c r="I10" s="141"/>
    </row>
    <row r="11" s="122" customFormat="1" ht="19.9" customHeight="1" spans="1:9">
      <c r="A11" s="133"/>
      <c r="B11" s="54">
        <v>210</v>
      </c>
      <c r="C11" s="54">
        <v>11</v>
      </c>
      <c r="D11" s="228" t="s">
        <v>89</v>
      </c>
      <c r="E11" s="60" t="s">
        <v>75</v>
      </c>
      <c r="F11" s="77" t="s">
        <v>197</v>
      </c>
      <c r="G11" s="135">
        <v>46112.4</v>
      </c>
      <c r="H11" s="135">
        <v>46112.4</v>
      </c>
      <c r="I11" s="141"/>
    </row>
    <row r="12" s="122" customFormat="1" ht="19.9" customHeight="1" spans="1:9">
      <c r="A12" s="133"/>
      <c r="B12" s="54">
        <v>210</v>
      </c>
      <c r="C12" s="54">
        <v>11</v>
      </c>
      <c r="D12" s="228" t="s">
        <v>95</v>
      </c>
      <c r="E12" s="60" t="s">
        <v>75</v>
      </c>
      <c r="F12" s="77" t="s">
        <v>198</v>
      </c>
      <c r="G12" s="135">
        <v>114529.44</v>
      </c>
      <c r="H12" s="135">
        <v>114529.44</v>
      </c>
      <c r="I12" s="141"/>
    </row>
    <row r="13" s="122" customFormat="1" ht="19.9" customHeight="1" spans="1:9">
      <c r="A13" s="133"/>
      <c r="B13" s="54">
        <v>210</v>
      </c>
      <c r="C13" s="54">
        <v>11</v>
      </c>
      <c r="D13" s="228" t="s">
        <v>97</v>
      </c>
      <c r="E13" s="60" t="s">
        <v>75</v>
      </c>
      <c r="F13" s="77" t="s">
        <v>199</v>
      </c>
      <c r="G13" s="136">
        <v>4800</v>
      </c>
      <c r="H13" s="136">
        <v>4800</v>
      </c>
      <c r="I13" s="141"/>
    </row>
    <row r="14" s="122" customFormat="1" ht="19.9" customHeight="1" spans="1:9">
      <c r="A14" s="133"/>
      <c r="B14" s="54">
        <v>210</v>
      </c>
      <c r="C14" s="54">
        <v>11</v>
      </c>
      <c r="D14" s="54">
        <v>99</v>
      </c>
      <c r="E14" s="60" t="s">
        <v>75</v>
      </c>
      <c r="F14" s="77" t="s">
        <v>200</v>
      </c>
      <c r="G14" s="136">
        <v>14400</v>
      </c>
      <c r="H14" s="136">
        <v>14400</v>
      </c>
      <c r="I14" s="141"/>
    </row>
    <row r="15" s="122" customFormat="1" ht="19.9" customHeight="1" spans="1:9">
      <c r="A15" s="133"/>
      <c r="B15" s="54">
        <v>216</v>
      </c>
      <c r="C15" s="54">
        <v>99</v>
      </c>
      <c r="D15" s="54">
        <v>99</v>
      </c>
      <c r="E15" s="60" t="s">
        <v>75</v>
      </c>
      <c r="F15" s="137" t="s">
        <v>201</v>
      </c>
      <c r="G15" s="138">
        <v>170000</v>
      </c>
      <c r="H15" s="138">
        <v>170000</v>
      </c>
      <c r="I15" s="141"/>
    </row>
    <row r="16" s="122" customFormat="1" ht="19.9" customHeight="1" spans="1:9">
      <c r="A16" s="133"/>
      <c r="B16" s="54">
        <v>221</v>
      </c>
      <c r="C16" s="228" t="s">
        <v>95</v>
      </c>
      <c r="D16" s="228" t="s">
        <v>89</v>
      </c>
      <c r="E16" s="60" t="s">
        <v>75</v>
      </c>
      <c r="F16" s="77" t="s">
        <v>202</v>
      </c>
      <c r="G16" s="89">
        <v>249695</v>
      </c>
      <c r="H16" s="89">
        <v>249695</v>
      </c>
      <c r="I16" s="141"/>
    </row>
  </sheetData>
  <mergeCells count="12">
    <mergeCell ref="B1:D1"/>
    <mergeCell ref="G1:I1"/>
    <mergeCell ref="B2:I2"/>
    <mergeCell ref="B3:F3"/>
    <mergeCell ref="B4:F4"/>
    <mergeCell ref="B5:D5"/>
    <mergeCell ref="A9:A16"/>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zoomScale="76" zoomScaleNormal="76" workbookViewId="0">
      <selection activeCell="G7" sqref="G7"/>
    </sheetView>
  </sheetViews>
  <sheetFormatPr defaultColWidth="10" defaultRowHeight="13.8"/>
  <cols>
    <col min="1" max="1" width="1.53703703703704" style="91" customWidth="1"/>
    <col min="2" max="3" width="6.15740740740741" style="91" customWidth="1"/>
    <col min="4" max="4" width="14.3240740740741" style="91" customWidth="1"/>
    <col min="5" max="5" width="41.037037037037" style="92" customWidth="1"/>
    <col min="6" max="8" width="16.4074074074074" style="91" customWidth="1"/>
    <col min="9" max="9" width="1.53703703703704" style="91" customWidth="1"/>
    <col min="10" max="16384" width="10" style="91"/>
  </cols>
  <sheetData>
    <row r="1" s="91" customFormat="1" ht="14.3" customHeight="1" spans="1:9">
      <c r="A1" s="93"/>
      <c r="B1" s="93"/>
      <c r="C1" s="93"/>
      <c r="D1" s="94"/>
      <c r="E1" s="95"/>
      <c r="F1" s="96"/>
      <c r="G1" s="96"/>
      <c r="H1" s="97" t="s">
        <v>203</v>
      </c>
      <c r="I1" s="120"/>
    </row>
    <row r="2" s="91" customFormat="1" ht="19.9" customHeight="1" spans="1:9">
      <c r="A2" s="96"/>
      <c r="B2" s="98" t="s">
        <v>204</v>
      </c>
      <c r="C2" s="98"/>
      <c r="D2" s="98"/>
      <c r="E2" s="98"/>
      <c r="F2" s="98"/>
      <c r="G2" s="98"/>
      <c r="H2" s="98"/>
      <c r="I2" s="120"/>
    </row>
    <row r="3" s="91" customFormat="1" ht="17.05" customHeight="1" spans="1:9">
      <c r="A3" s="99"/>
      <c r="B3" s="100" t="s">
        <v>205</v>
      </c>
      <c r="C3" s="100"/>
      <c r="D3" s="100"/>
      <c r="E3" s="101"/>
      <c r="G3" s="99"/>
      <c r="H3" s="102" t="s">
        <v>206</v>
      </c>
      <c r="I3" s="120"/>
    </row>
    <row r="4" s="91" customFormat="1" ht="21.35" customHeight="1" spans="1:9">
      <c r="A4" s="103"/>
      <c r="B4" s="104" t="s">
        <v>9</v>
      </c>
      <c r="C4" s="104"/>
      <c r="D4" s="104"/>
      <c r="E4" s="104"/>
      <c r="F4" s="104" t="s">
        <v>207</v>
      </c>
      <c r="G4" s="104"/>
      <c r="H4" s="104"/>
      <c r="I4" s="120"/>
    </row>
    <row r="5" s="91" customFormat="1" ht="21.35" customHeight="1" spans="1:9">
      <c r="A5" s="103"/>
      <c r="B5" s="104" t="s">
        <v>208</v>
      </c>
      <c r="C5" s="104"/>
      <c r="D5" s="104" t="s">
        <v>209</v>
      </c>
      <c r="E5" s="104" t="s">
        <v>73</v>
      </c>
      <c r="F5" s="104" t="s">
        <v>104</v>
      </c>
      <c r="G5" s="104" t="s">
        <v>210</v>
      </c>
      <c r="H5" s="104" t="s">
        <v>211</v>
      </c>
      <c r="I5" s="120"/>
    </row>
    <row r="6" s="91" customFormat="1" ht="21.35" customHeight="1" spans="1:9">
      <c r="A6" s="105"/>
      <c r="B6" s="104" t="s">
        <v>212</v>
      </c>
      <c r="C6" s="104" t="s">
        <v>213</v>
      </c>
      <c r="D6" s="104"/>
      <c r="E6" s="104"/>
      <c r="F6" s="104"/>
      <c r="G6" s="104"/>
      <c r="H6" s="104"/>
      <c r="I6" s="120"/>
    </row>
    <row r="7" s="91" customFormat="1" ht="30" customHeight="1" spans="1:9">
      <c r="A7" s="103"/>
      <c r="B7" s="104"/>
      <c r="C7" s="104"/>
      <c r="D7" s="104"/>
      <c r="E7" s="104" t="s">
        <v>214</v>
      </c>
      <c r="F7" s="106">
        <f>SUM(F8:F16)</f>
        <v>3299646.83</v>
      </c>
      <c r="G7" s="106">
        <f>SUM(G8:G16)</f>
        <v>3101207.02</v>
      </c>
      <c r="H7" s="106">
        <f>SUM(H8:H16)</f>
        <v>198439.81</v>
      </c>
      <c r="I7" s="120"/>
    </row>
    <row r="8" s="91" customFormat="1" ht="30" customHeight="1" spans="1:9">
      <c r="A8" s="103"/>
      <c r="B8" s="107">
        <v>501</v>
      </c>
      <c r="C8" s="229" t="s">
        <v>89</v>
      </c>
      <c r="D8" s="108" t="s">
        <v>75</v>
      </c>
      <c r="E8" s="109" t="s">
        <v>215</v>
      </c>
      <c r="F8" s="106">
        <f>SUM(G8:H8)</f>
        <v>598862.2</v>
      </c>
      <c r="G8" s="106">
        <v>598862.2</v>
      </c>
      <c r="H8" s="110"/>
      <c r="I8" s="120"/>
    </row>
    <row r="9" s="91" customFormat="1" ht="30" customHeight="1" spans="2:9">
      <c r="B9" s="107">
        <v>505</v>
      </c>
      <c r="C9" s="229" t="s">
        <v>89</v>
      </c>
      <c r="D9" s="108" t="s">
        <v>75</v>
      </c>
      <c r="E9" s="109" t="s">
        <v>216</v>
      </c>
      <c r="F9" s="106">
        <f t="shared" ref="F9:F16" si="0">SUM(G9:H9)</f>
        <v>2046507.5</v>
      </c>
      <c r="G9" s="111">
        <v>2046507.5</v>
      </c>
      <c r="H9" s="110"/>
      <c r="I9" s="120"/>
    </row>
    <row r="10" s="91" customFormat="1" ht="30" customHeight="1" spans="2:9">
      <c r="B10" s="107">
        <v>501</v>
      </c>
      <c r="C10" s="229" t="s">
        <v>95</v>
      </c>
      <c r="D10" s="108" t="s">
        <v>75</v>
      </c>
      <c r="E10" s="109" t="s">
        <v>217</v>
      </c>
      <c r="F10" s="106">
        <f t="shared" si="0"/>
        <v>136914.32</v>
      </c>
      <c r="G10" s="112">
        <v>136914.32</v>
      </c>
      <c r="H10" s="110"/>
      <c r="I10" s="120"/>
    </row>
    <row r="11" s="91" customFormat="1" ht="30" customHeight="1" spans="2:9">
      <c r="B11" s="107">
        <v>501</v>
      </c>
      <c r="C11" s="229" t="s">
        <v>97</v>
      </c>
      <c r="D11" s="108" t="s">
        <v>75</v>
      </c>
      <c r="E11" s="109" t="s">
        <v>218</v>
      </c>
      <c r="F11" s="106">
        <f t="shared" si="0"/>
        <v>71863</v>
      </c>
      <c r="G11" s="113">
        <v>71863</v>
      </c>
      <c r="H11" s="110"/>
      <c r="I11" s="120"/>
    </row>
    <row r="12" s="91" customFormat="1" ht="30" customHeight="1" spans="2:9">
      <c r="B12" s="107">
        <v>501</v>
      </c>
      <c r="C12" s="107">
        <v>99</v>
      </c>
      <c r="D12" s="108" t="s">
        <v>75</v>
      </c>
      <c r="E12" s="109" t="s">
        <v>219</v>
      </c>
      <c r="F12" s="106">
        <f t="shared" si="0"/>
        <v>247000</v>
      </c>
      <c r="G12" s="113">
        <v>247000</v>
      </c>
      <c r="H12" s="110"/>
      <c r="I12" s="120"/>
    </row>
    <row r="13" s="91" customFormat="1" ht="29" customHeight="1" spans="1:9">
      <c r="A13" s="114"/>
      <c r="B13" s="115">
        <v>502</v>
      </c>
      <c r="C13" s="229" t="s">
        <v>89</v>
      </c>
      <c r="D13" s="108" t="s">
        <v>75</v>
      </c>
      <c r="E13" s="109" t="s">
        <v>220</v>
      </c>
      <c r="F13" s="106">
        <f t="shared" si="0"/>
        <v>72683.5</v>
      </c>
      <c r="G13" s="116"/>
      <c r="H13" s="112">
        <v>72683.5</v>
      </c>
      <c r="I13" s="121"/>
    </row>
    <row r="14" ht="29" customHeight="1" spans="2:8">
      <c r="B14" s="107">
        <v>505</v>
      </c>
      <c r="C14" s="229" t="s">
        <v>95</v>
      </c>
      <c r="D14" s="108" t="s">
        <v>75</v>
      </c>
      <c r="E14" s="109" t="s">
        <v>221</v>
      </c>
      <c r="F14" s="106">
        <f t="shared" si="0"/>
        <v>116657.35</v>
      </c>
      <c r="G14" s="106"/>
      <c r="H14" s="112">
        <v>116657.35</v>
      </c>
    </row>
    <row r="15" ht="29" customHeight="1" spans="2:8">
      <c r="B15" s="117">
        <v>502</v>
      </c>
      <c r="C15" s="117">
        <v>99</v>
      </c>
      <c r="D15" s="108" t="s">
        <v>75</v>
      </c>
      <c r="E15" s="109" t="s">
        <v>222</v>
      </c>
      <c r="F15" s="106">
        <f t="shared" si="0"/>
        <v>9098.96</v>
      </c>
      <c r="G15" s="106"/>
      <c r="H15" s="112">
        <v>9098.96</v>
      </c>
    </row>
    <row r="16" ht="29" customHeight="1" spans="2:8">
      <c r="B16" s="117">
        <v>509</v>
      </c>
      <c r="C16" s="229" t="s">
        <v>89</v>
      </c>
      <c r="D16" s="108" t="s">
        <v>75</v>
      </c>
      <c r="E16" s="109" t="s">
        <v>223</v>
      </c>
      <c r="F16" s="106">
        <f t="shared" si="0"/>
        <v>60</v>
      </c>
      <c r="G16" s="118">
        <v>60</v>
      </c>
      <c r="H16" s="119"/>
    </row>
    <row r="17" ht="29" customHeight="1"/>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workbookViewId="0">
      <selection activeCell="B3" sqref="B3:F3"/>
    </sheetView>
  </sheetViews>
  <sheetFormatPr defaultColWidth="10" defaultRowHeight="14.4" outlineLevelRow="7" outlineLevelCol="6"/>
  <cols>
    <col min="1" max="1" width="1.53703703703704" style="80" customWidth="1"/>
    <col min="2" max="4" width="6.63888888888889" style="80" customWidth="1"/>
    <col min="5" max="5" width="12.7314814814815" style="80" customWidth="1"/>
    <col min="6" max="6" width="36.5462962962963" style="80" customWidth="1"/>
    <col min="7" max="7" width="17.7314814814815" style="80" customWidth="1"/>
    <col min="8" max="9" width="9.75925925925926" style="80" customWidth="1"/>
    <col min="10" max="16384" width="10" style="80"/>
  </cols>
  <sheetData>
    <row r="1" ht="25" customHeight="1" spans="1:7">
      <c r="A1" s="81"/>
      <c r="B1" s="3"/>
      <c r="C1" s="3"/>
      <c r="D1" s="3"/>
      <c r="E1" s="82"/>
      <c r="F1" s="82"/>
      <c r="G1" s="83" t="s">
        <v>224</v>
      </c>
    </row>
    <row r="2" ht="22.8" customHeight="1" spans="1:7">
      <c r="A2" s="81"/>
      <c r="B2" s="84" t="s">
        <v>225</v>
      </c>
      <c r="C2" s="84"/>
      <c r="D2" s="84"/>
      <c r="E2" s="84"/>
      <c r="F2" s="84"/>
      <c r="G2" s="84"/>
    </row>
    <row r="3" ht="19.55" customHeight="1" spans="1:7">
      <c r="A3" s="85"/>
      <c r="B3" s="52" t="s">
        <v>5</v>
      </c>
      <c r="C3" s="52"/>
      <c r="D3" s="52"/>
      <c r="E3" s="52"/>
      <c r="F3" s="52"/>
      <c r="G3" s="86" t="s">
        <v>182</v>
      </c>
    </row>
    <row r="4" ht="24.4" customHeight="1" spans="1:7">
      <c r="A4" s="87"/>
      <c r="B4" s="54" t="s">
        <v>187</v>
      </c>
      <c r="C4" s="54"/>
      <c r="D4" s="54"/>
      <c r="E4" s="54" t="s">
        <v>188</v>
      </c>
      <c r="F4" s="54" t="s">
        <v>189</v>
      </c>
      <c r="G4" s="54" t="s">
        <v>226</v>
      </c>
    </row>
    <row r="5" ht="24" customHeight="1" spans="1:7">
      <c r="A5" s="87"/>
      <c r="B5" s="54" t="s">
        <v>190</v>
      </c>
      <c r="C5" s="54" t="s">
        <v>191</v>
      </c>
      <c r="D5" s="54" t="s">
        <v>192</v>
      </c>
      <c r="E5" s="54"/>
      <c r="F5" s="54"/>
      <c r="G5" s="54"/>
    </row>
    <row r="6" ht="28" customHeight="1" spans="1:7">
      <c r="A6" s="88"/>
      <c r="B6" s="54"/>
      <c r="C6" s="54"/>
      <c r="D6" s="54"/>
      <c r="E6" s="54"/>
      <c r="F6" s="54" t="s">
        <v>193</v>
      </c>
      <c r="G6" s="73">
        <f>SUM(G7:G7)</f>
        <v>170000</v>
      </c>
    </row>
    <row r="7" ht="34" customHeight="1" spans="1:7">
      <c r="A7" s="88"/>
      <c r="B7" s="54">
        <v>216</v>
      </c>
      <c r="C7" s="54">
        <v>99</v>
      </c>
      <c r="D7" s="54">
        <v>99</v>
      </c>
      <c r="E7" s="60">
        <v>135001</v>
      </c>
      <c r="F7" s="77" t="s">
        <v>201</v>
      </c>
      <c r="G7" s="89">
        <v>170000</v>
      </c>
    </row>
    <row r="8" spans="2:2">
      <c r="B8" s="90"/>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丁利平</cp:lastModifiedBy>
  <dcterms:created xsi:type="dcterms:W3CDTF">2022-03-04T19:28:00Z</dcterms:created>
  <dcterms:modified xsi:type="dcterms:W3CDTF">2026-04-02T10:08:21Z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4C44E1C975574136B92447CD90D21AE9_12</vt:lpwstr>
  </property>
</Properties>
</file>