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 activeTab="9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5" r:id="rId17"/>
    <sheet name="6-5" sheetId="26" r:id="rId18"/>
    <sheet name="6-6" sheetId="27" r:id="rId19"/>
    <sheet name="6-7" sheetId="28" r:id="rId20"/>
    <sheet name="6-8" sheetId="29" r:id="rId21"/>
    <sheet name="7" sheetId="18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_FilterDatabase" localSheetId="7" hidden="1">'3-1'!$A$7:$I$37</definedName>
    <definedName name="_xlnm.Print_Area" localSheetId="1">'1'!$B$1:$E$40</definedName>
    <definedName name="_xlnm.Print_Area" localSheetId="3">'1-2'!$B$1:$K$20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<sst xmlns="http://schemas.openxmlformats.org/spreadsheetml/2006/main" count="954" uniqueCount="367">
  <si>
    <t>攀枝花市西区水利局</t>
  </si>
  <si>
    <t>2026年单位预算</t>
  </si>
  <si>
    <t xml:space="preserve">
表1</t>
  </si>
  <si>
    <t xml:space="preserve"> </t>
  </si>
  <si>
    <t>单位收支总表</t>
  </si>
  <si>
    <t>单位：攀枝花市西区水利局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</si>
  <si>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</si>
  <si>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</si>
  <si>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</si>
  <si>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</si>
  <si>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</si>
  <si>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</si>
  <si>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</si>
  <si>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</si>
  <si>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</si>
  <si>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</si>
  <si>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</si>
  <si>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</si>
  <si>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</si>
  <si>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</si>
  <si>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</si>
  <si>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</si>
  <si>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</si>
  <si>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</si>
  <si>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</si>
  <si>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</si>
  <si>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</si>
  <si>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</si>
  <si>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</si>
  <si>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</si>
  <si>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</si>
  <si>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</si>
  <si>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</si>
  <si>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</si>
  <si>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</si>
  <si>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</si>
  <si>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</si>
  <si>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</si>
  <si>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</si>
  <si>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</si>
  <si>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</si>
  <si>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</si>
  <si>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</si>
  <si>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</si>
  <si>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</si>
  <si>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</si>
  <si>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</si>
  <si>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</si>
  <si>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</si>
  <si>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</si>
  <si>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</si>
  <si>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</si>
  <si>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</si>
  <si>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</si>
  <si>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</si>
  <si>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</si>
  <si>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</si>
  <si>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</si>
  <si>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</si>
  <si>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</si>
  <si>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</si>
  <si>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</si>
  <si>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</si>
  <si>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</si>
  <si>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</si>
  <si>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</si>
  <si>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</si>
  <si>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</si>
  <si>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</si>
  <si>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</si>
  <si>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</si>
  <si>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</si>
  <si>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</si>
  <si>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</si>
  <si>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</si>
  <si>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</si>
  <si>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</si>
  <si>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</si>
  <si>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</si>
  <si>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</si>
  <si>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</si>
  <si>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</si>
  <si>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</si>
  <si>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</si>
  <si>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01</t>
  </si>
  <si>
    <t>2080501-行政单位离退休</t>
  </si>
  <si>
    <t>02</t>
  </si>
  <si>
    <t>2080502-事业单位离退休</t>
  </si>
  <si>
    <t>2080505-机关事业单位基本养老保险缴费支出</t>
  </si>
  <si>
    <t>2101101-行政单位医疗</t>
  </si>
  <si>
    <t>2101102-事业单位医疗</t>
  </si>
  <si>
    <t>03</t>
  </si>
  <si>
    <t>2101103-公务员医疗补助</t>
  </si>
  <si>
    <t>2101199-其他行政事业单位医疗支出</t>
  </si>
  <si>
    <t>08</t>
  </si>
  <si>
    <t>2120814-农业生产发展支出</t>
  </si>
  <si>
    <t>2130301-行政运行</t>
  </si>
  <si>
    <t>04</t>
  </si>
  <si>
    <t>2130304-水利行业业务管理</t>
  </si>
  <si>
    <t>2130314-防汛</t>
  </si>
  <si>
    <t>2130399-其他水利支出</t>
  </si>
  <si>
    <t>2210201-住房公积金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</si>
  <si>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</si>
  <si>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</si>
  <si>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</si>
  <si>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</si>
  <si>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</si>
  <si>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</si>
  <si>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</si>
  <si>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4,081,952.14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</si>
  <si>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</si>
  <si>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</si>
  <si>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</si>
  <si>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t>30,000.00</t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</si>
  <si>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</si>
  <si>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</si>
  <si>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</si>
  <si>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</si>
  <si>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</si>
  <si>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</si>
  <si>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</si>
  <si>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</si>
  <si>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</si>
  <si>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</si>
  <si>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</si>
  <si>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</si>
  <si>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</si>
  <si>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</si>
  <si>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</si>
  <si>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</si>
  <si>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</si>
  <si>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</si>
  <si>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</si>
  <si>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</si>
  <si>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</si>
  <si>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</si>
  <si>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</si>
  <si>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</si>
  <si>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</si>
  <si>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</si>
  <si>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</si>
  <si>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</si>
  <si>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</si>
  <si>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</si>
  <si>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</si>
  <si>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</si>
  <si>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</si>
  <si>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</si>
  <si>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</si>
  <si>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</si>
  <si>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</si>
  <si>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</si>
  <si>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</si>
  <si>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</si>
  <si>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</si>
  <si>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</si>
  <si>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</si>
  <si>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</si>
  <si>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</si>
  <si>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</si>
  <si>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07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</si>
  <si>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</si>
  <si>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</si>
  <si>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</si>
  <si>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</si>
  <si>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</si>
  <si>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</si>
  <si>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</si>
  <si>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</si>
  <si>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公务接待费</t>
  </si>
  <si>
    <t>委托业务费</t>
  </si>
  <si>
    <t>工会经费</t>
  </si>
  <si>
    <t>公务用车运行维护费</t>
  </si>
  <si>
    <t>其他交通费用</t>
  </si>
  <si>
    <t>其他商品和服务支出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</si>
  <si>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</si>
  <si>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</si>
  <si>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</si>
  <si>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</si>
  <si>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</si>
  <si>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</si>
  <si>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</si>
  <si>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</si>
  <si>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</si>
  <si>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</si>
  <si>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</si>
  <si>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</si>
  <si>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工资福利支出</t>
  </si>
  <si>
    <t>社会保障缴费</t>
  </si>
  <si>
    <t>办公经费</t>
  </si>
  <si>
    <t>商品和服务支出</t>
  </si>
  <si>
    <t>社会福利和救助</t>
  </si>
  <si>
    <t>表3-2</t>
  </si>
  <si>
    <t>一般公共预算项目支出预算表</t>
  </si>
  <si>
    <t>金额</t>
  </si>
  <si>
    <t>水利行业业务管理</t>
  </si>
  <si>
    <t>防汛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</si>
  <si>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</si>
  <si>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</si>
  <si>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</si>
  <si>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</si>
  <si>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</si>
  <si>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</si>
  <si>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</si>
  <si>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</si>
  <si>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85,000.00</t>
  </si>
  <si>
    <t>75,000.00</t>
  </si>
  <si>
    <t>10,000.00</t>
  </si>
  <si>
    <t>120001-攀枝花市西区水利局</t>
  </si>
  <si>
    <t>表4</t>
  </si>
  <si>
    <t>政府性基金预算支出预算表</t>
  </si>
  <si>
    <t>本年政府性基金预算支出</t>
  </si>
  <si>
    <t>农业生产发展支出</t>
  </si>
  <si>
    <t>表4-1</t>
  </si>
  <si>
    <t>政府性基金预算“三公”经费支出预算表</t>
  </si>
  <si>
    <t>此表无数据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</si>
  <si>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</si>
  <si>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</si>
  <si>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</si>
  <si>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</si>
  <si>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</si>
  <si>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</si>
  <si>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</si>
  <si>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水资源管理工作经费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</si>
  <si>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</si>
  <si>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</si>
  <si>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</si>
  <si>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</si>
  <si>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</si>
  <si>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</si>
  <si>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全面推进、落实2026年水资源管理工作，制作宣传资料、宣传物品等；完成水资源论证报告专家评审。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</si>
  <si>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</si>
  <si>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</si>
  <si>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</si>
  <si>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</si>
  <si>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</si>
  <si>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</si>
  <si>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</si>
  <si>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开展2026年水法宣传、节水宣传</t>
  </si>
  <si>
    <t>制作宣传资料、宣传物品等</t>
  </si>
  <si>
    <t>水资源论证报告评审</t>
  </si>
  <si>
    <t>完成水资源论证报告专家评审</t>
  </si>
  <si>
    <t>质量指标</t>
  </si>
  <si>
    <t>全面推进2026年水资源管理工作</t>
  </si>
  <si>
    <t>完成2026年水资源市级考核任务、落实区级工作要求</t>
  </si>
  <si>
    <t>时效指标</t>
  </si>
  <si>
    <t>按时间节点推进水资源管理工作</t>
  </si>
  <si>
    <t>2026年度全年水资源管理工作保障</t>
  </si>
  <si>
    <t>成本指标</t>
  </si>
  <si>
    <t>项目成本</t>
  </si>
  <si>
    <t>3万元</t>
  </si>
  <si>
    <t>项目效益</t>
  </si>
  <si>
    <t>社会效益指标</t>
  </si>
  <si>
    <t>提升群众满意度</t>
  </si>
  <si>
    <t>做好节水宣传，提升大众节水意识</t>
  </si>
  <si>
    <t>经济效益指标</t>
  </si>
  <si>
    <t>保障2026年水资源管理工作</t>
  </si>
  <si>
    <t>全面推进、落实2026年水资源管理工作</t>
  </si>
  <si>
    <t>可持续影响指标</t>
  </si>
  <si>
    <t>合法、有效开发利用水资源</t>
  </si>
  <si>
    <t>满意度指标</t>
  </si>
  <si>
    <t>服务对象满意度指标</t>
  </si>
  <si>
    <t>提升服务对象满意度</t>
  </si>
  <si>
    <t>服务对象满意度大于90%</t>
  </si>
  <si>
    <t>表6-2</t>
  </si>
  <si>
    <t>预计方案评审6-12个；印发宣传资料；矿山复核，卫星遥测复核及其他工作。</t>
  </si>
  <si>
    <t>水土保持方案评审以实际情况为准，开展水土保持宣传，矿山开采量核算、水土保持卫星遥测复核和行政执法相关工作</t>
  </si>
  <si>
    <t>预计方案评审6-12个；宣传资料印发约；矿山复核，卫星遥测复核及其他工作</t>
  </si>
  <si>
    <t>完成年度水土保持目标任务</t>
  </si>
  <si>
    <t>完成上级交办的水保工作任务</t>
  </si>
  <si>
    <t>2026年</t>
  </si>
  <si>
    <t>提升水土保持监管水平</t>
  </si>
  <si>
    <t>提高水土保持能力</t>
  </si>
  <si>
    <t>生态效益指标</t>
  </si>
  <si>
    <t>营造良好的生态环境</t>
  </si>
  <si>
    <t>营造人人爱护环境的良好氛围</t>
  </si>
  <si>
    <t>山洪灾害防治县级非工程措施维保项目</t>
  </si>
  <si>
    <t>对西区2025年度四川省水旱灾害防御信息系统、山洪灾害四预系统、山洪灾害决策支持系统、辖区19个自动雨量站点、4个视频站点、18个自动报警系统、20个入户报警器及会商系统及专网等进行运行维护</t>
  </si>
  <si>
    <t>确保四川省水旱灾害防御信息系统、山洪灾害四预系统、山洪灾害决策支持系统、辖区19个自动雨量站点、4个视频站点、18个自动报警系统、20个入户报警器及会商系统及专网运行正常，准确提供数据信息，为转移避险安置提供决策支撑</t>
  </si>
  <si>
    <t>15万元</t>
  </si>
  <si>
    <t>尽量减少山洪灾害带来的损失，保护辖区内企业、人民群众安全，保持经济稳定发展</t>
  </si>
  <si>
    <t>尽量减少山洪灾害带来的损失，保护生物多样性</t>
  </si>
  <si>
    <t>受众群众满意</t>
  </si>
  <si>
    <t>河湖长制工作经费</t>
  </si>
  <si>
    <t>对河道进行日常管护、河湖清漂以及资料制作等。</t>
  </si>
  <si>
    <t>河道日常管护、河湖清漂</t>
  </si>
  <si>
    <t>管护范围：金沙江29.5公里，把关河3.6公里，拉罗箐河3.8公里</t>
  </si>
  <si>
    <t>开展幸福河湖创建</t>
  </si>
  <si>
    <t>完成省、市幸福河湖创建目标</t>
  </si>
  <si>
    <t>巡河APP使用费</t>
  </si>
  <si>
    <t>17人</t>
  </si>
  <si>
    <t>完成年度目标</t>
  </si>
  <si>
    <t>全面推进2026年河湖长制各项工作</t>
  </si>
  <si>
    <t>2026年全年</t>
  </si>
  <si>
    <t>完成2026年度工作任务</t>
  </si>
  <si>
    <t>10万元</t>
  </si>
  <si>
    <t>提升社会公众知晓度、参与度、满意度</t>
  </si>
  <si>
    <t>促进绿色发展，改善水生态环境</t>
  </si>
  <si>
    <t>持续改善生态环境质量</t>
  </si>
  <si>
    <t>群众满意度</t>
  </si>
  <si>
    <t>群众满意度≥90%</t>
  </si>
  <si>
    <t>水利工程行政审批费用</t>
  </si>
  <si>
    <t>完成水利项目批复，邀请专家开展项目方案（初设）审批。</t>
  </si>
  <si>
    <t>计划审批工程数量（个）</t>
  </si>
  <si>
    <t>工程（初设）实施方案质量是否合格</t>
  </si>
  <si>
    <t>是</t>
  </si>
  <si>
    <t>1万元</t>
  </si>
  <si>
    <t>项目按照规定批准建设，早日惠及项目区群众</t>
  </si>
  <si>
    <t>促进项目及时落地实施，早日发挥效益</t>
  </si>
  <si>
    <t>是否改善项目区生态环境</t>
  </si>
  <si>
    <r>
      <rPr>
        <sz val="10"/>
        <rFont val="宋体"/>
        <charset val="134"/>
        <scheme val="minor"/>
      </rPr>
      <t>满意度≥</t>
    </r>
    <r>
      <rPr>
        <sz val="10"/>
        <rFont val="宋体"/>
        <charset val="0"/>
        <scheme val="minor"/>
      </rPr>
      <t>90%</t>
    </r>
  </si>
  <si>
    <t>≥90%</t>
  </si>
  <si>
    <t>水利工程质量和安全监管经费</t>
  </si>
  <si>
    <t>保障水利工程质量和安全生产监督工作顺利开展，提升水利工程质量和安全监管效能，同时完成市级考核目标。</t>
  </si>
  <si>
    <t>监督工程数量（个）</t>
  </si>
  <si>
    <t>工程质量是否合格</t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</si>
  <si>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万元</t>
    </r>
  </si>
  <si>
    <t>提高质量和安全防范能力，保障人民群众生命财产安全</t>
  </si>
  <si>
    <t>提高工程质量和安全防范能力，保障人民群众生命财产安全</t>
  </si>
  <si>
    <t>提高工程质量，长久发挥效益</t>
  </si>
  <si>
    <r>
      <rPr>
        <sz val="11"/>
        <rFont val="方正仿宋_GBK"/>
        <charset val="134"/>
      </rPr>
      <t>满意度</t>
    </r>
    <r>
      <rPr>
        <sz val="11"/>
        <rFont val="Times New Roman"/>
        <charset val="134"/>
      </rPr>
      <t>≥</t>
    </r>
    <r>
      <rPr>
        <sz val="11"/>
        <rFont val="Times New Roman"/>
        <charset val="0"/>
      </rPr>
      <t>90%</t>
    </r>
  </si>
  <si>
    <t>农村饮水安全专项经费</t>
  </si>
  <si>
    <t>开展农村饮水安全，保障农村人饮水安全。</t>
  </si>
  <si>
    <t>供水工程数量（座）</t>
  </si>
  <si>
    <t>人饮水水质是否达标</t>
  </si>
  <si>
    <t>保障饮水安全</t>
  </si>
  <si>
    <t>不发生饮水安全事故</t>
  </si>
  <si>
    <t>持续改善</t>
  </si>
  <si>
    <t>持续改善农村饮水环境</t>
  </si>
  <si>
    <t xml:space="preserve">防汛抗旱工作经费 </t>
  </si>
  <si>
    <t>完成年度汛期防汛值班值守相关工作；统筹制作防汛抗旱宣传栏、宣传册；购置年度防汛抗旱物资储备；完成防汛安全隐患排查整治</t>
  </si>
  <si>
    <t>工作内容</t>
  </si>
  <si>
    <t>100%完成年度汛期防汛值班值守相关工作；统筹制作防汛抗旱宣传栏、宣传册；购置年度防汛抗旱物资储备；完成防汛安全隐患排查整治</t>
  </si>
  <si>
    <t>工作成效</t>
  </si>
  <si>
    <t>提高人民群众防汛减灾安全意识，更换防汛老旧物资和设备，科学补充防汛抗旱物资，尽量减少山洪灾害带来的损失，保护人民群众生命财产安全</t>
  </si>
  <si>
    <t>完成时效</t>
  </si>
  <si>
    <t>成本控制</t>
  </si>
  <si>
    <t>7万元</t>
  </si>
  <si>
    <t>减少山洪灾害带来的损失，保持经济稳定发展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</si>
  <si>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</si>
  <si>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</si>
  <si>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</si>
  <si>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</si>
  <si>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</si>
  <si>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</si>
  <si>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</si>
  <si>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保障全局在职职工全年的工资、津贴补贴支出办公费、水电费、差旅费等</t>
  </si>
  <si>
    <t>加强水库安全监管，完善“三卡一单”，督促“五个责任人”从有名到有实，切实履行责任，确保安全度汛；加强安全生产、工程质量、农村饮水安全、食品安全、森林草原防灭火等监督检查及宣传工作，确保水利行业安全。强化水资源“三条红线”意识，全面落实最严格水资源管理制度；强化水资源论证和取水许可管理，按时开展用水统计直报系统、水资源管理与调配系统的填报审核，开展水资源管理日常监督检查及案件查处；全面推进节水型机关、企业、学校建设，巩固县域节水型社会达标建设成果；持续加强水土保持监管工作，加密日常巡查频次。坚持落实落细河湖长制工作任务；持续开展千江万河清理整治大提升、河道采砂清江执法、长江十年禁捕、河湖清漂等专项行动，纵深推进河湖库“清四乱”规范化常态化；持续开展河湖安全综合执法行动；持续开展河湖安全综合执法行动。</t>
  </si>
  <si>
    <t>年度单位整体支出预算</t>
  </si>
  <si>
    <t>资金总额</t>
  </si>
  <si>
    <t>年度总体目标</t>
  </si>
  <si>
    <t>保障全局在职职工全年的工资、津贴补贴支出办公费、水电费、差旅费等，项目工程有序推进。</t>
  </si>
  <si>
    <t>年度绩效指标</t>
  </si>
  <si>
    <t>指标值
（包含数字及文字描述）</t>
  </si>
  <si>
    <t>产出指标</t>
  </si>
  <si>
    <t>按月发放全局职工工资、绩效、各项社会保险和按需求支付办公费、电费、邮电费、差旅费、公务用车运行维护费等日常公用经费，做好全局日常保障工作</t>
  </si>
  <si>
    <t>按计划开展各项项目工作</t>
  </si>
  <si>
    <t>全面保障职工人员经费、保障单位日常运行</t>
  </si>
  <si>
    <t>按项目要求开展</t>
  </si>
  <si>
    <t>按工作进度</t>
  </si>
  <si>
    <t>291.15万元</t>
  </si>
  <si>
    <t>43万元</t>
  </si>
  <si>
    <t>效益指标</t>
  </si>
  <si>
    <t>推动西区高质量发展</t>
  </si>
  <si>
    <t>认真贯彻落实中央、省委和市委各项决策部署，切实结合西区实际，抓好各项工作的统筹协调、督促检查和评估考核，逐步建立全过程、高效率、可核实的工作落实机制，以各项举措的落实提升党的执政水平和政府服务能力、推动地方经济发展、促进社会公平正义、增进人民福祉。</t>
  </si>
  <si>
    <t>干部群众满意度良好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</si>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</sst>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6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1"/>
      <name val="方正仿宋_GBK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9"/>
      <name val="宋体"/>
      <charset val="0"/>
      <scheme val="minor"/>
    </font>
    <font>
      <sz val="9"/>
      <name val="宋体"/>
      <charset val="134"/>
      <scheme val="minor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1"/>
      <color indexed="8"/>
      <name val="宋体"/>
      <charset val="1"/>
      <scheme val="minor"/>
    </font>
    <font>
      <b/>
      <sz val="10"/>
      <color rgb="FF000000"/>
      <name val="SimSun"/>
      <charset val="134"/>
    </font>
    <font>
      <b/>
      <sz val="10"/>
      <name val="宋体"/>
      <charset val="134"/>
    </font>
    <font>
      <sz val="10"/>
      <color rgb="FF000000"/>
      <name val="SimSu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2" borderId="27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" borderId="30" applyNumberFormat="0" applyAlignment="0" applyProtection="0">
      <alignment vertical="center"/>
    </xf>
    <xf numFmtId="0" fontId="50" fillId="4" borderId="31" applyNumberFormat="0" applyAlignment="0" applyProtection="0">
      <alignment vertical="center"/>
    </xf>
    <xf numFmtId="0" fontId="51" fillId="4" borderId="30" applyNumberFormat="0" applyAlignment="0" applyProtection="0">
      <alignment vertical="center"/>
    </xf>
    <xf numFmtId="0" fontId="52" fillId="5" borderId="32" applyNumberFormat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54" fillId="0" borderId="34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4" fillId="0" borderId="0"/>
  </cellStyleXfs>
  <cellXfs count="19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left" vertical="center"/>
    </xf>
    <xf numFmtId="3" fontId="12" fillId="0" borderId="12" xfId="0" applyNumberFormat="1" applyFont="1" applyFill="1" applyBorder="1" applyAlignment="1" applyProtection="1">
      <alignment horizontal="left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49" fontId="12" fillId="0" borderId="12" xfId="0" applyNumberFormat="1" applyFont="1" applyFill="1" applyBorder="1" applyAlignment="1" applyProtection="1">
      <alignment horizontal="left" vertical="center" wrapText="1"/>
    </xf>
    <xf numFmtId="0" fontId="14" fillId="0" borderId="15" xfId="0" applyFont="1" applyFill="1" applyBorder="1" applyAlignment="1">
      <alignment horizontal="center" vertical="center" wrapText="1"/>
    </xf>
    <xf numFmtId="9" fontId="14" fillId="0" borderId="15" xfId="0" applyNumberFormat="1" applyFont="1" applyFill="1" applyBorder="1" applyAlignment="1">
      <alignment horizontal="left" vertical="center" wrapText="1"/>
    </xf>
    <xf numFmtId="57" fontId="14" fillId="0" borderId="15" xfId="0" applyNumberFormat="1" applyFont="1" applyFill="1" applyBorder="1" applyAlignment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5" fillId="0" borderId="12" xfId="0" applyNumberFormat="1" applyFont="1" applyFill="1" applyBorder="1" applyAlignment="1" applyProtection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9" fontId="14" fillId="0" borderId="15" xfId="0" applyNumberFormat="1" applyFont="1" applyFill="1" applyBorder="1" applyAlignment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57" fontId="16" fillId="0" borderId="12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57" fontId="18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57" fontId="16" fillId="0" borderId="12" xfId="0" applyNumberFormat="1" applyFont="1" applyFill="1" applyBorder="1" applyAlignment="1" applyProtection="1">
      <alignment horizontal="left" vertical="center" wrapText="1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15" fillId="0" borderId="12" xfId="49" applyFont="1" applyFill="1" applyBorder="1" applyAlignment="1">
      <alignment horizontal="left" vertical="center" wrapText="1"/>
    </xf>
    <xf numFmtId="49" fontId="15" fillId="0" borderId="12" xfId="0" applyNumberFormat="1" applyFont="1" applyFill="1" applyBorder="1" applyAlignment="1" applyProtection="1">
      <alignment horizontal="left" vertical="center" wrapText="1"/>
    </xf>
    <xf numFmtId="0" fontId="15" fillId="0" borderId="12" xfId="0" applyFont="1" applyFill="1" applyBorder="1" applyAlignment="1">
      <alignment horizontal="left" vertical="center"/>
    </xf>
    <xf numFmtId="0" fontId="20" fillId="0" borderId="12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1" fillId="0" borderId="12" xfId="49" applyFont="1" applyFill="1" applyBorder="1" applyAlignment="1">
      <alignment horizontal="left" vertical="center" wrapText="1"/>
    </xf>
    <xf numFmtId="0" fontId="21" fillId="0" borderId="12" xfId="0" applyNumberFormat="1" applyFont="1" applyFill="1" applyBorder="1" applyAlignment="1" applyProtection="1">
      <alignment horizontal="left" vertical="center" wrapText="1"/>
    </xf>
    <xf numFmtId="49" fontId="21" fillId="0" borderId="12" xfId="0" applyNumberFormat="1" applyFont="1" applyFill="1" applyBorder="1" applyAlignment="1" applyProtection="1">
      <alignment horizontal="left" vertical="center" wrapText="1"/>
    </xf>
    <xf numFmtId="0" fontId="21" fillId="0" borderId="12" xfId="0" applyFont="1" applyFill="1" applyBorder="1" applyAlignment="1">
      <alignment horizontal="left" vertical="center"/>
    </xf>
    <xf numFmtId="0" fontId="13" fillId="0" borderId="1" xfId="0" applyFont="1" applyBorder="1">
      <alignment vertical="center"/>
    </xf>
    <xf numFmtId="0" fontId="2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3" xfId="0" applyFont="1" applyBorder="1">
      <alignment vertical="center"/>
    </xf>
    <xf numFmtId="0" fontId="13" fillId="0" borderId="20" xfId="0" applyFont="1" applyBorder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23" fillId="0" borderId="12" xfId="0" applyFont="1" applyFill="1" applyBorder="1" applyAlignment="1">
      <alignment horizontal="center" vertical="center"/>
    </xf>
    <xf numFmtId="0" fontId="13" fillId="0" borderId="14" xfId="0" applyFont="1" applyBorder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1" fillId="0" borderId="13" xfId="0" applyFont="1" applyBorder="1">
      <alignment vertical="center"/>
    </xf>
    <xf numFmtId="4" fontId="23" fillId="0" borderId="12" xfId="0" applyNumberFormat="1" applyFont="1" applyFill="1" applyBorder="1" applyAlignment="1">
      <alignment horizontal="right" vertical="center"/>
    </xf>
    <xf numFmtId="0" fontId="11" fillId="0" borderId="14" xfId="0" applyFont="1" applyBorder="1" applyAlignment="1">
      <alignment vertical="center" wrapText="1"/>
    </xf>
    <xf numFmtId="0" fontId="13" fillId="0" borderId="22" xfId="0" applyFont="1" applyBorder="1">
      <alignment vertical="center"/>
    </xf>
    <xf numFmtId="0" fontId="13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23" xfId="0" applyFont="1" applyBorder="1">
      <alignment vertical="center"/>
    </xf>
    <xf numFmtId="0" fontId="13" fillId="0" borderId="23" xfId="0" applyFont="1" applyBorder="1" applyAlignment="1">
      <alignment vertical="center" wrapText="1"/>
    </xf>
    <xf numFmtId="0" fontId="10" fillId="0" borderId="23" xfId="0" applyFont="1" applyBorder="1" applyAlignment="1">
      <alignment horizontal="center" vertical="center"/>
    </xf>
    <xf numFmtId="0" fontId="13" fillId="0" borderId="22" xfId="0" applyFont="1" applyBorder="1" applyAlignment="1">
      <alignment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22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13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13" fillId="0" borderId="14" xfId="0" applyFont="1" applyFill="1" applyBorder="1">
      <alignment vertical="center"/>
    </xf>
    <xf numFmtId="0" fontId="13" fillId="0" borderId="13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vertical="center" wrapText="1"/>
    </xf>
    <xf numFmtId="0" fontId="11" fillId="0" borderId="13" xfId="0" applyFont="1" applyFill="1" applyBorder="1">
      <alignment vertical="center"/>
    </xf>
    <xf numFmtId="0" fontId="24" fillId="0" borderId="12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left" vertical="center"/>
    </xf>
    <xf numFmtId="0" fontId="25" fillId="0" borderId="12" xfId="0" applyFont="1" applyBorder="1" applyAlignment="1">
      <alignment horizontal="right" vertical="center"/>
    </xf>
    <xf numFmtId="0" fontId="25" fillId="0" borderId="12" xfId="0" applyFont="1" applyBorder="1" applyAlignment="1">
      <alignment horizontal="left" vertical="center" wrapText="1"/>
    </xf>
    <xf numFmtId="4" fontId="24" fillId="0" borderId="12" xfId="0" applyNumberFormat="1" applyFont="1" applyBorder="1" applyAlignment="1">
      <alignment horizontal="right" vertical="center" wrapText="1"/>
    </xf>
    <xf numFmtId="0" fontId="13" fillId="0" borderId="23" xfId="0" applyFont="1" applyFill="1" applyBorder="1">
      <alignment vertical="center"/>
    </xf>
    <xf numFmtId="0" fontId="13" fillId="0" borderId="23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5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 wrapText="1"/>
    </xf>
    <xf numFmtId="0" fontId="26" fillId="0" borderId="14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vertical="center"/>
    </xf>
    <xf numFmtId="0" fontId="25" fillId="0" borderId="20" xfId="0" applyFont="1" applyFill="1" applyBorder="1" applyAlignment="1">
      <alignment horizontal="left" vertical="center"/>
    </xf>
    <xf numFmtId="0" fontId="25" fillId="0" borderId="20" xfId="0" applyFont="1" applyFill="1" applyBorder="1" applyAlignment="1">
      <alignment horizontal="right" vertical="center"/>
    </xf>
    <xf numFmtId="0" fontId="27" fillId="0" borderId="13" xfId="0" applyFont="1" applyFill="1" applyBorder="1" applyAlignment="1">
      <alignment vertical="center"/>
    </xf>
    <xf numFmtId="0" fontId="29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9" fillId="0" borderId="12" xfId="0" applyNumberFormat="1" applyFont="1" applyFill="1" applyBorder="1" applyAlignment="1">
      <alignment horizontal="right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left" vertical="center" wrapText="1"/>
    </xf>
    <xf numFmtId="4" fontId="24" fillId="0" borderId="12" xfId="0" applyNumberFormat="1" applyFont="1" applyFill="1" applyBorder="1" applyAlignment="1">
      <alignment horizontal="right" vertical="center"/>
    </xf>
    <xf numFmtId="4" fontId="25" fillId="0" borderId="12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right" vertical="center" wrapText="1"/>
    </xf>
    <xf numFmtId="0" fontId="27" fillId="0" borderId="14" xfId="0" applyFont="1" applyFill="1" applyBorder="1" applyAlignment="1">
      <alignment vertical="center"/>
    </xf>
    <xf numFmtId="0" fontId="26" fillId="0" borderId="20" xfId="0" applyFont="1" applyFill="1" applyBorder="1" applyAlignment="1">
      <alignment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vertical="center" wrapText="1"/>
    </xf>
    <xf numFmtId="0" fontId="27" fillId="0" borderId="14" xfId="0" applyFont="1" applyFill="1" applyBorder="1" applyAlignment="1">
      <alignment vertical="center" wrapText="1"/>
    </xf>
    <xf numFmtId="0" fontId="30" fillId="0" borderId="13" xfId="0" applyFont="1" applyFill="1" applyBorder="1" applyAlignment="1">
      <alignment vertical="center"/>
    </xf>
    <xf numFmtId="0" fontId="30" fillId="0" borderId="14" xfId="0" applyFont="1" applyFill="1" applyBorder="1" applyAlignment="1">
      <alignment vertical="center" wrapText="1"/>
    </xf>
    <xf numFmtId="0" fontId="25" fillId="0" borderId="12" xfId="0" applyFont="1" applyBorder="1" applyAlignment="1">
      <alignment horizontal="left" vertical="center" indent="1"/>
    </xf>
    <xf numFmtId="4" fontId="24" fillId="0" borderId="12" xfId="0" applyNumberFormat="1" applyFont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10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horizontal="left" vertical="center" wrapText="1" indent="1"/>
    </xf>
    <xf numFmtId="4" fontId="23" fillId="0" borderId="24" xfId="0" applyNumberFormat="1" applyFont="1" applyFill="1" applyBorder="1" applyAlignment="1">
      <alignment horizontal="right" vertical="center"/>
    </xf>
    <xf numFmtId="0" fontId="13" fillId="0" borderId="22" xfId="0" applyFont="1" applyFill="1" applyBorder="1">
      <alignment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2" xfId="0" applyFont="1" applyFill="1" applyBorder="1">
      <alignment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>
      <alignment vertical="center"/>
    </xf>
    <xf numFmtId="0" fontId="24" fillId="0" borderId="12" xfId="0" applyNumberFormat="1" applyFont="1" applyFill="1" applyBorder="1" applyAlignment="1">
      <alignment horizontal="right" vertical="center"/>
    </xf>
    <xf numFmtId="0" fontId="24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/>
    </xf>
    <xf numFmtId="0" fontId="26" fillId="0" borderId="13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vertical="center"/>
    </xf>
    <xf numFmtId="0" fontId="24" fillId="0" borderId="20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vertical="center" wrapText="1"/>
    </xf>
    <xf numFmtId="0" fontId="26" fillId="0" borderId="13" xfId="0" applyFont="1" applyFill="1" applyBorder="1" applyAlignment="1">
      <alignment vertical="center"/>
    </xf>
    <xf numFmtId="0" fontId="24" fillId="0" borderId="25" xfId="0" applyFont="1" applyBorder="1" applyAlignment="1">
      <alignment horizontal="right" vertical="center"/>
    </xf>
    <xf numFmtId="0" fontId="26" fillId="0" borderId="23" xfId="0" applyFont="1" applyFill="1" applyBorder="1" applyAlignment="1">
      <alignment vertical="center"/>
    </xf>
    <xf numFmtId="0" fontId="26" fillId="0" borderId="22" xfId="0" applyFont="1" applyFill="1" applyBorder="1" applyAlignment="1">
      <alignment vertical="center" wrapText="1"/>
    </xf>
    <xf numFmtId="0" fontId="24" fillId="0" borderId="12" xfId="0" applyFont="1" applyBorder="1" applyAlignment="1">
      <alignment horizontal="right" vertical="center"/>
    </xf>
    <xf numFmtId="43" fontId="24" fillId="0" borderId="12" xfId="0" applyNumberFormat="1" applyFont="1" applyBorder="1" applyAlignment="1">
      <alignment horizontal="right" vertical="center"/>
    </xf>
    <xf numFmtId="0" fontId="33" fillId="0" borderId="0" xfId="0" applyFont="1" applyFill="1">
      <alignment vertical="center"/>
    </xf>
    <xf numFmtId="0" fontId="29" fillId="0" borderId="25" xfId="0" applyFont="1" applyFill="1" applyBorder="1" applyAlignment="1">
      <alignment horizontal="center" vertical="center"/>
    </xf>
    <xf numFmtId="4" fontId="34" fillId="0" borderId="12" xfId="0" applyNumberFormat="1" applyFont="1" applyBorder="1" applyAlignment="1">
      <alignment horizontal="right" vertical="center"/>
    </xf>
    <xf numFmtId="4" fontId="35" fillId="0" borderId="12" xfId="0" applyNumberFormat="1" applyFont="1" applyFill="1" applyBorder="1" applyAlignment="1">
      <alignment horizontal="right" vertical="center"/>
    </xf>
    <xf numFmtId="0" fontId="25" fillId="0" borderId="12" xfId="0" applyFont="1" applyBorder="1" applyAlignment="1">
      <alignment horizontal="center" vertical="center"/>
    </xf>
    <xf numFmtId="4" fontId="24" fillId="0" borderId="12" xfId="0" applyNumberFormat="1" applyFont="1" applyBorder="1" applyAlignment="1">
      <alignment horizontal="center" vertical="center"/>
    </xf>
    <xf numFmtId="4" fontId="36" fillId="0" borderId="12" xfId="0" applyNumberFormat="1" applyFont="1" applyBorder="1" applyAlignment="1">
      <alignment horizontal="right" vertical="center"/>
    </xf>
    <xf numFmtId="4" fontId="12" fillId="0" borderId="12" xfId="0" applyNumberFormat="1" applyFont="1" applyFill="1" applyBorder="1" applyAlignment="1">
      <alignment horizontal="right" vertical="center"/>
    </xf>
    <xf numFmtId="0" fontId="37" fillId="0" borderId="14" xfId="0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center" wrapText="1"/>
    </xf>
    <xf numFmtId="0" fontId="38" fillId="0" borderId="13" xfId="0" applyFont="1" applyFill="1" applyBorder="1" applyAlignment="1">
      <alignment vertical="center" wrapText="1"/>
    </xf>
    <xf numFmtId="0" fontId="38" fillId="0" borderId="14" xfId="0" applyFont="1" applyFill="1" applyBorder="1" applyAlignment="1">
      <alignment vertical="center" wrapText="1"/>
    </xf>
    <xf numFmtId="0" fontId="37" fillId="0" borderId="23" xfId="0" applyFont="1" applyFill="1" applyBorder="1" applyAlignment="1">
      <alignment vertical="center" wrapText="1"/>
    </xf>
    <xf numFmtId="0" fontId="26" fillId="0" borderId="2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3" fillId="0" borderId="12" xfId="0" applyFont="1" applyFill="1" applyBorder="1" applyAlignment="1" quotePrefix="1">
      <alignment horizontal="center" vertical="center"/>
    </xf>
    <xf numFmtId="0" fontId="0" fillId="0" borderId="12" xfId="0" applyFont="1" applyFill="1" applyBorder="1" applyAlignment="1" quotePrefix="1">
      <alignment horizontal="center" vertical="center"/>
    </xf>
    <xf numFmtId="0" fontId="25" fillId="0" borderId="12" xfId="0" applyFont="1" applyFill="1" applyBorder="1" applyAlignment="1" quotePrefix="1">
      <alignment horizontal="left" vertical="center"/>
    </xf>
    <xf numFmtId="0" fontId="25" fillId="0" borderId="1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8" Type="http://schemas.openxmlformats.org/officeDocument/2006/relationships/styles" Target="styles.xml"/><Relationship Id="rId37" Type="http://schemas.openxmlformats.org/officeDocument/2006/relationships/sharedStrings" Target="sharedStrings.xml"/><Relationship Id="rId36" Type="http://schemas.openxmlformats.org/officeDocument/2006/relationships/theme" Target="theme/theme1.xml"/><Relationship Id="rId35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9.xml"/><Relationship Id="rId30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7.xml"/><Relationship Id="rId28" Type="http://schemas.openxmlformats.org/officeDocument/2006/relationships/externalLink" Target="externalLinks/externalLink6.xml"/><Relationship Id="rId27" Type="http://schemas.openxmlformats.org/officeDocument/2006/relationships/externalLink" Target="externalLinks/externalLink5.xml"/><Relationship Id="rId26" Type="http://schemas.openxmlformats.org/officeDocument/2006/relationships/externalLink" Target="externalLinks/externalLink4.xml"/><Relationship Id="rId25" Type="http://schemas.openxmlformats.org/officeDocument/2006/relationships/externalLink" Target="externalLinks/externalLink3.xml"/><Relationship Id="rId24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1" sqref="A11"/>
    </sheetView>
  </sheetViews>
  <sheetFormatPr defaultColWidth="9" defaultRowHeight="14.25" outlineLevelRow="2"/>
  <cols>
    <col min="1" max="1" width="123.133333333333" style="196" customWidth="1"/>
    <col min="2" max="16384" width="9" style="196"/>
  </cols>
  <sheetData>
    <row r="1" ht="137" customHeight="1" spans="1:1">
      <c r="A1" s="197" t="s">
        <v>0</v>
      </c>
    </row>
    <row r="2" ht="96" customHeight="1" spans="1:1">
      <c r="A2" s="197" t="s">
        <v>1</v>
      </c>
    </row>
    <row r="3" ht="60" customHeight="1" spans="1:1">
      <c r="A3" s="198">
        <v>46105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pane ySplit="6" topLeftCell="A7" activePane="bottomLeft" state="frozen"/>
      <selection/>
      <selection pane="bottomLeft" activeCell="B8" sqref="B8:I8"/>
    </sheetView>
  </sheetViews>
  <sheetFormatPr defaultColWidth="10" defaultRowHeight="13.5" outlineLevelRow="7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8"/>
      <c r="B1" s="2"/>
      <c r="C1" s="69"/>
      <c r="D1" s="70"/>
      <c r="E1" s="70"/>
      <c r="F1" s="70"/>
      <c r="G1" s="70"/>
      <c r="H1" s="70"/>
      <c r="I1" s="71" t="s">
        <v>197</v>
      </c>
      <c r="J1" s="72"/>
    </row>
    <row r="2" ht="22.8" customHeight="1" spans="1:10">
      <c r="A2" s="68"/>
      <c r="B2" s="3" t="s">
        <v>198</v>
      </c>
      <c r="C2" s="3"/>
      <c r="D2" s="3"/>
      <c r="E2" s="3"/>
      <c r="F2" s="3"/>
      <c r="G2" s="3"/>
      <c r="H2" s="3"/>
      <c r="I2" s="3"/>
      <c r="J2" s="72" t="s">
        <v>3</v>
      </c>
    </row>
    <row r="3" ht="19.55" customHeight="1" spans="1:10">
      <c r="A3" s="73"/>
      <c r="B3" s="74" t="s">
        <v>5</v>
      </c>
      <c r="C3" s="74"/>
      <c r="D3" s="75"/>
      <c r="E3" s="75"/>
      <c r="F3" s="75"/>
      <c r="G3" s="75"/>
      <c r="H3" s="75"/>
      <c r="I3" s="75" t="s">
        <v>6</v>
      </c>
      <c r="J3" s="76"/>
    </row>
    <row r="4" ht="24.4" customHeight="1" spans="1:10">
      <c r="A4" s="72"/>
      <c r="B4" s="77" t="s">
        <v>199</v>
      </c>
      <c r="C4" s="77" t="s">
        <v>71</v>
      </c>
      <c r="D4" s="77" t="s">
        <v>200</v>
      </c>
      <c r="E4" s="77"/>
      <c r="F4" s="77"/>
      <c r="G4" s="77"/>
      <c r="H4" s="77"/>
      <c r="I4" s="77"/>
      <c r="J4" s="78"/>
    </row>
    <row r="5" ht="24.4" customHeight="1" spans="1:10">
      <c r="A5" s="79"/>
      <c r="B5" s="77"/>
      <c r="C5" s="77"/>
      <c r="D5" s="77" t="s">
        <v>59</v>
      </c>
      <c r="E5" s="93" t="s">
        <v>201</v>
      </c>
      <c r="F5" s="77" t="s">
        <v>202</v>
      </c>
      <c r="G5" s="77"/>
      <c r="H5" s="77"/>
      <c r="I5" s="77" t="s">
        <v>169</v>
      </c>
      <c r="J5" s="78"/>
    </row>
    <row r="6" ht="24.4" customHeight="1" spans="1:10">
      <c r="A6" s="79"/>
      <c r="B6" s="77"/>
      <c r="C6" s="77"/>
      <c r="D6" s="77"/>
      <c r="E6" s="93"/>
      <c r="F6" s="77" t="s">
        <v>154</v>
      </c>
      <c r="G6" s="77" t="s">
        <v>203</v>
      </c>
      <c r="H6" s="77" t="s">
        <v>204</v>
      </c>
      <c r="I6" s="77"/>
      <c r="J6" s="80"/>
    </row>
    <row r="7" ht="22.8" customHeight="1" spans="1:10">
      <c r="A7" s="81"/>
      <c r="B7" s="77"/>
      <c r="C7" s="77" t="s">
        <v>72</v>
      </c>
      <c r="D7" s="113" t="s">
        <v>205</v>
      </c>
      <c r="E7" s="82"/>
      <c r="F7" s="113" t="s">
        <v>206</v>
      </c>
      <c r="G7" s="82"/>
      <c r="H7" s="113" t="s">
        <v>206</v>
      </c>
      <c r="I7" s="113" t="s">
        <v>207</v>
      </c>
      <c r="J7" s="83"/>
    </row>
    <row r="8" ht="22.8" customHeight="1" spans="1:10">
      <c r="A8" s="81"/>
      <c r="B8" s="77">
        <v>120001</v>
      </c>
      <c r="C8" s="112" t="s">
        <v>208</v>
      </c>
      <c r="D8" s="113" t="s">
        <v>205</v>
      </c>
      <c r="E8" s="82"/>
      <c r="F8" s="113" t="s">
        <v>206</v>
      </c>
      <c r="G8" s="82"/>
      <c r="H8" s="113" t="s">
        <v>206</v>
      </c>
      <c r="I8" s="113" t="s">
        <v>207</v>
      </c>
      <c r="J8" s="8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 outlineLevelRow="7"/>
  <cols>
    <col min="1" max="1" width="1.53333333333333" style="94" customWidth="1"/>
    <col min="2" max="4" width="6.15833333333333" style="94" customWidth="1"/>
    <col min="5" max="5" width="17" style="94" customWidth="1"/>
    <col min="6" max="6" width="40.6333333333333" style="94" customWidth="1"/>
    <col min="7" max="9" width="17" style="94" customWidth="1"/>
    <col min="10" max="10" width="1.53333333333333" style="94" customWidth="1"/>
    <col min="11" max="12" width="9.76666666666667" style="94" customWidth="1"/>
    <col min="13" max="16384" width="10" style="94"/>
  </cols>
  <sheetData>
    <row r="1" ht="25" customHeight="1" spans="1:10">
      <c r="A1" s="95"/>
      <c r="B1" s="2"/>
      <c r="C1" s="2"/>
      <c r="D1" s="2"/>
      <c r="E1" s="96"/>
      <c r="F1" s="96"/>
      <c r="G1" s="97"/>
      <c r="H1" s="97"/>
      <c r="I1" s="98" t="s">
        <v>209</v>
      </c>
      <c r="J1" s="99"/>
    </row>
    <row r="2" ht="22.8" customHeight="1" spans="1:10">
      <c r="A2" s="95"/>
      <c r="B2" s="100" t="s">
        <v>210</v>
      </c>
      <c r="C2" s="100"/>
      <c r="D2" s="100"/>
      <c r="E2" s="100"/>
      <c r="F2" s="100"/>
      <c r="G2" s="100"/>
      <c r="H2" s="100"/>
      <c r="I2" s="100"/>
      <c r="J2" s="99"/>
    </row>
    <row r="3" ht="19.55" customHeight="1" spans="1:10">
      <c r="A3" s="101"/>
      <c r="B3" s="102" t="s">
        <v>5</v>
      </c>
      <c r="C3" s="102"/>
      <c r="D3" s="102"/>
      <c r="E3" s="102"/>
      <c r="F3" s="102"/>
      <c r="G3" s="101"/>
      <c r="H3" s="101"/>
      <c r="I3" s="103" t="s">
        <v>6</v>
      </c>
      <c r="J3" s="104"/>
    </row>
    <row r="4" ht="24.4" customHeight="1" spans="1:10">
      <c r="A4" s="99"/>
      <c r="B4" s="77" t="s">
        <v>9</v>
      </c>
      <c r="C4" s="77"/>
      <c r="D4" s="77"/>
      <c r="E4" s="77"/>
      <c r="F4" s="77"/>
      <c r="G4" s="77" t="s">
        <v>211</v>
      </c>
      <c r="H4" s="77"/>
      <c r="I4" s="77"/>
      <c r="J4" s="105"/>
    </row>
    <row r="5" ht="24.4" customHeight="1" spans="1:10">
      <c r="A5" s="106"/>
      <c r="B5" s="77" t="s">
        <v>79</v>
      </c>
      <c r="C5" s="77"/>
      <c r="D5" s="77"/>
      <c r="E5" s="77" t="s">
        <v>70</v>
      </c>
      <c r="F5" s="77" t="s">
        <v>71</v>
      </c>
      <c r="G5" s="77" t="s">
        <v>59</v>
      </c>
      <c r="H5" s="77" t="s">
        <v>75</v>
      </c>
      <c r="I5" s="77" t="s">
        <v>76</v>
      </c>
      <c r="J5" s="105"/>
    </row>
    <row r="6" ht="24.4" customHeight="1" spans="1:10">
      <c r="A6" s="106"/>
      <c r="B6" s="77" t="s">
        <v>80</v>
      </c>
      <c r="C6" s="77" t="s">
        <v>81</v>
      </c>
      <c r="D6" s="77" t="s">
        <v>82</v>
      </c>
      <c r="E6" s="77"/>
      <c r="F6" s="77"/>
      <c r="G6" s="77"/>
      <c r="H6" s="77"/>
      <c r="I6" s="77"/>
      <c r="J6" s="107"/>
    </row>
    <row r="7" ht="22.8" customHeight="1" spans="1:10">
      <c r="A7" s="108"/>
      <c r="B7" s="77"/>
      <c r="C7" s="77"/>
      <c r="D7" s="77"/>
      <c r="E7" s="77"/>
      <c r="F7" s="77" t="s">
        <v>72</v>
      </c>
      <c r="G7" s="109" t="s">
        <v>113</v>
      </c>
      <c r="H7" s="109"/>
      <c r="I7" s="109" t="s">
        <v>113</v>
      </c>
      <c r="J7" s="110"/>
    </row>
    <row r="8" ht="22.8" customHeight="1" spans="1:10">
      <c r="A8" s="108"/>
      <c r="B8" s="77">
        <v>212</v>
      </c>
      <c r="C8" s="199" t="s">
        <v>94</v>
      </c>
      <c r="D8" s="77">
        <v>14</v>
      </c>
      <c r="E8" s="111">
        <v>120001</v>
      </c>
      <c r="F8" s="112" t="s">
        <v>212</v>
      </c>
      <c r="G8" s="109" t="s">
        <v>113</v>
      </c>
      <c r="H8" s="109"/>
      <c r="I8" s="109" t="s">
        <v>113</v>
      </c>
      <c r="J8" s="11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8"/>
      <c r="B1" s="2"/>
      <c r="C1" s="69"/>
      <c r="D1" s="70"/>
      <c r="E1" s="70"/>
      <c r="F1" s="70"/>
      <c r="G1" s="70"/>
      <c r="H1" s="70"/>
      <c r="I1" s="71" t="s">
        <v>213</v>
      </c>
      <c r="J1" s="72"/>
    </row>
    <row r="2" ht="22.8" customHeight="1" spans="1:10">
      <c r="A2" s="68"/>
      <c r="B2" s="3" t="s">
        <v>214</v>
      </c>
      <c r="C2" s="3"/>
      <c r="D2" s="3"/>
      <c r="E2" s="3"/>
      <c r="F2" s="3"/>
      <c r="G2" s="3"/>
      <c r="H2" s="3"/>
      <c r="I2" s="3"/>
      <c r="J2" s="72" t="s">
        <v>3</v>
      </c>
    </row>
    <row r="3" ht="19.55" customHeight="1" spans="1:10">
      <c r="A3" s="73"/>
      <c r="B3" s="74" t="s">
        <v>5</v>
      </c>
      <c r="C3" s="74"/>
      <c r="D3" s="75"/>
      <c r="E3" s="75"/>
      <c r="F3" s="75"/>
      <c r="G3" s="75"/>
      <c r="H3" s="75"/>
      <c r="I3" s="75" t="s">
        <v>6</v>
      </c>
      <c r="J3" s="76"/>
    </row>
    <row r="4" ht="24.4" customHeight="1" spans="1:10">
      <c r="A4" s="72"/>
      <c r="B4" s="77" t="s">
        <v>199</v>
      </c>
      <c r="C4" s="77" t="s">
        <v>71</v>
      </c>
      <c r="D4" s="77" t="s">
        <v>200</v>
      </c>
      <c r="E4" s="77"/>
      <c r="F4" s="77"/>
      <c r="G4" s="77"/>
      <c r="H4" s="77"/>
      <c r="I4" s="77"/>
      <c r="J4" s="78"/>
    </row>
    <row r="5" ht="24.4" customHeight="1" spans="1:10">
      <c r="A5" s="79"/>
      <c r="B5" s="77"/>
      <c r="C5" s="77"/>
      <c r="D5" s="77" t="s">
        <v>59</v>
      </c>
      <c r="E5" s="93" t="s">
        <v>201</v>
      </c>
      <c r="F5" s="77" t="s">
        <v>202</v>
      </c>
      <c r="G5" s="77"/>
      <c r="H5" s="77"/>
      <c r="I5" s="77" t="s">
        <v>169</v>
      </c>
      <c r="J5" s="78"/>
    </row>
    <row r="6" ht="24.4" customHeight="1" spans="1:10">
      <c r="A6" s="79"/>
      <c r="B6" s="77"/>
      <c r="C6" s="77"/>
      <c r="D6" s="77"/>
      <c r="E6" s="93"/>
      <c r="F6" s="77" t="s">
        <v>154</v>
      </c>
      <c r="G6" s="77" t="s">
        <v>203</v>
      </c>
      <c r="H6" s="77" t="s">
        <v>204</v>
      </c>
      <c r="I6" s="77"/>
      <c r="J6" s="80"/>
    </row>
    <row r="7" ht="22.8" customHeight="1" spans="1:10">
      <c r="A7" s="81"/>
      <c r="B7" s="77"/>
      <c r="C7" s="77" t="s">
        <v>72</v>
      </c>
      <c r="D7" s="82"/>
      <c r="E7" s="82"/>
      <c r="F7" s="82"/>
      <c r="G7" s="82"/>
      <c r="H7" s="82"/>
      <c r="I7" s="82"/>
      <c r="J7" s="83"/>
    </row>
    <row r="8" ht="22.8" customHeight="1" spans="1:10">
      <c r="A8" s="81"/>
      <c r="B8" s="77"/>
      <c r="C8" s="77"/>
      <c r="D8" s="82"/>
      <c r="E8" s="82"/>
      <c r="F8" s="82"/>
      <c r="G8" s="82"/>
      <c r="H8" s="82"/>
      <c r="I8" s="82"/>
      <c r="J8" s="83"/>
    </row>
    <row r="9" ht="29" customHeight="1" spans="1:10">
      <c r="D9" t="s">
        <v>215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68"/>
      <c r="B1" s="2"/>
      <c r="C1" s="2"/>
      <c r="D1" s="2"/>
      <c r="E1" s="69"/>
      <c r="F1" s="69"/>
      <c r="G1" s="70"/>
      <c r="H1" s="70"/>
      <c r="I1" s="71" t="s">
        <v>216</v>
      </c>
      <c r="J1" s="72"/>
    </row>
    <row r="2" ht="22.8" customHeight="1" spans="1:10">
      <c r="A2" s="68"/>
      <c r="B2" s="3" t="s">
        <v>217</v>
      </c>
      <c r="C2" s="3"/>
      <c r="D2" s="3"/>
      <c r="E2" s="3"/>
      <c r="F2" s="3"/>
      <c r="G2" s="3"/>
      <c r="H2" s="3"/>
      <c r="I2" s="3"/>
      <c r="J2" s="72" t="s">
        <v>3</v>
      </c>
    </row>
    <row r="3" ht="19.5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75" t="s">
        <v>6</v>
      </c>
      <c r="J3" s="76"/>
    </row>
    <row r="4" ht="24.4" customHeight="1" spans="1:10">
      <c r="A4" s="72"/>
      <c r="B4" s="77" t="s">
        <v>9</v>
      </c>
      <c r="C4" s="77"/>
      <c r="D4" s="77"/>
      <c r="E4" s="77"/>
      <c r="F4" s="77"/>
      <c r="G4" s="77" t="s">
        <v>218</v>
      </c>
      <c r="H4" s="77"/>
      <c r="I4" s="77"/>
      <c r="J4" s="78"/>
    </row>
    <row r="5" ht="24.4" customHeight="1" spans="1:10">
      <c r="A5" s="79"/>
      <c r="B5" s="77" t="s">
        <v>79</v>
      </c>
      <c r="C5" s="77"/>
      <c r="D5" s="77"/>
      <c r="E5" s="77" t="s">
        <v>70</v>
      </c>
      <c r="F5" s="77" t="s">
        <v>71</v>
      </c>
      <c r="G5" s="77" t="s">
        <v>59</v>
      </c>
      <c r="H5" s="77" t="s">
        <v>75</v>
      </c>
      <c r="I5" s="77" t="s">
        <v>76</v>
      </c>
      <c r="J5" s="78"/>
    </row>
    <row r="6" ht="24.4" customHeight="1" spans="1:10">
      <c r="A6" s="79"/>
      <c r="B6" s="77" t="s">
        <v>80</v>
      </c>
      <c r="C6" s="77" t="s">
        <v>81</v>
      </c>
      <c r="D6" s="77" t="s">
        <v>82</v>
      </c>
      <c r="E6" s="77"/>
      <c r="F6" s="77"/>
      <c r="G6" s="77"/>
      <c r="H6" s="77"/>
      <c r="I6" s="77"/>
      <c r="J6" s="80"/>
    </row>
    <row r="7" ht="22.8" customHeight="1" spans="1:10">
      <c r="A7" s="81"/>
      <c r="B7" s="77"/>
      <c r="C7" s="77"/>
      <c r="D7" s="77"/>
      <c r="E7" s="77"/>
      <c r="F7" s="77" t="s">
        <v>72</v>
      </c>
      <c r="G7" s="82"/>
      <c r="H7" s="82"/>
      <c r="I7" s="82"/>
      <c r="J7" s="83"/>
    </row>
    <row r="8" ht="33" customHeight="1" spans="1:10">
      <c r="A8" s="84"/>
      <c r="B8" s="85"/>
      <c r="C8" s="85"/>
      <c r="D8" s="85"/>
      <c r="E8" s="85"/>
      <c r="F8" s="86"/>
      <c r="G8" s="87"/>
      <c r="H8" s="87"/>
      <c r="I8" s="87"/>
      <c r="J8" s="88"/>
    </row>
    <row r="9" ht="44" customHeight="1" spans="1:10">
      <c r="A9" s="89"/>
      <c r="B9" s="90"/>
      <c r="C9" s="90"/>
      <c r="D9" s="90"/>
      <c r="E9" s="90"/>
      <c r="F9" s="91" t="s">
        <v>215</v>
      </c>
      <c r="G9" s="89"/>
      <c r="H9" s="89"/>
      <c r="I9" s="89"/>
      <c r="J9" s="9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0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6384" width="9" style="1"/>
  </cols>
  <sheetData>
    <row r="1" ht="19" customHeight="1" spans="2:12">
      <c r="B1" s="2"/>
      <c r="J1" s="1" t="s">
        <v>219</v>
      </c>
    </row>
    <row r="2" ht="24" customHeight="1" spans="2:12">
      <c r="B2" s="27" t="s">
        <v>220</v>
      </c>
      <c r="C2" s="28"/>
      <c r="D2" s="28"/>
      <c r="E2" s="28"/>
      <c r="F2" s="28"/>
      <c r="G2" s="28"/>
      <c r="H2" s="28"/>
      <c r="I2" s="28"/>
      <c r="J2" s="58"/>
      <c r="K2" s="29"/>
      <c r="L2" s="29"/>
    </row>
    <row r="3" ht="25" customHeight="1" spans="2:12">
      <c r="B3" s="30" t="s">
        <v>221</v>
      </c>
      <c r="C3" s="30"/>
      <c r="D3" s="30"/>
      <c r="E3" s="30"/>
      <c r="F3" s="30"/>
      <c r="G3" s="30"/>
      <c r="H3" s="30"/>
      <c r="I3" s="30"/>
      <c r="J3" s="30"/>
      <c r="K3" s="31"/>
      <c r="L3" s="31"/>
    </row>
    <row r="4" ht="25" customHeight="1" spans="2:12">
      <c r="B4" s="32" t="s">
        <v>222</v>
      </c>
      <c r="C4" s="33" t="s">
        <v>223</v>
      </c>
      <c r="D4" s="33"/>
      <c r="E4" s="33"/>
      <c r="F4" s="33"/>
      <c r="G4" s="33"/>
      <c r="H4" s="33"/>
      <c r="I4" s="33"/>
      <c r="J4" s="33"/>
      <c r="K4" s="34"/>
      <c r="L4" s="34"/>
    </row>
    <row r="5" ht="25" customHeight="1" spans="2:12">
      <c r="B5" s="32" t="s">
        <v>224</v>
      </c>
      <c r="C5" s="33" t="s">
        <v>0</v>
      </c>
      <c r="D5" s="33"/>
      <c r="E5" s="33"/>
      <c r="F5" s="33"/>
      <c r="G5" s="33"/>
      <c r="H5" s="33"/>
      <c r="I5" s="33"/>
      <c r="J5" s="33"/>
      <c r="K5" s="34"/>
      <c r="L5" s="34"/>
    </row>
    <row r="6" ht="25" customHeight="1" spans="2:12">
      <c r="B6" s="35" t="s">
        <v>225</v>
      </c>
      <c r="C6" s="36" t="s">
        <v>226</v>
      </c>
      <c r="D6" s="36"/>
      <c r="E6" s="36"/>
      <c r="F6" s="37">
        <v>3</v>
      </c>
      <c r="G6" s="37"/>
      <c r="H6" s="37"/>
      <c r="I6" s="37"/>
      <c r="J6" s="37"/>
      <c r="K6" s="34"/>
      <c r="L6" s="34"/>
    </row>
    <row r="7" ht="25" customHeight="1" spans="2:12">
      <c r="B7" s="38"/>
      <c r="C7" s="36" t="s">
        <v>227</v>
      </c>
      <c r="D7" s="36"/>
      <c r="E7" s="36"/>
      <c r="F7" s="37">
        <v>3</v>
      </c>
      <c r="G7" s="37"/>
      <c r="H7" s="37"/>
      <c r="I7" s="37"/>
      <c r="J7" s="37"/>
      <c r="K7" s="34"/>
      <c r="L7" s="34"/>
    </row>
    <row r="8" ht="25" customHeight="1" spans="2:12">
      <c r="B8" s="38"/>
      <c r="C8" s="36" t="s">
        <v>228</v>
      </c>
      <c r="D8" s="36"/>
      <c r="E8" s="36"/>
      <c r="F8" s="37"/>
      <c r="G8" s="37"/>
      <c r="H8" s="37"/>
      <c r="I8" s="37"/>
      <c r="J8" s="37"/>
      <c r="K8" s="34"/>
      <c r="L8" s="34"/>
    </row>
    <row r="9" ht="25" customHeight="1" spans="2:12">
      <c r="B9" s="35" t="s">
        <v>229</v>
      </c>
      <c r="C9" s="39" t="s">
        <v>230</v>
      </c>
      <c r="D9" s="39"/>
      <c r="E9" s="39"/>
      <c r="F9" s="39"/>
      <c r="G9" s="39"/>
      <c r="H9" s="39"/>
      <c r="I9" s="39"/>
      <c r="J9" s="39"/>
      <c r="K9" s="34"/>
      <c r="L9" s="34"/>
    </row>
    <row r="10" ht="25" customHeight="1" spans="2:12">
      <c r="B10" s="35"/>
      <c r="C10" s="39"/>
      <c r="D10" s="39"/>
      <c r="E10" s="39"/>
      <c r="F10" s="39"/>
      <c r="G10" s="39"/>
      <c r="H10" s="39"/>
      <c r="I10" s="39"/>
      <c r="J10" s="39"/>
      <c r="K10" s="34"/>
      <c r="L10" s="34"/>
    </row>
    <row r="11" ht="25" customHeight="1" spans="2:12">
      <c r="B11" s="38" t="s">
        <v>231</v>
      </c>
      <c r="C11" s="32" t="s">
        <v>232</v>
      </c>
      <c r="D11" s="32" t="s">
        <v>233</v>
      </c>
      <c r="E11" s="36" t="s">
        <v>234</v>
      </c>
      <c r="F11" s="36"/>
      <c r="G11" s="36" t="s">
        <v>235</v>
      </c>
      <c r="H11" s="36"/>
      <c r="I11" s="36"/>
      <c r="J11" s="36"/>
      <c r="K11" s="34"/>
      <c r="L11" s="34"/>
    </row>
    <row r="12" ht="25" customHeight="1" spans="2:12">
      <c r="B12" s="38"/>
      <c r="C12" s="38" t="s">
        <v>236</v>
      </c>
      <c r="D12" s="38" t="s">
        <v>237</v>
      </c>
      <c r="E12" s="62" t="s">
        <v>238</v>
      </c>
      <c r="F12" s="62"/>
      <c r="G12" s="62" t="s">
        <v>239</v>
      </c>
      <c r="H12" s="62"/>
      <c r="I12" s="62"/>
      <c r="J12" s="62"/>
      <c r="K12" s="34"/>
      <c r="L12" s="34"/>
    </row>
    <row r="13" ht="38" customHeight="1" spans="2:12">
      <c r="B13" s="38"/>
      <c r="C13" s="38"/>
      <c r="D13" s="38"/>
      <c r="E13" s="62" t="s">
        <v>240</v>
      </c>
      <c r="F13" s="62"/>
      <c r="G13" s="62" t="s">
        <v>241</v>
      </c>
      <c r="H13" s="62"/>
      <c r="I13" s="62"/>
      <c r="J13" s="62"/>
      <c r="K13" s="63"/>
      <c r="L13" s="63"/>
    </row>
    <row r="14" ht="24" customHeight="1" spans="2:12">
      <c r="B14" s="38"/>
      <c r="C14" s="38"/>
      <c r="D14" s="38" t="s">
        <v>242</v>
      </c>
      <c r="E14" s="64" t="s">
        <v>243</v>
      </c>
      <c r="F14" s="64"/>
      <c r="G14" s="65" t="s">
        <v>244</v>
      </c>
      <c r="H14" s="62"/>
      <c r="I14" s="62"/>
      <c r="J14" s="62"/>
    </row>
    <row r="15" ht="24" customHeight="1" spans="2:12">
      <c r="B15" s="38"/>
      <c r="C15" s="38"/>
      <c r="D15" s="38" t="s">
        <v>245</v>
      </c>
      <c r="E15" s="62" t="s">
        <v>246</v>
      </c>
      <c r="F15" s="62"/>
      <c r="G15" s="62" t="s">
        <v>247</v>
      </c>
      <c r="H15" s="62"/>
      <c r="I15" s="62"/>
      <c r="J15" s="62"/>
    </row>
    <row r="16" ht="24" customHeight="1" spans="2:12">
      <c r="B16" s="38"/>
      <c r="C16" s="38"/>
      <c r="D16" s="38" t="s">
        <v>248</v>
      </c>
      <c r="E16" s="64" t="s">
        <v>249</v>
      </c>
      <c r="F16" s="64"/>
      <c r="G16" s="65" t="s">
        <v>250</v>
      </c>
      <c r="H16" s="62"/>
      <c r="I16" s="62"/>
      <c r="J16" s="62"/>
    </row>
    <row r="17" ht="24" spans="2:10">
      <c r="B17" s="38"/>
      <c r="C17" s="38" t="s">
        <v>251</v>
      </c>
      <c r="D17" s="35" t="s">
        <v>252</v>
      </c>
      <c r="E17" s="65" t="s">
        <v>253</v>
      </c>
      <c r="F17" s="62"/>
      <c r="G17" s="65" t="s">
        <v>254</v>
      </c>
      <c r="H17" s="62"/>
      <c r="I17" s="62"/>
      <c r="J17" s="62"/>
    </row>
    <row r="18" ht="24" spans="2:10">
      <c r="B18" s="38"/>
      <c r="C18" s="38"/>
      <c r="D18" s="35" t="s">
        <v>255</v>
      </c>
      <c r="E18" s="65" t="s">
        <v>256</v>
      </c>
      <c r="F18" s="62"/>
      <c r="G18" s="65" t="s">
        <v>257</v>
      </c>
      <c r="H18" s="62"/>
      <c r="I18" s="62"/>
      <c r="J18" s="62"/>
    </row>
    <row r="19" ht="28" customHeight="1" spans="2:10">
      <c r="B19" s="38"/>
      <c r="C19" s="38"/>
      <c r="D19" s="35" t="s">
        <v>258</v>
      </c>
      <c r="E19" s="66" t="s">
        <v>259</v>
      </c>
      <c r="F19" s="66"/>
      <c r="G19" s="67" t="s">
        <v>259</v>
      </c>
      <c r="H19" s="67"/>
      <c r="I19" s="67"/>
      <c r="J19" s="67"/>
    </row>
    <row r="20" ht="49" customHeight="1" spans="2:10">
      <c r="B20" s="38"/>
      <c r="C20" s="38" t="s">
        <v>260</v>
      </c>
      <c r="D20" s="35" t="s">
        <v>261</v>
      </c>
      <c r="E20" s="65" t="s">
        <v>262</v>
      </c>
      <c r="F20" s="62"/>
      <c r="G20" s="65" t="s">
        <v>263</v>
      </c>
      <c r="H20" s="62"/>
      <c r="I20" s="62"/>
      <c r="J20" s="62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6"/>
    <mergeCell ref="C17:C19"/>
    <mergeCell ref="D12:D13"/>
    <mergeCell ref="C9:J10"/>
  </mergeCell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A1" sqref="$A1:$XFD1048576"/>
    </sheetView>
  </sheetViews>
  <sheetFormatPr defaultColWidth="9" defaultRowHeight="13.5"/>
  <cols>
    <col min="1" max="1" width="3.75" customWidth="1"/>
    <col min="2" max="2" width="13.225" style="1" customWidth="1"/>
    <col min="3" max="3" width="9" style="26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264</v>
      </c>
    </row>
    <row r="2" s="1" customFormat="1" ht="24" customHeight="1" spans="2:13">
      <c r="B2" s="27" t="s">
        <v>220</v>
      </c>
      <c r="C2" s="28"/>
      <c r="D2" s="28"/>
      <c r="E2" s="28"/>
      <c r="F2" s="28"/>
      <c r="G2" s="28"/>
      <c r="H2" s="28"/>
      <c r="I2" s="28"/>
      <c r="J2" s="58"/>
      <c r="K2" s="29"/>
      <c r="L2" s="29"/>
      <c r="M2" s="29"/>
    </row>
    <row r="3" s="1" customFormat="1" ht="25" customHeight="1" spans="2:13">
      <c r="B3" s="30" t="s">
        <v>221</v>
      </c>
      <c r="C3" s="30"/>
      <c r="D3" s="30"/>
      <c r="E3" s="30"/>
      <c r="F3" s="30"/>
      <c r="G3" s="30"/>
      <c r="H3" s="30"/>
      <c r="I3" s="30"/>
      <c r="J3" s="30"/>
      <c r="K3" s="31"/>
      <c r="L3" s="31"/>
      <c r="M3" s="31"/>
    </row>
    <row r="4" s="1" customFormat="1" ht="25" customHeight="1" spans="2:13">
      <c r="B4" s="32" t="s">
        <v>222</v>
      </c>
      <c r="C4" s="33"/>
      <c r="D4" s="33"/>
      <c r="E4" s="33"/>
      <c r="F4" s="33"/>
      <c r="G4" s="33"/>
      <c r="H4" s="33"/>
      <c r="I4" s="33"/>
      <c r="J4" s="33"/>
      <c r="K4" s="34"/>
      <c r="L4" s="34"/>
      <c r="M4" s="34"/>
    </row>
    <row r="5" s="1" customFormat="1" ht="25" customHeight="1" spans="2:13">
      <c r="B5" s="32" t="s">
        <v>224</v>
      </c>
      <c r="C5" s="33" t="s">
        <v>0</v>
      </c>
      <c r="D5" s="33"/>
      <c r="E5" s="33"/>
      <c r="F5" s="33"/>
      <c r="G5" s="33"/>
      <c r="H5" s="33"/>
      <c r="I5" s="33"/>
      <c r="J5" s="33"/>
      <c r="K5" s="34"/>
      <c r="L5" s="34"/>
      <c r="M5" s="34"/>
    </row>
    <row r="6" s="1" customFormat="1" ht="25" customHeight="1" spans="2:13">
      <c r="B6" s="35" t="s">
        <v>225</v>
      </c>
      <c r="C6" s="36" t="s">
        <v>226</v>
      </c>
      <c r="D6" s="36"/>
      <c r="E6" s="36"/>
      <c r="F6" s="37">
        <v>3</v>
      </c>
      <c r="G6" s="37"/>
      <c r="H6" s="37"/>
      <c r="I6" s="37"/>
      <c r="J6" s="37"/>
      <c r="K6" s="34"/>
      <c r="L6" s="34"/>
      <c r="M6" s="34"/>
    </row>
    <row r="7" s="1" customFormat="1" ht="25" customHeight="1" spans="2:13">
      <c r="B7" s="38"/>
      <c r="C7" s="36" t="s">
        <v>227</v>
      </c>
      <c r="D7" s="36"/>
      <c r="E7" s="36"/>
      <c r="F7" s="37">
        <v>3</v>
      </c>
      <c r="G7" s="37"/>
      <c r="H7" s="37"/>
      <c r="I7" s="37"/>
      <c r="J7" s="37"/>
      <c r="K7" s="34"/>
      <c r="L7" s="34"/>
      <c r="M7" s="34"/>
    </row>
    <row r="8" s="1" customFormat="1" ht="25" customHeight="1" spans="2:13">
      <c r="B8" s="38"/>
      <c r="C8" s="36" t="s">
        <v>228</v>
      </c>
      <c r="D8" s="36"/>
      <c r="E8" s="36"/>
      <c r="F8" s="37"/>
      <c r="G8" s="37"/>
      <c r="H8" s="37"/>
      <c r="I8" s="37"/>
      <c r="J8" s="37"/>
      <c r="K8" s="34"/>
      <c r="L8" s="34"/>
      <c r="M8" s="34"/>
    </row>
    <row r="9" s="1" customFormat="1" ht="25" customHeight="1" spans="2:13">
      <c r="B9" s="35" t="s">
        <v>229</v>
      </c>
      <c r="C9" s="39" t="s">
        <v>265</v>
      </c>
      <c r="D9" s="39"/>
      <c r="E9" s="39"/>
      <c r="F9" s="39"/>
      <c r="G9" s="39"/>
      <c r="H9" s="39"/>
      <c r="I9" s="39"/>
      <c r="J9" s="39"/>
      <c r="K9" s="34"/>
      <c r="L9" s="34"/>
      <c r="M9" s="34"/>
    </row>
    <row r="10" s="1" customFormat="1" ht="25" customHeight="1" spans="2:13">
      <c r="B10" s="35"/>
      <c r="C10" s="39"/>
      <c r="D10" s="39"/>
      <c r="E10" s="39"/>
      <c r="F10" s="39"/>
      <c r="G10" s="39"/>
      <c r="H10" s="39"/>
      <c r="I10" s="39"/>
      <c r="J10" s="39"/>
      <c r="K10" s="34"/>
      <c r="L10" s="34"/>
      <c r="M10" s="34"/>
    </row>
    <row r="11" s="1" customFormat="1" ht="25" customHeight="1" spans="2:13">
      <c r="B11" s="38" t="s">
        <v>231</v>
      </c>
      <c r="C11" s="32" t="s">
        <v>232</v>
      </c>
      <c r="D11" s="32" t="s">
        <v>233</v>
      </c>
      <c r="E11" s="36" t="s">
        <v>234</v>
      </c>
      <c r="F11" s="36"/>
      <c r="G11" s="36" t="s">
        <v>235</v>
      </c>
      <c r="H11" s="36"/>
      <c r="I11" s="36"/>
      <c r="J11" s="36"/>
      <c r="K11" s="34"/>
      <c r="L11" s="34"/>
      <c r="M11" s="34"/>
    </row>
    <row r="12" s="1" customFormat="1" ht="61" customHeight="1" spans="2:13">
      <c r="B12" s="38"/>
      <c r="C12" s="38" t="s">
        <v>236</v>
      </c>
      <c r="D12" s="38" t="s">
        <v>237</v>
      </c>
      <c r="E12" s="53" t="s">
        <v>266</v>
      </c>
      <c r="F12" s="53"/>
      <c r="G12" s="53" t="s">
        <v>267</v>
      </c>
      <c r="H12" s="53"/>
      <c r="I12" s="53"/>
      <c r="J12" s="53"/>
      <c r="K12" s="34"/>
      <c r="L12" s="34"/>
      <c r="M12" s="34"/>
    </row>
    <row r="13" s="1" customFormat="1" ht="24" customHeight="1" spans="2:13">
      <c r="B13" s="38"/>
      <c r="C13" s="38"/>
      <c r="D13" s="38" t="s">
        <v>242</v>
      </c>
      <c r="E13" s="59" t="s">
        <v>268</v>
      </c>
      <c r="F13" s="59"/>
      <c r="G13" s="44" t="s">
        <v>269</v>
      </c>
      <c r="H13" s="53"/>
      <c r="I13" s="53"/>
      <c r="J13" s="53"/>
    </row>
    <row r="14" s="1" customFormat="1" ht="24" customHeight="1" spans="2:13">
      <c r="B14" s="38"/>
      <c r="C14" s="38"/>
      <c r="D14" s="38" t="s">
        <v>245</v>
      </c>
      <c r="E14" s="53" t="s">
        <v>270</v>
      </c>
      <c r="F14" s="53"/>
      <c r="G14" s="53" t="s">
        <v>270</v>
      </c>
      <c r="H14" s="53"/>
      <c r="I14" s="53"/>
      <c r="J14" s="53"/>
    </row>
    <row r="15" s="1" customFormat="1" ht="24" customHeight="1" spans="2:13">
      <c r="B15" s="38"/>
      <c r="C15" s="38"/>
      <c r="D15" s="38" t="s">
        <v>248</v>
      </c>
      <c r="E15" s="59" t="s">
        <v>250</v>
      </c>
      <c r="F15" s="59"/>
      <c r="G15" s="44" t="s">
        <v>250</v>
      </c>
      <c r="H15" s="53"/>
      <c r="I15" s="53"/>
      <c r="J15" s="53"/>
    </row>
    <row r="16" s="1" customFormat="1" ht="24" spans="2:13">
      <c r="B16" s="38"/>
      <c r="C16" s="38"/>
      <c r="D16" s="35" t="s">
        <v>255</v>
      </c>
      <c r="E16" s="44" t="s">
        <v>271</v>
      </c>
      <c r="F16" s="53"/>
      <c r="G16" s="44" t="s">
        <v>272</v>
      </c>
      <c r="H16" s="53"/>
      <c r="I16" s="53"/>
      <c r="J16" s="53"/>
    </row>
    <row r="17" s="1" customFormat="1" ht="24" spans="2:10">
      <c r="B17" s="38"/>
      <c r="C17" s="38"/>
      <c r="D17" s="35" t="s">
        <v>273</v>
      </c>
      <c r="E17" s="60" t="s">
        <v>274</v>
      </c>
      <c r="F17" s="60"/>
      <c r="G17" s="61" t="s">
        <v>275</v>
      </c>
      <c r="H17" s="61"/>
      <c r="I17" s="61"/>
      <c r="J17" s="61"/>
    </row>
    <row r="18" s="1" customFormat="1" ht="33" customHeight="1" spans="2:10">
      <c r="B18" s="38"/>
      <c r="C18" s="38" t="s">
        <v>260</v>
      </c>
      <c r="D18" s="35" t="s">
        <v>261</v>
      </c>
      <c r="E18" s="44" t="s">
        <v>262</v>
      </c>
      <c r="F18" s="53"/>
      <c r="G18" s="44" t="s">
        <v>262</v>
      </c>
      <c r="H18" s="53"/>
      <c r="I18" s="53"/>
      <c r="J18" s="53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8"/>
  <sheetViews>
    <sheetView workbookViewId="0">
      <selection activeCell="A1" sqref="$A1:$XFD1048576"/>
    </sheetView>
  </sheetViews>
  <sheetFormatPr defaultColWidth="9" defaultRowHeight="13.5"/>
  <cols>
    <col min="1" max="1" width="3.75" customWidth="1"/>
    <col min="2" max="2" width="13.225" style="1" customWidth="1"/>
    <col min="3" max="3" width="9" style="26"/>
    <col min="4" max="4" width="9" style="1"/>
    <col min="5" max="5" width="37.125" style="1" customWidth="1"/>
    <col min="6" max="6" width="33" style="1" customWidth="1"/>
    <col min="7" max="7" width="9.63333333333333" style="1" customWidth="1"/>
    <col min="8" max="8" width="9.5" style="1" customWidth="1"/>
    <col min="9" max="9" width="9.75" style="1" customWidth="1"/>
    <col min="10" max="16384" width="9" style="1"/>
  </cols>
  <sheetData>
    <row r="1" s="1" customFormat="1" ht="19" customHeight="1" spans="2:9">
      <c r="B1" s="2"/>
      <c r="C1" s="26"/>
      <c r="F1" s="1" t="s">
        <v>264</v>
      </c>
    </row>
    <row r="2" s="1" customFormat="1" ht="24" customHeight="1" spans="2:9">
      <c r="B2" s="27" t="s">
        <v>220</v>
      </c>
      <c r="C2" s="28"/>
      <c r="D2" s="28"/>
      <c r="E2" s="28"/>
      <c r="F2" s="28"/>
      <c r="G2" s="29"/>
      <c r="H2" s="29"/>
      <c r="I2" s="29"/>
    </row>
    <row r="3" s="1" customFormat="1" ht="25" customHeight="1" spans="2:9">
      <c r="B3" s="30" t="s">
        <v>221</v>
      </c>
      <c r="C3" s="30"/>
      <c r="D3" s="30"/>
      <c r="E3" s="30"/>
      <c r="F3" s="30"/>
      <c r="G3" s="31"/>
      <c r="H3" s="31"/>
      <c r="I3" s="31"/>
    </row>
    <row r="4" s="1" customFormat="1" ht="25" customHeight="1" spans="2:9">
      <c r="B4" s="32" t="s">
        <v>222</v>
      </c>
      <c r="C4" s="33" t="s">
        <v>276</v>
      </c>
      <c r="D4" s="33"/>
      <c r="E4" s="33"/>
      <c r="F4" s="33"/>
      <c r="G4" s="34"/>
      <c r="H4" s="34"/>
      <c r="I4" s="34"/>
    </row>
    <row r="5" s="1" customFormat="1" ht="25" customHeight="1" spans="2:9">
      <c r="B5" s="32" t="s">
        <v>224</v>
      </c>
      <c r="C5" s="33" t="s">
        <v>0</v>
      </c>
      <c r="D5" s="33"/>
      <c r="E5" s="33"/>
      <c r="F5" s="33"/>
      <c r="G5" s="34"/>
      <c r="H5" s="34"/>
      <c r="I5" s="34"/>
    </row>
    <row r="6" s="1" customFormat="1" ht="25" customHeight="1" spans="2:9">
      <c r="B6" s="35" t="s">
        <v>225</v>
      </c>
      <c r="C6" s="36" t="s">
        <v>226</v>
      </c>
      <c r="D6" s="36"/>
      <c r="E6" s="36"/>
      <c r="F6" s="37">
        <v>15</v>
      </c>
      <c r="G6" s="34"/>
      <c r="H6" s="34"/>
      <c r="I6" s="34"/>
    </row>
    <row r="7" s="1" customFormat="1" ht="25" customHeight="1" spans="2:9">
      <c r="B7" s="38"/>
      <c r="C7" s="36" t="s">
        <v>227</v>
      </c>
      <c r="D7" s="36"/>
      <c r="E7" s="36"/>
      <c r="F7" s="37">
        <v>15</v>
      </c>
      <c r="G7" s="34"/>
      <c r="H7" s="34"/>
      <c r="I7" s="34"/>
    </row>
    <row r="8" s="1" customFormat="1" ht="25" customHeight="1" spans="2:9">
      <c r="B8" s="38"/>
      <c r="C8" s="36" t="s">
        <v>228</v>
      </c>
      <c r="D8" s="36"/>
      <c r="E8" s="36"/>
      <c r="F8" s="37"/>
      <c r="G8" s="34"/>
      <c r="H8" s="34"/>
      <c r="I8" s="34"/>
    </row>
    <row r="9" s="1" customFormat="1" ht="25" customHeight="1" spans="2:9">
      <c r="B9" s="35" t="s">
        <v>229</v>
      </c>
      <c r="C9" s="39" t="s">
        <v>277</v>
      </c>
      <c r="D9" s="39"/>
      <c r="E9" s="39"/>
      <c r="F9" s="39"/>
      <c r="G9" s="34"/>
      <c r="H9" s="34"/>
      <c r="I9" s="34"/>
    </row>
    <row r="10" s="1" customFormat="1" ht="25" customHeight="1" spans="2:9">
      <c r="B10" s="35"/>
      <c r="C10" s="39"/>
      <c r="D10" s="39"/>
      <c r="E10" s="39"/>
      <c r="F10" s="39"/>
      <c r="G10" s="34"/>
      <c r="H10" s="34"/>
      <c r="I10" s="34"/>
    </row>
    <row r="11" s="1" customFormat="1" ht="25" customHeight="1" spans="2:9">
      <c r="B11" s="38" t="s">
        <v>231</v>
      </c>
      <c r="C11" s="32" t="s">
        <v>232</v>
      </c>
      <c r="D11" s="32" t="s">
        <v>233</v>
      </c>
      <c r="E11" s="36" t="s">
        <v>234</v>
      </c>
      <c r="F11" s="36" t="s">
        <v>235</v>
      </c>
      <c r="G11" s="34"/>
      <c r="H11" s="34"/>
      <c r="I11" s="34"/>
    </row>
    <row r="12" s="1" customFormat="1" ht="60" spans="2:9">
      <c r="B12" s="38"/>
      <c r="C12" s="38" t="s">
        <v>236</v>
      </c>
      <c r="D12" s="38" t="s">
        <v>237</v>
      </c>
      <c r="E12" s="45" t="s">
        <v>277</v>
      </c>
      <c r="F12" s="46">
        <v>1</v>
      </c>
      <c r="G12" s="34"/>
      <c r="H12" s="34"/>
      <c r="I12" s="34"/>
    </row>
    <row r="13" s="1" customFormat="1" ht="60" spans="2:9">
      <c r="B13" s="38"/>
      <c r="C13" s="38"/>
      <c r="D13" s="38" t="s">
        <v>242</v>
      </c>
      <c r="E13" s="45" t="s">
        <v>278</v>
      </c>
      <c r="F13" s="46">
        <v>1</v>
      </c>
    </row>
    <row r="14" s="1" customFormat="1" spans="2:9">
      <c r="B14" s="38"/>
      <c r="C14" s="38"/>
      <c r="D14" s="38" t="s">
        <v>245</v>
      </c>
      <c r="E14" s="45" t="s">
        <v>270</v>
      </c>
      <c r="F14" s="46">
        <v>1</v>
      </c>
    </row>
    <row r="15" s="1" customFormat="1" spans="2:9">
      <c r="B15" s="38"/>
      <c r="C15" s="38"/>
      <c r="D15" s="38" t="s">
        <v>248</v>
      </c>
      <c r="E15" s="44" t="s">
        <v>249</v>
      </c>
      <c r="F15" s="43" t="s">
        <v>279</v>
      </c>
    </row>
    <row r="16" s="1" customFormat="1" ht="24" spans="2:9">
      <c r="B16" s="38"/>
      <c r="C16" s="38" t="s">
        <v>251</v>
      </c>
      <c r="D16" s="35" t="s">
        <v>255</v>
      </c>
      <c r="E16" s="45" t="s">
        <v>280</v>
      </c>
      <c r="F16" s="46">
        <v>1</v>
      </c>
    </row>
    <row r="17" s="1" customFormat="1" ht="24" spans="2:6">
      <c r="B17" s="38"/>
      <c r="C17" s="38"/>
      <c r="D17" s="35" t="s">
        <v>273</v>
      </c>
      <c r="E17" s="45" t="s">
        <v>281</v>
      </c>
      <c r="F17" s="46">
        <v>1</v>
      </c>
    </row>
    <row r="18" s="1" customFormat="1" ht="24" spans="2:6">
      <c r="B18" s="38"/>
      <c r="C18" s="38" t="s">
        <v>260</v>
      </c>
      <c r="D18" s="35" t="s">
        <v>261</v>
      </c>
      <c r="E18" s="45" t="s">
        <v>282</v>
      </c>
      <c r="F18" s="46">
        <v>1</v>
      </c>
    </row>
  </sheetData>
  <mergeCells count="13">
    <mergeCell ref="B2:F2"/>
    <mergeCell ref="B3:F3"/>
    <mergeCell ref="C4:F4"/>
    <mergeCell ref="C5:F5"/>
    <mergeCell ref="C6:E6"/>
    <mergeCell ref="C7:E7"/>
    <mergeCell ref="C8:E8"/>
    <mergeCell ref="B6:B8"/>
    <mergeCell ref="B9:B10"/>
    <mergeCell ref="B11:B18"/>
    <mergeCell ref="C12:C15"/>
    <mergeCell ref="C16:C17"/>
    <mergeCell ref="C9:F10"/>
  </mergeCells>
  <dataValidations count="1">
    <dataValidation type="list" allowBlank="1" showInputMessage="1" showErrorMessage="1" sqref="I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1"/>
  <sheetViews>
    <sheetView workbookViewId="0">
      <selection activeCell="A1" sqref="$A1:$XFD1048576"/>
    </sheetView>
  </sheetViews>
  <sheetFormatPr defaultColWidth="9" defaultRowHeight="13.5"/>
  <cols>
    <col min="1" max="1" width="3.75" customWidth="1"/>
    <col min="2" max="2" width="13.225" style="1" customWidth="1"/>
    <col min="3" max="3" width="9" style="26"/>
    <col min="4" max="4" width="9" style="1"/>
    <col min="5" max="5" width="18" style="1" customWidth="1"/>
    <col min="6" max="6" width="33" style="1" customWidth="1"/>
    <col min="7" max="7" width="9.63333333333333" style="1" customWidth="1"/>
    <col min="8" max="8" width="9.5" style="1" customWidth="1"/>
    <col min="9" max="9" width="9.75" style="1" customWidth="1"/>
    <col min="10" max="16384" width="9" style="1"/>
  </cols>
  <sheetData>
    <row r="1" s="1" customFormat="1" ht="19" customHeight="1" spans="2:9">
      <c r="B1" s="2"/>
      <c r="C1" s="26"/>
      <c r="F1" s="1" t="s">
        <v>264</v>
      </c>
    </row>
    <row r="2" s="1" customFormat="1" ht="24" customHeight="1" spans="2:9">
      <c r="B2" s="27" t="s">
        <v>220</v>
      </c>
      <c r="C2" s="28"/>
      <c r="D2" s="28"/>
      <c r="E2" s="28"/>
      <c r="F2" s="28"/>
      <c r="G2" s="29"/>
      <c r="H2" s="29"/>
      <c r="I2" s="29"/>
    </row>
    <row r="3" s="1" customFormat="1" ht="25" customHeight="1" spans="2:9">
      <c r="B3" s="30" t="s">
        <v>221</v>
      </c>
      <c r="C3" s="30"/>
      <c r="D3" s="30"/>
      <c r="E3" s="30"/>
      <c r="F3" s="30"/>
      <c r="G3" s="31"/>
      <c r="H3" s="31"/>
      <c r="I3" s="31"/>
    </row>
    <row r="4" s="1" customFormat="1" ht="25" customHeight="1" spans="2:9">
      <c r="B4" s="32" t="s">
        <v>222</v>
      </c>
      <c r="C4" s="33" t="s">
        <v>283</v>
      </c>
      <c r="D4" s="33"/>
      <c r="E4" s="33"/>
      <c r="F4" s="33"/>
      <c r="G4" s="34"/>
      <c r="H4" s="34"/>
      <c r="I4" s="34"/>
    </row>
    <row r="5" s="1" customFormat="1" ht="25" customHeight="1" spans="2:9">
      <c r="B5" s="32" t="s">
        <v>224</v>
      </c>
      <c r="C5" s="33" t="s">
        <v>0</v>
      </c>
      <c r="D5" s="33"/>
      <c r="E5" s="33"/>
      <c r="F5" s="33"/>
      <c r="G5" s="34"/>
      <c r="H5" s="34"/>
      <c r="I5" s="34"/>
    </row>
    <row r="6" s="1" customFormat="1" ht="25" customHeight="1" spans="2:9">
      <c r="B6" s="35" t="s">
        <v>225</v>
      </c>
      <c r="C6" s="36" t="s">
        <v>226</v>
      </c>
      <c r="D6" s="36"/>
      <c r="E6" s="36"/>
      <c r="F6" s="37">
        <v>10</v>
      </c>
      <c r="G6" s="34"/>
      <c r="H6" s="34"/>
      <c r="I6" s="34"/>
    </row>
    <row r="7" s="1" customFormat="1" ht="25" customHeight="1" spans="2:9">
      <c r="B7" s="38"/>
      <c r="C7" s="36" t="s">
        <v>227</v>
      </c>
      <c r="D7" s="36"/>
      <c r="E7" s="36"/>
      <c r="F7" s="37">
        <v>10</v>
      </c>
      <c r="G7" s="34"/>
      <c r="H7" s="34"/>
      <c r="I7" s="34"/>
    </row>
    <row r="8" s="1" customFormat="1" ht="25" customHeight="1" spans="2:9">
      <c r="B8" s="38"/>
      <c r="C8" s="36" t="s">
        <v>228</v>
      </c>
      <c r="D8" s="36"/>
      <c r="E8" s="36"/>
      <c r="F8" s="37"/>
      <c r="G8" s="34"/>
      <c r="H8" s="34"/>
      <c r="I8" s="34"/>
    </row>
    <row r="9" s="1" customFormat="1" ht="25" customHeight="1" spans="2:9">
      <c r="B9" s="35" t="s">
        <v>229</v>
      </c>
      <c r="C9" s="39" t="s">
        <v>284</v>
      </c>
      <c r="D9" s="39"/>
      <c r="E9" s="39"/>
      <c r="F9" s="39"/>
      <c r="G9" s="34"/>
      <c r="H9" s="34"/>
      <c r="I9" s="34"/>
    </row>
    <row r="10" s="1" customFormat="1" ht="25" customHeight="1" spans="2:9">
      <c r="B10" s="35"/>
      <c r="C10" s="39"/>
      <c r="D10" s="39"/>
      <c r="E10" s="39"/>
      <c r="F10" s="39"/>
      <c r="G10" s="34"/>
      <c r="H10" s="34"/>
      <c r="I10" s="34"/>
    </row>
    <row r="11" s="1" customFormat="1" ht="25" customHeight="1" spans="2:9">
      <c r="B11" s="38" t="s">
        <v>231</v>
      </c>
      <c r="C11" s="32" t="s">
        <v>232</v>
      </c>
      <c r="D11" s="32" t="s">
        <v>233</v>
      </c>
      <c r="E11" s="36" t="s">
        <v>234</v>
      </c>
      <c r="F11" s="36" t="s">
        <v>235</v>
      </c>
      <c r="G11" s="34"/>
      <c r="H11" s="34"/>
      <c r="I11" s="34"/>
    </row>
    <row r="12" s="1" customFormat="1" ht="42" customHeight="1" spans="2:9">
      <c r="B12" s="38"/>
      <c r="C12" s="38" t="s">
        <v>236</v>
      </c>
      <c r="D12" s="55" t="s">
        <v>237</v>
      </c>
      <c r="E12" s="45" t="s">
        <v>285</v>
      </c>
      <c r="F12" s="45" t="s">
        <v>286</v>
      </c>
      <c r="G12" s="34"/>
      <c r="H12" s="34"/>
      <c r="I12" s="34"/>
    </row>
    <row r="13" s="1" customFormat="1" ht="25" customHeight="1" spans="2:9">
      <c r="B13" s="38"/>
      <c r="C13" s="38"/>
      <c r="D13" s="56"/>
      <c r="E13" s="45" t="s">
        <v>287</v>
      </c>
      <c r="F13" s="45" t="s">
        <v>288</v>
      </c>
      <c r="G13" s="34"/>
      <c r="H13" s="34"/>
      <c r="I13" s="34"/>
    </row>
    <row r="14" s="1" customFormat="1" ht="25" customHeight="1" spans="2:9">
      <c r="B14" s="38"/>
      <c r="C14" s="38"/>
      <c r="D14" s="57"/>
      <c r="E14" s="45" t="s">
        <v>289</v>
      </c>
      <c r="F14" s="45" t="s">
        <v>290</v>
      </c>
      <c r="G14" s="34"/>
      <c r="H14" s="34"/>
      <c r="I14" s="34"/>
    </row>
    <row r="15" s="1" customFormat="1" ht="24" customHeight="1" spans="2:9">
      <c r="B15" s="38"/>
      <c r="C15" s="38"/>
      <c r="D15" s="38" t="s">
        <v>242</v>
      </c>
      <c r="E15" s="45" t="s">
        <v>291</v>
      </c>
      <c r="F15" s="45" t="s">
        <v>292</v>
      </c>
    </row>
    <row r="16" s="1" customFormat="1" ht="24" customHeight="1" spans="2:9">
      <c r="B16" s="38"/>
      <c r="C16" s="38"/>
      <c r="D16" s="38" t="s">
        <v>245</v>
      </c>
      <c r="E16" s="45" t="s">
        <v>293</v>
      </c>
      <c r="F16" s="45" t="s">
        <v>294</v>
      </c>
    </row>
    <row r="17" s="1" customFormat="1" ht="24" customHeight="1" spans="2:6">
      <c r="B17" s="38"/>
      <c r="C17" s="38"/>
      <c r="D17" s="38" t="s">
        <v>248</v>
      </c>
      <c r="E17" s="44" t="s">
        <v>249</v>
      </c>
      <c r="F17" s="44" t="s">
        <v>295</v>
      </c>
    </row>
    <row r="18" s="1" customFormat="1" ht="24" spans="2:6">
      <c r="B18" s="38"/>
      <c r="C18" s="38" t="s">
        <v>251</v>
      </c>
      <c r="D18" s="35" t="s">
        <v>252</v>
      </c>
      <c r="E18" s="45" t="s">
        <v>253</v>
      </c>
      <c r="F18" s="45" t="s">
        <v>296</v>
      </c>
    </row>
    <row r="19" s="1" customFormat="1" ht="24" spans="2:6">
      <c r="B19" s="38"/>
      <c r="C19" s="38"/>
      <c r="D19" s="35" t="s">
        <v>273</v>
      </c>
      <c r="E19" s="45" t="s">
        <v>297</v>
      </c>
      <c r="F19" s="45" t="s">
        <v>298</v>
      </c>
    </row>
    <row r="20" s="1" customFormat="1" ht="24" spans="2:6">
      <c r="B20" s="38"/>
      <c r="C20" s="38"/>
      <c r="D20" s="35" t="s">
        <v>258</v>
      </c>
      <c r="E20" s="45" t="s">
        <v>297</v>
      </c>
      <c r="F20" s="45" t="s">
        <v>298</v>
      </c>
    </row>
    <row r="21" s="1" customFormat="1" ht="33" customHeight="1" spans="2:6">
      <c r="B21" s="38"/>
      <c r="C21" s="38" t="s">
        <v>260</v>
      </c>
      <c r="D21" s="35" t="s">
        <v>261</v>
      </c>
      <c r="E21" s="45" t="s">
        <v>299</v>
      </c>
      <c r="F21" s="45" t="s">
        <v>300</v>
      </c>
    </row>
  </sheetData>
  <mergeCells count="14">
    <mergeCell ref="B2:F2"/>
    <mergeCell ref="B3:F3"/>
    <mergeCell ref="C4:F4"/>
    <mergeCell ref="C5:F5"/>
    <mergeCell ref="C6:E6"/>
    <mergeCell ref="C7:E7"/>
    <mergeCell ref="C8:E8"/>
    <mergeCell ref="B6:B8"/>
    <mergeCell ref="B9:B10"/>
    <mergeCell ref="B11:B21"/>
    <mergeCell ref="C12:C17"/>
    <mergeCell ref="C18:C20"/>
    <mergeCell ref="D12:D14"/>
    <mergeCell ref="C9:F10"/>
  </mergeCells>
  <dataValidations count="1">
    <dataValidation type="list" allowBlank="1" showInputMessage="1" showErrorMessage="1" sqref="I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0"/>
  <sheetViews>
    <sheetView workbookViewId="0">
      <selection activeCell="A1" sqref="$A1:$XFD1048576"/>
    </sheetView>
  </sheetViews>
  <sheetFormatPr defaultColWidth="9" defaultRowHeight="13.5"/>
  <cols>
    <col min="1" max="1" width="3.75" customWidth="1"/>
    <col min="2" max="2" width="13.225" style="1" customWidth="1"/>
    <col min="3" max="3" width="9" style="26"/>
    <col min="4" max="4" width="9" style="1"/>
    <col min="5" max="5" width="18" style="1" customWidth="1"/>
    <col min="6" max="6" width="33" style="1" customWidth="1"/>
    <col min="7" max="7" width="9.63333333333333" style="1" customWidth="1"/>
    <col min="8" max="8" width="9.5" style="1" customWidth="1"/>
    <col min="9" max="9" width="9.75" style="1" customWidth="1"/>
    <col min="10" max="16384" width="9" style="1"/>
  </cols>
  <sheetData>
    <row r="1" s="1" customFormat="1" ht="19" customHeight="1" spans="2:9">
      <c r="B1" s="2"/>
      <c r="C1" s="26"/>
      <c r="F1" s="1" t="s">
        <v>264</v>
      </c>
    </row>
    <row r="2" s="1" customFormat="1" ht="24" customHeight="1" spans="2:9">
      <c r="B2" s="27" t="s">
        <v>220</v>
      </c>
      <c r="C2" s="28"/>
      <c r="D2" s="28"/>
      <c r="E2" s="28"/>
      <c r="F2" s="28"/>
      <c r="G2" s="29"/>
      <c r="H2" s="29"/>
      <c r="I2" s="29"/>
    </row>
    <row r="3" s="1" customFormat="1" ht="25" customHeight="1" spans="2:9">
      <c r="B3" s="30" t="s">
        <v>221</v>
      </c>
      <c r="C3" s="30"/>
      <c r="D3" s="30"/>
      <c r="E3" s="30"/>
      <c r="F3" s="30"/>
      <c r="G3" s="31"/>
      <c r="H3" s="31"/>
      <c r="I3" s="31"/>
    </row>
    <row r="4" s="1" customFormat="1" ht="25" customHeight="1" spans="2:9">
      <c r="B4" s="32" t="s">
        <v>222</v>
      </c>
      <c r="C4" s="33" t="s">
        <v>301</v>
      </c>
      <c r="D4" s="33"/>
      <c r="E4" s="33"/>
      <c r="F4" s="33"/>
      <c r="G4" s="34"/>
      <c r="H4" s="34"/>
      <c r="I4" s="34"/>
    </row>
    <row r="5" s="1" customFormat="1" ht="25" customHeight="1" spans="2:9">
      <c r="B5" s="32" t="s">
        <v>224</v>
      </c>
      <c r="C5" s="33" t="s">
        <v>0</v>
      </c>
      <c r="D5" s="33"/>
      <c r="E5" s="33"/>
      <c r="F5" s="33"/>
      <c r="G5" s="34"/>
      <c r="H5" s="34"/>
      <c r="I5" s="34"/>
    </row>
    <row r="6" s="1" customFormat="1" ht="25" customHeight="1" spans="2:9">
      <c r="B6" s="35" t="s">
        <v>225</v>
      </c>
      <c r="C6" s="36" t="s">
        <v>226</v>
      </c>
      <c r="D6" s="36"/>
      <c r="E6" s="36"/>
      <c r="F6" s="37">
        <v>1</v>
      </c>
      <c r="G6" s="34"/>
      <c r="H6" s="34"/>
      <c r="I6" s="34"/>
    </row>
    <row r="7" s="1" customFormat="1" ht="25" customHeight="1" spans="2:9">
      <c r="B7" s="38"/>
      <c r="C7" s="36" t="s">
        <v>227</v>
      </c>
      <c r="D7" s="36"/>
      <c r="E7" s="36"/>
      <c r="F7" s="37">
        <v>1</v>
      </c>
      <c r="G7" s="34"/>
      <c r="H7" s="34"/>
      <c r="I7" s="34"/>
    </row>
    <row r="8" s="1" customFormat="1" ht="25" customHeight="1" spans="2:9">
      <c r="B8" s="38"/>
      <c r="C8" s="36" t="s">
        <v>228</v>
      </c>
      <c r="D8" s="36"/>
      <c r="E8" s="36"/>
      <c r="F8" s="37"/>
      <c r="G8" s="34"/>
      <c r="H8" s="34"/>
      <c r="I8" s="34"/>
    </row>
    <row r="9" s="1" customFormat="1" ht="25" customHeight="1" spans="2:9">
      <c r="B9" s="35" t="s">
        <v>229</v>
      </c>
      <c r="C9" s="39" t="s">
        <v>302</v>
      </c>
      <c r="D9" s="39"/>
      <c r="E9" s="39"/>
      <c r="F9" s="39"/>
      <c r="G9" s="34"/>
      <c r="H9" s="34"/>
      <c r="I9" s="34"/>
    </row>
    <row r="10" s="1" customFormat="1" ht="25" customHeight="1" spans="2:9">
      <c r="B10" s="35"/>
      <c r="C10" s="39"/>
      <c r="D10" s="39"/>
      <c r="E10" s="39"/>
      <c r="F10" s="39"/>
      <c r="G10" s="34"/>
      <c r="H10" s="34"/>
      <c r="I10" s="34"/>
    </row>
    <row r="11" s="1" customFormat="1" ht="25" customHeight="1" spans="2:9">
      <c r="B11" s="38" t="s">
        <v>231</v>
      </c>
      <c r="C11" s="32" t="s">
        <v>232</v>
      </c>
      <c r="D11" s="32" t="s">
        <v>233</v>
      </c>
      <c r="E11" s="36" t="s">
        <v>234</v>
      </c>
      <c r="F11" s="36" t="s">
        <v>235</v>
      </c>
      <c r="G11" s="34"/>
      <c r="H11" s="34"/>
      <c r="I11" s="34"/>
    </row>
    <row r="12" s="1" customFormat="1" ht="25" customHeight="1" spans="2:9">
      <c r="B12" s="38"/>
      <c r="C12" s="38" t="s">
        <v>236</v>
      </c>
      <c r="D12" s="38" t="s">
        <v>237</v>
      </c>
      <c r="E12" s="44" t="s">
        <v>303</v>
      </c>
      <c r="F12" s="53">
        <v>6</v>
      </c>
      <c r="G12" s="34"/>
      <c r="H12" s="34"/>
      <c r="I12" s="34"/>
    </row>
    <row r="13" s="1" customFormat="1" ht="24" customHeight="1" spans="2:9">
      <c r="B13" s="38"/>
      <c r="C13" s="38"/>
      <c r="D13" s="38" t="s">
        <v>242</v>
      </c>
      <c r="E13" s="44" t="s">
        <v>304</v>
      </c>
      <c r="F13" s="44" t="s">
        <v>305</v>
      </c>
    </row>
    <row r="14" s="1" customFormat="1" ht="24" customHeight="1" spans="2:9">
      <c r="B14" s="38"/>
      <c r="C14" s="38"/>
      <c r="D14" s="38" t="s">
        <v>245</v>
      </c>
      <c r="E14" s="54">
        <v>46357</v>
      </c>
      <c r="F14" s="54">
        <v>46357</v>
      </c>
    </row>
    <row r="15" s="1" customFormat="1" ht="24" customHeight="1" spans="2:9">
      <c r="B15" s="38"/>
      <c r="C15" s="38"/>
      <c r="D15" s="38" t="s">
        <v>248</v>
      </c>
      <c r="E15" s="44" t="s">
        <v>249</v>
      </c>
      <c r="F15" s="44" t="s">
        <v>306</v>
      </c>
    </row>
    <row r="16" s="1" customFormat="1" ht="36" spans="2:9">
      <c r="B16" s="38"/>
      <c r="C16" s="38" t="s">
        <v>251</v>
      </c>
      <c r="D16" s="35" t="s">
        <v>252</v>
      </c>
      <c r="E16" s="44" t="s">
        <v>307</v>
      </c>
      <c r="F16" s="44" t="s">
        <v>307</v>
      </c>
    </row>
    <row r="17" s="1" customFormat="1" ht="24" spans="2:6">
      <c r="B17" s="38"/>
      <c r="C17" s="38"/>
      <c r="D17" s="35" t="s">
        <v>255</v>
      </c>
      <c r="E17" s="44" t="s">
        <v>308</v>
      </c>
      <c r="F17" s="44" t="s">
        <v>308</v>
      </c>
    </row>
    <row r="18" s="1" customFormat="1" ht="24" spans="2:6">
      <c r="B18" s="38"/>
      <c r="C18" s="38"/>
      <c r="D18" s="35" t="s">
        <v>273</v>
      </c>
      <c r="E18" s="44" t="s">
        <v>309</v>
      </c>
      <c r="F18" s="44" t="s">
        <v>305</v>
      </c>
    </row>
    <row r="19" s="1" customFormat="1" ht="24" spans="2:6">
      <c r="B19" s="38"/>
      <c r="C19" s="38"/>
      <c r="D19" s="35" t="s">
        <v>258</v>
      </c>
      <c r="E19" s="44" t="s">
        <v>309</v>
      </c>
      <c r="F19" s="44" t="s">
        <v>305</v>
      </c>
    </row>
    <row r="20" s="1" customFormat="1" ht="33" customHeight="1" spans="2:6">
      <c r="B20" s="38"/>
      <c r="C20" s="38" t="s">
        <v>260</v>
      </c>
      <c r="D20" s="35" t="s">
        <v>261</v>
      </c>
      <c r="E20" s="44" t="s">
        <v>310</v>
      </c>
      <c r="F20" s="53" t="s">
        <v>311</v>
      </c>
    </row>
  </sheetData>
  <mergeCells count="13">
    <mergeCell ref="B2:F2"/>
    <mergeCell ref="B3:F3"/>
    <mergeCell ref="C4:F4"/>
    <mergeCell ref="C5:F5"/>
    <mergeCell ref="C6:E6"/>
    <mergeCell ref="C7:E7"/>
    <mergeCell ref="C8:E8"/>
    <mergeCell ref="B6:B8"/>
    <mergeCell ref="B9:B10"/>
    <mergeCell ref="B11:B20"/>
    <mergeCell ref="C12:C15"/>
    <mergeCell ref="C16:C19"/>
    <mergeCell ref="C9:F10"/>
  </mergeCells>
  <dataValidations count="1">
    <dataValidation type="list" allowBlank="1" showInputMessage="1" showErrorMessage="1" sqref="I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0"/>
  <sheetViews>
    <sheetView workbookViewId="0">
      <selection activeCell="A1" sqref="$A1:$XFD1048576"/>
    </sheetView>
  </sheetViews>
  <sheetFormatPr defaultColWidth="9" defaultRowHeight="13.5"/>
  <cols>
    <col min="1" max="1" width="3.75" customWidth="1"/>
    <col min="2" max="2" width="13.225" style="1" customWidth="1"/>
    <col min="3" max="3" width="9" style="26"/>
    <col min="4" max="4" width="9" style="1"/>
    <col min="5" max="5" width="18" style="1" customWidth="1"/>
    <col min="6" max="6" width="33" style="1" customWidth="1"/>
    <col min="7" max="7" width="9.63333333333333" style="1" customWidth="1"/>
    <col min="8" max="8" width="9.5" style="1" customWidth="1"/>
    <col min="9" max="9" width="9.75" style="1" customWidth="1"/>
    <col min="10" max="16384" width="9" style="1"/>
  </cols>
  <sheetData>
    <row r="1" s="1" customFormat="1" ht="19" customHeight="1" spans="2:9">
      <c r="B1" s="2"/>
      <c r="C1" s="26"/>
      <c r="F1" s="1" t="s">
        <v>264</v>
      </c>
    </row>
    <row r="2" s="1" customFormat="1" ht="24" customHeight="1" spans="2:9">
      <c r="B2" s="27" t="s">
        <v>220</v>
      </c>
      <c r="C2" s="28"/>
      <c r="D2" s="28"/>
      <c r="E2" s="28"/>
      <c r="F2" s="28"/>
      <c r="G2" s="29"/>
      <c r="H2" s="29"/>
      <c r="I2" s="29"/>
    </row>
    <row r="3" s="1" customFormat="1" ht="25" customHeight="1" spans="2:9">
      <c r="B3" s="30" t="s">
        <v>221</v>
      </c>
      <c r="C3" s="30"/>
      <c r="D3" s="30"/>
      <c r="E3" s="30"/>
      <c r="F3" s="30"/>
      <c r="G3" s="31"/>
      <c r="H3" s="31"/>
      <c r="I3" s="31"/>
    </row>
    <row r="4" s="1" customFormat="1" ht="25" customHeight="1" spans="2:9">
      <c r="B4" s="32" t="s">
        <v>222</v>
      </c>
      <c r="C4" s="33" t="s">
        <v>312</v>
      </c>
      <c r="D4" s="33"/>
      <c r="E4" s="33"/>
      <c r="F4" s="33"/>
      <c r="G4" s="34"/>
      <c r="H4" s="34"/>
      <c r="I4" s="34"/>
    </row>
    <row r="5" s="1" customFormat="1" ht="25" customHeight="1" spans="2:9">
      <c r="B5" s="32" t="s">
        <v>224</v>
      </c>
      <c r="C5" s="33" t="s">
        <v>0</v>
      </c>
      <c r="D5" s="33"/>
      <c r="E5" s="33"/>
      <c r="F5" s="33"/>
      <c r="G5" s="34"/>
      <c r="H5" s="34"/>
      <c r="I5" s="34"/>
    </row>
    <row r="6" s="1" customFormat="1" ht="25" customHeight="1" spans="2:9">
      <c r="B6" s="35" t="s">
        <v>225</v>
      </c>
      <c r="C6" s="36" t="s">
        <v>226</v>
      </c>
      <c r="D6" s="36"/>
      <c r="E6" s="36"/>
      <c r="F6" s="37">
        <v>1</v>
      </c>
      <c r="G6" s="34"/>
      <c r="H6" s="34"/>
      <c r="I6" s="34"/>
    </row>
    <row r="7" s="1" customFormat="1" ht="25" customHeight="1" spans="2:9">
      <c r="B7" s="38"/>
      <c r="C7" s="36" t="s">
        <v>227</v>
      </c>
      <c r="D7" s="36"/>
      <c r="E7" s="36"/>
      <c r="F7" s="37">
        <v>1</v>
      </c>
      <c r="G7" s="34"/>
      <c r="H7" s="34"/>
      <c r="I7" s="34"/>
    </row>
    <row r="8" s="1" customFormat="1" ht="25" customHeight="1" spans="2:9">
      <c r="B8" s="38"/>
      <c r="C8" s="36" t="s">
        <v>228</v>
      </c>
      <c r="D8" s="36"/>
      <c r="E8" s="36"/>
      <c r="F8" s="37"/>
      <c r="G8" s="34"/>
      <c r="H8" s="34"/>
      <c r="I8" s="34"/>
    </row>
    <row r="9" s="1" customFormat="1" ht="25" customHeight="1" spans="2:9">
      <c r="B9" s="35" t="s">
        <v>229</v>
      </c>
      <c r="C9" s="39" t="s">
        <v>313</v>
      </c>
      <c r="D9" s="39"/>
      <c r="E9" s="39"/>
      <c r="F9" s="39"/>
      <c r="G9" s="34"/>
      <c r="H9" s="34"/>
      <c r="I9" s="34"/>
    </row>
    <row r="10" s="1" customFormat="1" ht="25" customHeight="1" spans="2:9">
      <c r="B10" s="35"/>
      <c r="C10" s="39"/>
      <c r="D10" s="39"/>
      <c r="E10" s="39"/>
      <c r="F10" s="39"/>
      <c r="G10" s="34"/>
      <c r="H10" s="34"/>
      <c r="I10" s="34"/>
    </row>
    <row r="11" s="1" customFormat="1" ht="25" customHeight="1" spans="2:9">
      <c r="B11" s="38" t="s">
        <v>231</v>
      </c>
      <c r="C11" s="32" t="s">
        <v>232</v>
      </c>
      <c r="D11" s="32" t="s">
        <v>233</v>
      </c>
      <c r="E11" s="36" t="s">
        <v>234</v>
      </c>
      <c r="F11" s="36" t="s">
        <v>235</v>
      </c>
      <c r="G11" s="34"/>
      <c r="H11" s="34"/>
      <c r="I11" s="34"/>
    </row>
    <row r="12" s="1" customFormat="1" ht="25" customHeight="1" spans="2:9">
      <c r="B12" s="38"/>
      <c r="C12" s="38" t="s">
        <v>236</v>
      </c>
      <c r="D12" s="38" t="s">
        <v>237</v>
      </c>
      <c r="E12" s="49" t="s">
        <v>314</v>
      </c>
      <c r="F12" s="50">
        <v>3</v>
      </c>
      <c r="G12" s="34"/>
      <c r="H12" s="34"/>
      <c r="I12" s="34"/>
    </row>
    <row r="13" s="1" customFormat="1" ht="24" customHeight="1" spans="2:9">
      <c r="B13" s="38"/>
      <c r="C13" s="38"/>
      <c r="D13" s="38" t="s">
        <v>242</v>
      </c>
      <c r="E13" s="49" t="s">
        <v>315</v>
      </c>
      <c r="F13" s="49" t="s">
        <v>305</v>
      </c>
    </row>
    <row r="14" s="1" customFormat="1" ht="24" customHeight="1" spans="2:9">
      <c r="B14" s="38"/>
      <c r="C14" s="38"/>
      <c r="D14" s="38" t="s">
        <v>245</v>
      </c>
      <c r="E14" s="51">
        <v>46357</v>
      </c>
      <c r="F14" s="51">
        <v>46357</v>
      </c>
    </row>
    <row r="15" s="1" customFormat="1" ht="24" customHeight="1" spans="2:9">
      <c r="B15" s="38"/>
      <c r="C15" s="38"/>
      <c r="D15" s="38" t="s">
        <v>248</v>
      </c>
      <c r="E15" s="49" t="s">
        <v>249</v>
      </c>
      <c r="F15" s="52" t="s">
        <v>316</v>
      </c>
    </row>
    <row r="16" s="1" customFormat="1" ht="45" spans="2:9">
      <c r="B16" s="38"/>
      <c r="C16" s="38" t="s">
        <v>251</v>
      </c>
      <c r="D16" s="35" t="s">
        <v>252</v>
      </c>
      <c r="E16" s="49" t="s">
        <v>317</v>
      </c>
      <c r="F16" s="49" t="s">
        <v>318</v>
      </c>
    </row>
    <row r="17" s="1" customFormat="1" ht="30" spans="2:6">
      <c r="B17" s="38"/>
      <c r="C17" s="38"/>
      <c r="D17" s="35" t="s">
        <v>255</v>
      </c>
      <c r="E17" s="49" t="s">
        <v>319</v>
      </c>
      <c r="F17" s="49" t="s">
        <v>319</v>
      </c>
    </row>
    <row r="18" s="1" customFormat="1" ht="30" spans="2:6">
      <c r="B18" s="38"/>
      <c r="C18" s="38"/>
      <c r="D18" s="35" t="s">
        <v>273</v>
      </c>
      <c r="E18" s="49" t="s">
        <v>309</v>
      </c>
      <c r="F18" s="49" t="s">
        <v>305</v>
      </c>
    </row>
    <row r="19" s="1" customFormat="1" ht="30" spans="2:6">
      <c r="B19" s="38"/>
      <c r="C19" s="38"/>
      <c r="D19" s="35" t="s">
        <v>258</v>
      </c>
      <c r="E19" s="49" t="s">
        <v>309</v>
      </c>
      <c r="F19" s="49" t="s">
        <v>305</v>
      </c>
    </row>
    <row r="20" s="1" customFormat="1" ht="33" customHeight="1" spans="2:6">
      <c r="B20" s="38"/>
      <c r="C20" s="38" t="s">
        <v>260</v>
      </c>
      <c r="D20" s="35" t="s">
        <v>261</v>
      </c>
      <c r="E20" s="49" t="s">
        <v>320</v>
      </c>
      <c r="F20" s="50" t="s">
        <v>311</v>
      </c>
    </row>
  </sheetData>
  <mergeCells count="13">
    <mergeCell ref="B2:F2"/>
    <mergeCell ref="B3:F3"/>
    <mergeCell ref="C4:F4"/>
    <mergeCell ref="C5:F5"/>
    <mergeCell ref="C6:E6"/>
    <mergeCell ref="C7:E7"/>
    <mergeCell ref="C8:E8"/>
    <mergeCell ref="B6:B8"/>
    <mergeCell ref="B9:B10"/>
    <mergeCell ref="B11:B20"/>
    <mergeCell ref="C12:C15"/>
    <mergeCell ref="C16:C19"/>
    <mergeCell ref="C9:F10"/>
  </mergeCells>
  <dataValidations count="1">
    <dataValidation type="list" allowBlank="1" showInputMessage="1" showErrorMessage="1" sqref="I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E18" sqref="E18"/>
    </sheetView>
  </sheetViews>
  <sheetFormatPr defaultColWidth="10" defaultRowHeight="13.5" outlineLevelCol="5"/>
  <cols>
    <col min="1" max="1" width="1.53333333333333" style="119" customWidth="1"/>
    <col min="2" max="2" width="41.0333333333333" style="119" customWidth="1"/>
    <col min="3" max="3" width="16.4083333333333" style="119" customWidth="1"/>
    <col min="4" max="4" width="41.0333333333333" style="119" customWidth="1"/>
    <col min="5" max="5" width="16.4083333333333" style="119" customWidth="1"/>
    <col min="6" max="6" width="1.53333333333333" style="119" customWidth="1"/>
    <col min="7" max="10" width="9.76666666666667" style="119" customWidth="1"/>
    <col min="11" max="16384" width="10" style="119"/>
  </cols>
  <sheetData>
    <row r="1" s="119" customFormat="1" ht="14.2" customHeight="1" spans="1:6">
      <c r="A1" s="167"/>
      <c r="B1" s="120"/>
      <c r="C1" s="121"/>
      <c r="D1" s="168"/>
      <c r="E1" s="120" t="s">
        <v>2</v>
      </c>
      <c r="F1" s="170" t="s">
        <v>3</v>
      </c>
    </row>
    <row r="2" s="119" customFormat="1" ht="19.9" customHeight="1" spans="1:6">
      <c r="A2" s="168"/>
      <c r="B2" s="171" t="s">
        <v>4</v>
      </c>
      <c r="C2" s="171"/>
      <c r="D2" s="171"/>
      <c r="E2" s="171"/>
      <c r="F2" s="170"/>
    </row>
    <row r="3" s="119" customFormat="1" ht="17.05" customHeight="1" spans="1:6">
      <c r="A3" s="172"/>
      <c r="B3" s="127" t="s">
        <v>5</v>
      </c>
      <c r="C3" s="140"/>
      <c r="D3" s="140"/>
      <c r="E3" s="173" t="s">
        <v>6</v>
      </c>
      <c r="F3" s="174"/>
    </row>
    <row r="4" s="119" customFormat="1" ht="21.35" customHeight="1" spans="1:6">
      <c r="A4" s="175"/>
      <c r="B4" s="130" t="s">
        <v>7</v>
      </c>
      <c r="C4" s="130"/>
      <c r="D4" s="130" t="s">
        <v>8</v>
      </c>
      <c r="E4" s="130"/>
      <c r="F4" s="124"/>
    </row>
    <row r="5" s="119" customFormat="1" ht="21.35" customHeight="1" spans="1:6">
      <c r="A5" s="175"/>
      <c r="B5" s="130" t="s">
        <v>9</v>
      </c>
      <c r="C5" s="130" t="s">
        <v>10</v>
      </c>
      <c r="D5" s="130" t="s">
        <v>9</v>
      </c>
      <c r="E5" s="130" t="s">
        <v>10</v>
      </c>
      <c r="F5" s="124"/>
    </row>
    <row r="6" s="119" customFormat="1" ht="19.9" customHeight="1" spans="1:6">
      <c r="A6" s="129"/>
      <c r="B6" s="134" t="s">
        <v>11</v>
      </c>
      <c r="C6" s="136">
        <v>4081952.14</v>
      </c>
      <c r="D6" s="134" t="s">
        <v>12</v>
      </c>
      <c r="E6" s="136"/>
      <c r="F6" s="143"/>
    </row>
    <row r="7" s="119" customFormat="1" ht="19.9" customHeight="1" spans="1:6">
      <c r="A7" s="129"/>
      <c r="B7" s="134" t="s">
        <v>13</v>
      </c>
      <c r="C7" s="136">
        <v>30000</v>
      </c>
      <c r="D7" s="134" t="s">
        <v>14</v>
      </c>
      <c r="E7" s="136"/>
      <c r="F7" s="143"/>
    </row>
    <row r="8" s="119" customFormat="1" ht="19.9" customHeight="1" spans="1:6">
      <c r="A8" s="129"/>
      <c r="B8" s="134" t="s">
        <v>15</v>
      </c>
      <c r="C8" s="136"/>
      <c r="D8" s="134" t="s">
        <v>16</v>
      </c>
      <c r="E8" s="136"/>
      <c r="F8" s="143"/>
    </row>
    <row r="9" s="119" customFormat="1" ht="19.9" customHeight="1" spans="1:6">
      <c r="A9" s="129"/>
      <c r="B9" s="134" t="s">
        <v>17</v>
      </c>
      <c r="C9" s="136"/>
      <c r="D9" s="134" t="s">
        <v>18</v>
      </c>
      <c r="E9" s="136"/>
      <c r="F9" s="143"/>
    </row>
    <row r="10" s="119" customFormat="1" ht="19.9" customHeight="1" spans="1:6">
      <c r="A10" s="129"/>
      <c r="B10" s="134" t="s">
        <v>19</v>
      </c>
      <c r="C10" s="136"/>
      <c r="D10" s="134" t="s">
        <v>20</v>
      </c>
      <c r="E10" s="136"/>
      <c r="F10" s="143"/>
    </row>
    <row r="11" s="119" customFormat="1" ht="19.9" customHeight="1" spans="1:6">
      <c r="A11" s="129"/>
      <c r="B11" s="134" t="s">
        <v>21</v>
      </c>
      <c r="C11" s="136"/>
      <c r="D11" s="134" t="s">
        <v>22</v>
      </c>
      <c r="E11" s="136"/>
      <c r="F11" s="143"/>
    </row>
    <row r="12" s="119" customFormat="1" ht="19.9" customHeight="1" spans="1:6">
      <c r="A12" s="129"/>
      <c r="B12" s="134" t="s">
        <v>23</v>
      </c>
      <c r="C12" s="136"/>
      <c r="D12" s="134" t="s">
        <v>24</v>
      </c>
      <c r="E12" s="136"/>
      <c r="F12" s="143"/>
    </row>
    <row r="13" s="119" customFormat="1" ht="19.9" customHeight="1" spans="1:6">
      <c r="A13" s="129"/>
      <c r="B13" s="134" t="s">
        <v>23</v>
      </c>
      <c r="C13" s="136"/>
      <c r="D13" s="134" t="s">
        <v>25</v>
      </c>
      <c r="E13" s="136">
        <v>376506.92</v>
      </c>
      <c r="F13" s="143"/>
    </row>
    <row r="14" s="119" customFormat="1" ht="19.9" customHeight="1" spans="1:6">
      <c r="A14" s="129"/>
      <c r="B14" s="134" t="s">
        <v>23</v>
      </c>
      <c r="C14" s="136"/>
      <c r="D14" s="134" t="s">
        <v>26</v>
      </c>
      <c r="E14" s="136"/>
      <c r="F14" s="143"/>
    </row>
    <row r="15" s="119" customFormat="1" ht="19.9" customHeight="1" spans="1:6">
      <c r="A15" s="129"/>
      <c r="B15" s="134" t="s">
        <v>23</v>
      </c>
      <c r="C15" s="136"/>
      <c r="D15" s="134" t="s">
        <v>27</v>
      </c>
      <c r="E15" s="136">
        <v>191283.74</v>
      </c>
      <c r="F15" s="143"/>
    </row>
    <row r="16" s="119" customFormat="1" ht="19.9" customHeight="1" spans="1:6">
      <c r="A16" s="129"/>
      <c r="B16" s="134" t="s">
        <v>23</v>
      </c>
      <c r="C16" s="136"/>
      <c r="D16" s="134" t="s">
        <v>28</v>
      </c>
      <c r="E16" s="136"/>
      <c r="F16" s="143"/>
    </row>
    <row r="17" s="119" customFormat="1" ht="19.9" customHeight="1" spans="1:6">
      <c r="A17" s="129"/>
      <c r="B17" s="134" t="s">
        <v>23</v>
      </c>
      <c r="C17" s="136"/>
      <c r="D17" s="134" t="s">
        <v>29</v>
      </c>
      <c r="E17" s="136">
        <v>30000</v>
      </c>
      <c r="F17" s="143"/>
    </row>
    <row r="18" s="119" customFormat="1" ht="19.9" customHeight="1" spans="1:6">
      <c r="A18" s="129"/>
      <c r="B18" s="134" t="s">
        <v>23</v>
      </c>
      <c r="C18" s="136"/>
      <c r="D18" s="134" t="s">
        <v>30</v>
      </c>
      <c r="E18" s="136">
        <v>3258590.48</v>
      </c>
      <c r="F18" s="143"/>
    </row>
    <row r="19" s="119" customFormat="1" ht="19.9" customHeight="1" spans="1:6">
      <c r="A19" s="129"/>
      <c r="B19" s="134" t="s">
        <v>23</v>
      </c>
      <c r="C19" s="136"/>
      <c r="D19" s="134" t="s">
        <v>31</v>
      </c>
      <c r="E19" s="136"/>
      <c r="F19" s="143"/>
    </row>
    <row r="20" s="119" customFormat="1" ht="19.9" customHeight="1" spans="1:6">
      <c r="A20" s="129"/>
      <c r="B20" s="134" t="s">
        <v>23</v>
      </c>
      <c r="C20" s="136"/>
      <c r="D20" s="134" t="s">
        <v>32</v>
      </c>
      <c r="E20" s="136"/>
      <c r="F20" s="143"/>
    </row>
    <row r="21" s="119" customFormat="1" ht="19.9" customHeight="1" spans="1:6">
      <c r="A21" s="129"/>
      <c r="B21" s="134" t="s">
        <v>23</v>
      </c>
      <c r="C21" s="136"/>
      <c r="D21" s="134" t="s">
        <v>33</v>
      </c>
      <c r="E21" s="136"/>
      <c r="F21" s="143"/>
    </row>
    <row r="22" s="119" customFormat="1" ht="19.9" customHeight="1" spans="1:6">
      <c r="A22" s="129"/>
      <c r="B22" s="134" t="s">
        <v>23</v>
      </c>
      <c r="C22" s="136"/>
      <c r="D22" s="134" t="s">
        <v>34</v>
      </c>
      <c r="E22" s="136"/>
      <c r="F22" s="143"/>
    </row>
    <row r="23" s="119" customFormat="1" ht="19.9" customHeight="1" spans="1:6">
      <c r="A23" s="129"/>
      <c r="B23" s="134" t="s">
        <v>23</v>
      </c>
      <c r="C23" s="136"/>
      <c r="D23" s="134" t="s">
        <v>35</v>
      </c>
      <c r="E23" s="136"/>
      <c r="F23" s="143"/>
    </row>
    <row r="24" s="119" customFormat="1" ht="19.9" customHeight="1" spans="1:6">
      <c r="A24" s="129"/>
      <c r="B24" s="134" t="s">
        <v>23</v>
      </c>
      <c r="C24" s="136"/>
      <c r="D24" s="134" t="s">
        <v>36</v>
      </c>
      <c r="E24" s="136"/>
      <c r="F24" s="143"/>
    </row>
    <row r="25" s="119" customFormat="1" ht="19.9" customHeight="1" spans="1:6">
      <c r="A25" s="129"/>
      <c r="B25" s="134" t="s">
        <v>23</v>
      </c>
      <c r="C25" s="136"/>
      <c r="D25" s="134" t="s">
        <v>37</v>
      </c>
      <c r="E25" s="136">
        <v>255571</v>
      </c>
      <c r="F25" s="143"/>
    </row>
    <row r="26" s="119" customFormat="1" ht="19.9" customHeight="1" spans="1:6">
      <c r="A26" s="129"/>
      <c r="B26" s="134" t="s">
        <v>23</v>
      </c>
      <c r="C26" s="136"/>
      <c r="D26" s="134" t="s">
        <v>38</v>
      </c>
      <c r="E26" s="136"/>
      <c r="F26" s="143"/>
    </row>
    <row r="27" s="119" customFormat="1" ht="19.9" customHeight="1" spans="1:6">
      <c r="A27" s="129"/>
      <c r="B27" s="134" t="s">
        <v>23</v>
      </c>
      <c r="C27" s="136"/>
      <c r="D27" s="134" t="s">
        <v>39</v>
      </c>
      <c r="E27" s="136"/>
      <c r="F27" s="143"/>
    </row>
    <row r="28" s="119" customFormat="1" ht="19.9" customHeight="1" spans="1:6">
      <c r="A28" s="129"/>
      <c r="B28" s="134" t="s">
        <v>23</v>
      </c>
      <c r="C28" s="136"/>
      <c r="D28" s="134" t="s">
        <v>40</v>
      </c>
      <c r="E28" s="136"/>
      <c r="F28" s="143"/>
    </row>
    <row r="29" s="119" customFormat="1" ht="19.9" customHeight="1" spans="1:6">
      <c r="A29" s="129"/>
      <c r="B29" s="134" t="s">
        <v>23</v>
      </c>
      <c r="C29" s="136"/>
      <c r="D29" s="134" t="s">
        <v>41</v>
      </c>
      <c r="E29" s="136"/>
      <c r="F29" s="143"/>
    </row>
    <row r="30" s="119" customFormat="1" ht="19.9" customHeight="1" spans="1:6">
      <c r="A30" s="129"/>
      <c r="B30" s="134" t="s">
        <v>23</v>
      </c>
      <c r="C30" s="136"/>
      <c r="D30" s="134" t="s">
        <v>42</v>
      </c>
      <c r="E30" s="136"/>
      <c r="F30" s="143"/>
    </row>
    <row r="31" s="119" customFormat="1" ht="19.9" customHeight="1" spans="1:6">
      <c r="A31" s="129"/>
      <c r="B31" s="134" t="s">
        <v>23</v>
      </c>
      <c r="C31" s="136"/>
      <c r="D31" s="134" t="s">
        <v>43</v>
      </c>
      <c r="E31" s="136"/>
      <c r="F31" s="143"/>
    </row>
    <row r="32" s="119" customFormat="1" ht="19.9" customHeight="1" spans="1:6">
      <c r="A32" s="129"/>
      <c r="B32" s="134" t="s">
        <v>23</v>
      </c>
      <c r="C32" s="136"/>
      <c r="D32" s="134" t="s">
        <v>44</v>
      </c>
      <c r="E32" s="136"/>
      <c r="F32" s="143"/>
    </row>
    <row r="33" s="119" customFormat="1" ht="19.9" customHeight="1" spans="1:6">
      <c r="A33" s="129"/>
      <c r="B33" s="134" t="s">
        <v>23</v>
      </c>
      <c r="C33" s="136"/>
      <c r="D33" s="134" t="s">
        <v>45</v>
      </c>
      <c r="E33" s="136"/>
      <c r="F33" s="143"/>
    </row>
    <row r="34" s="119" customFormat="1" ht="19.9" customHeight="1" spans="1:6">
      <c r="A34" s="129"/>
      <c r="B34" s="134" t="s">
        <v>23</v>
      </c>
      <c r="C34" s="136"/>
      <c r="D34" s="134" t="s">
        <v>46</v>
      </c>
      <c r="E34" s="136"/>
      <c r="F34" s="143"/>
    </row>
    <row r="35" s="119" customFormat="1" ht="19.9" customHeight="1" spans="1:6">
      <c r="A35" s="129"/>
      <c r="B35" s="134" t="s">
        <v>23</v>
      </c>
      <c r="C35" s="136"/>
      <c r="D35" s="134" t="s">
        <v>47</v>
      </c>
      <c r="E35" s="136"/>
      <c r="F35" s="143"/>
    </row>
    <row r="36" s="119" customFormat="1" ht="19.9" customHeight="1" spans="1:6">
      <c r="A36" s="144"/>
      <c r="B36" s="141" t="s">
        <v>48</v>
      </c>
      <c r="C36" s="132">
        <v>4111952.14</v>
      </c>
      <c r="D36" s="141" t="s">
        <v>49</v>
      </c>
      <c r="E36" s="132">
        <f>SUM(E6:E35)</f>
        <v>4111952.14</v>
      </c>
      <c r="F36" s="145"/>
    </row>
    <row r="37" s="119" customFormat="1" ht="19.9" customHeight="1" spans="1:6">
      <c r="A37" s="129"/>
      <c r="B37" s="112" t="s">
        <v>50</v>
      </c>
      <c r="C37" s="136"/>
      <c r="D37" s="112" t="s">
        <v>51</v>
      </c>
      <c r="E37" s="136"/>
      <c r="F37" s="189"/>
    </row>
    <row r="38" s="119" customFormat="1" ht="19.9" customHeight="1" spans="1:6">
      <c r="A38" s="190"/>
      <c r="B38" s="112" t="s">
        <v>52</v>
      </c>
      <c r="C38" s="136"/>
      <c r="D38" s="112" t="s">
        <v>53</v>
      </c>
      <c r="E38" s="136"/>
      <c r="F38" s="189"/>
    </row>
    <row r="39" s="119" customFormat="1" ht="19.9" customHeight="1" spans="1:6">
      <c r="A39" s="190"/>
      <c r="B39" s="191"/>
      <c r="C39" s="191"/>
      <c r="D39" s="112" t="s">
        <v>54</v>
      </c>
      <c r="E39" s="136"/>
      <c r="F39" s="189"/>
    </row>
    <row r="40" s="119" customFormat="1" ht="19.9" customHeight="1" spans="1:6">
      <c r="A40" s="192"/>
      <c r="B40" s="130" t="s">
        <v>55</v>
      </c>
      <c r="C40" s="132">
        <v>4111952.14</v>
      </c>
      <c r="D40" s="130" t="s">
        <v>56</v>
      </c>
      <c r="E40" s="132">
        <v>4111952.14</v>
      </c>
      <c r="F40" s="193"/>
    </row>
    <row r="41" s="119" customFormat="1" ht="8.5" customHeight="1" spans="1:6">
      <c r="A41" s="177"/>
      <c r="B41" s="177"/>
      <c r="C41" s="194"/>
      <c r="D41" s="194"/>
      <c r="E41" s="177"/>
      <c r="F41" s="19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8"/>
  <sheetViews>
    <sheetView workbookViewId="0">
      <selection activeCell="A1" sqref="$A1:$XFD1048576"/>
    </sheetView>
  </sheetViews>
  <sheetFormatPr defaultColWidth="9" defaultRowHeight="13.5"/>
  <cols>
    <col min="1" max="1" width="3.75" customWidth="1"/>
    <col min="2" max="2" width="13.225" style="1" customWidth="1"/>
    <col min="3" max="3" width="9" style="26"/>
    <col min="4" max="4" width="9" style="1"/>
    <col min="5" max="5" width="18" style="1" customWidth="1"/>
    <col min="6" max="6" width="33" style="1" customWidth="1"/>
    <col min="7" max="7" width="9.63333333333333" style="1" customWidth="1"/>
    <col min="8" max="8" width="9.5" style="1" customWidth="1"/>
    <col min="9" max="9" width="9.75" style="1" customWidth="1"/>
    <col min="10" max="16384" width="9" style="1"/>
  </cols>
  <sheetData>
    <row r="1" s="1" customFormat="1" ht="19" customHeight="1" spans="2:9">
      <c r="B1" s="2"/>
      <c r="C1" s="26"/>
      <c r="F1" s="1" t="s">
        <v>264</v>
      </c>
    </row>
    <row r="2" s="1" customFormat="1" ht="24" customHeight="1" spans="2:9">
      <c r="B2" s="27" t="s">
        <v>220</v>
      </c>
      <c r="C2" s="28"/>
      <c r="D2" s="28"/>
      <c r="E2" s="28"/>
      <c r="F2" s="28"/>
      <c r="G2" s="29"/>
      <c r="H2" s="29"/>
      <c r="I2" s="29"/>
    </row>
    <row r="3" s="1" customFormat="1" ht="25" customHeight="1" spans="2:9">
      <c r="B3" s="30" t="s">
        <v>221</v>
      </c>
      <c r="C3" s="30"/>
      <c r="D3" s="30"/>
      <c r="E3" s="30"/>
      <c r="F3" s="30"/>
      <c r="G3" s="31"/>
      <c r="H3" s="31"/>
      <c r="I3" s="31"/>
    </row>
    <row r="4" s="1" customFormat="1" ht="25" customHeight="1" spans="2:9">
      <c r="B4" s="32" t="s">
        <v>222</v>
      </c>
      <c r="C4" s="33" t="s">
        <v>321</v>
      </c>
      <c r="D4" s="33"/>
      <c r="E4" s="33"/>
      <c r="F4" s="33"/>
      <c r="G4" s="34"/>
      <c r="H4" s="34"/>
      <c r="I4" s="34"/>
    </row>
    <row r="5" s="1" customFormat="1" ht="25" customHeight="1" spans="2:9">
      <c r="B5" s="32" t="s">
        <v>224</v>
      </c>
      <c r="C5" s="33" t="s">
        <v>0</v>
      </c>
      <c r="D5" s="33"/>
      <c r="E5" s="33"/>
      <c r="F5" s="33"/>
      <c r="G5" s="34"/>
      <c r="H5" s="34"/>
      <c r="I5" s="34"/>
    </row>
    <row r="6" s="1" customFormat="1" ht="25" customHeight="1" spans="2:9">
      <c r="B6" s="35" t="s">
        <v>225</v>
      </c>
      <c r="C6" s="36" t="s">
        <v>226</v>
      </c>
      <c r="D6" s="36"/>
      <c r="E6" s="36"/>
      <c r="F6" s="37">
        <v>3</v>
      </c>
      <c r="G6" s="34"/>
      <c r="H6" s="34"/>
      <c r="I6" s="34"/>
    </row>
    <row r="7" s="1" customFormat="1" ht="25" customHeight="1" spans="2:9">
      <c r="B7" s="38"/>
      <c r="C7" s="36" t="s">
        <v>227</v>
      </c>
      <c r="D7" s="36"/>
      <c r="E7" s="36"/>
      <c r="F7" s="37">
        <v>3</v>
      </c>
      <c r="G7" s="34"/>
      <c r="H7" s="34"/>
      <c r="I7" s="34"/>
    </row>
    <row r="8" s="1" customFormat="1" ht="25" customHeight="1" spans="2:9">
      <c r="B8" s="38"/>
      <c r="C8" s="36" t="s">
        <v>228</v>
      </c>
      <c r="D8" s="36"/>
      <c r="E8" s="36"/>
      <c r="F8" s="37"/>
      <c r="G8" s="34"/>
      <c r="H8" s="34"/>
      <c r="I8" s="34"/>
    </row>
    <row r="9" s="1" customFormat="1" ht="25" customHeight="1" spans="2:9">
      <c r="B9" s="35" t="s">
        <v>229</v>
      </c>
      <c r="C9" s="39" t="s">
        <v>322</v>
      </c>
      <c r="D9" s="39"/>
      <c r="E9" s="39"/>
      <c r="F9" s="39"/>
      <c r="G9" s="34"/>
      <c r="H9" s="34"/>
      <c r="I9" s="34"/>
    </row>
    <row r="10" s="1" customFormat="1" ht="25" customHeight="1" spans="2:9">
      <c r="B10" s="35"/>
      <c r="C10" s="39"/>
      <c r="D10" s="39"/>
      <c r="E10" s="39"/>
      <c r="F10" s="39"/>
      <c r="G10" s="34"/>
      <c r="H10" s="34"/>
      <c r="I10" s="34"/>
    </row>
    <row r="11" s="1" customFormat="1" ht="25" customHeight="1" spans="2:9">
      <c r="B11" s="38" t="s">
        <v>231</v>
      </c>
      <c r="C11" s="32" t="s">
        <v>232</v>
      </c>
      <c r="D11" s="32" t="s">
        <v>233</v>
      </c>
      <c r="E11" s="36" t="s">
        <v>234</v>
      </c>
      <c r="F11" s="36" t="s">
        <v>235</v>
      </c>
      <c r="G11" s="34"/>
      <c r="H11" s="34"/>
      <c r="I11" s="34"/>
    </row>
    <row r="12" s="1" customFormat="1" ht="25" customHeight="1" spans="2:9">
      <c r="B12" s="38"/>
      <c r="C12" s="38" t="s">
        <v>236</v>
      </c>
      <c r="D12" s="38" t="s">
        <v>237</v>
      </c>
      <c r="E12" s="43" t="s">
        <v>323</v>
      </c>
      <c r="F12" s="47">
        <v>4</v>
      </c>
      <c r="G12" s="34"/>
      <c r="H12" s="34"/>
      <c r="I12" s="34"/>
    </row>
    <row r="13" s="1" customFormat="1" ht="24" customHeight="1" spans="2:9">
      <c r="B13" s="38"/>
      <c r="C13" s="38"/>
      <c r="D13" s="38" t="s">
        <v>242</v>
      </c>
      <c r="E13" s="43" t="s">
        <v>324</v>
      </c>
      <c r="F13" s="43" t="s">
        <v>305</v>
      </c>
    </row>
    <row r="14" s="1" customFormat="1" ht="24" customHeight="1" spans="2:9">
      <c r="B14" s="38"/>
      <c r="C14" s="38"/>
      <c r="D14" s="38" t="s">
        <v>245</v>
      </c>
      <c r="E14" s="48">
        <v>46357</v>
      </c>
      <c r="F14" s="48">
        <v>46357</v>
      </c>
    </row>
    <row r="15" s="1" customFormat="1" ht="24" customHeight="1" spans="2:9">
      <c r="B15" s="38"/>
      <c r="C15" s="38"/>
      <c r="D15" s="38" t="s">
        <v>248</v>
      </c>
      <c r="E15" s="43" t="s">
        <v>249</v>
      </c>
      <c r="F15" s="43" t="s">
        <v>250</v>
      </c>
    </row>
    <row r="16" s="1" customFormat="1" ht="24" spans="2:9">
      <c r="B16" s="38"/>
      <c r="C16" s="38" t="s">
        <v>251</v>
      </c>
      <c r="D16" s="35" t="s">
        <v>252</v>
      </c>
      <c r="E16" s="43" t="s">
        <v>325</v>
      </c>
      <c r="F16" s="43" t="s">
        <v>326</v>
      </c>
    </row>
    <row r="17" s="1" customFormat="1" ht="24" spans="2:6">
      <c r="B17" s="38"/>
      <c r="C17" s="38"/>
      <c r="D17" s="35" t="s">
        <v>258</v>
      </c>
      <c r="E17" s="40" t="s">
        <v>327</v>
      </c>
      <c r="F17" s="40" t="s">
        <v>328</v>
      </c>
    </row>
    <row r="18" s="1" customFormat="1" ht="33" customHeight="1" spans="2:6">
      <c r="B18" s="38"/>
      <c r="C18" s="38" t="s">
        <v>260</v>
      </c>
      <c r="D18" s="35" t="s">
        <v>261</v>
      </c>
      <c r="E18" s="43" t="s">
        <v>310</v>
      </c>
      <c r="F18" s="47" t="s">
        <v>311</v>
      </c>
    </row>
  </sheetData>
  <mergeCells count="13">
    <mergeCell ref="B2:F2"/>
    <mergeCell ref="B3:F3"/>
    <mergeCell ref="C4:F4"/>
    <mergeCell ref="C5:F5"/>
    <mergeCell ref="C6:E6"/>
    <mergeCell ref="C7:E7"/>
    <mergeCell ref="C8:E8"/>
    <mergeCell ref="B6:B8"/>
    <mergeCell ref="B9:B10"/>
    <mergeCell ref="B11:B18"/>
    <mergeCell ref="C12:C15"/>
    <mergeCell ref="C16:C17"/>
    <mergeCell ref="C9:F10"/>
  </mergeCells>
  <dataValidations count="1">
    <dataValidation type="list" allowBlank="1" showInputMessage="1" showErrorMessage="1" sqref="I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7"/>
  <sheetViews>
    <sheetView workbookViewId="0">
      <selection activeCell="A1" sqref="$A1:$XFD1048576"/>
    </sheetView>
  </sheetViews>
  <sheetFormatPr defaultColWidth="9" defaultRowHeight="13.5"/>
  <cols>
    <col min="1" max="1" width="3.75" customWidth="1"/>
    <col min="2" max="2" width="13.225" style="1" customWidth="1"/>
    <col min="3" max="3" width="9" style="26"/>
    <col min="4" max="4" width="9" style="1"/>
    <col min="5" max="5" width="18" style="1" customWidth="1"/>
    <col min="6" max="6" width="33" style="1" customWidth="1"/>
    <col min="7" max="7" width="9.63333333333333" style="1" customWidth="1"/>
    <col min="8" max="8" width="9.5" style="1" customWidth="1"/>
    <col min="9" max="9" width="9.75" style="1" customWidth="1"/>
    <col min="10" max="16384" width="9" style="1"/>
  </cols>
  <sheetData>
    <row r="1" s="1" customFormat="1" ht="19" customHeight="1" spans="2:9">
      <c r="B1" s="2"/>
      <c r="C1" s="26"/>
      <c r="F1" s="1" t="s">
        <v>264</v>
      </c>
    </row>
    <row r="2" s="1" customFormat="1" ht="24" customHeight="1" spans="2:9">
      <c r="B2" s="27" t="s">
        <v>220</v>
      </c>
      <c r="C2" s="28"/>
      <c r="D2" s="28"/>
      <c r="E2" s="28"/>
      <c r="F2" s="28"/>
      <c r="G2" s="29"/>
      <c r="H2" s="29"/>
      <c r="I2" s="29"/>
    </row>
    <row r="3" s="1" customFormat="1" ht="25" customHeight="1" spans="2:9">
      <c r="B3" s="30" t="s">
        <v>221</v>
      </c>
      <c r="C3" s="30"/>
      <c r="D3" s="30"/>
      <c r="E3" s="30"/>
      <c r="F3" s="30"/>
      <c r="G3" s="31"/>
      <c r="H3" s="31"/>
      <c r="I3" s="31"/>
    </row>
    <row r="4" s="1" customFormat="1" ht="25" customHeight="1" spans="2:9">
      <c r="B4" s="32" t="s">
        <v>222</v>
      </c>
      <c r="C4" s="33" t="s">
        <v>329</v>
      </c>
      <c r="D4" s="33"/>
      <c r="E4" s="33"/>
      <c r="F4" s="33"/>
      <c r="G4" s="34"/>
      <c r="H4" s="34"/>
      <c r="I4" s="34"/>
    </row>
    <row r="5" s="1" customFormat="1" ht="25" customHeight="1" spans="2:9">
      <c r="B5" s="32" t="s">
        <v>224</v>
      </c>
      <c r="C5" s="33" t="s">
        <v>0</v>
      </c>
      <c r="D5" s="33"/>
      <c r="E5" s="33"/>
      <c r="F5" s="33"/>
      <c r="G5" s="34"/>
      <c r="H5" s="34"/>
      <c r="I5" s="34"/>
    </row>
    <row r="6" s="1" customFormat="1" ht="25" customHeight="1" spans="2:9">
      <c r="B6" s="35" t="s">
        <v>225</v>
      </c>
      <c r="C6" s="36" t="s">
        <v>226</v>
      </c>
      <c r="D6" s="36"/>
      <c r="E6" s="36"/>
      <c r="F6" s="37">
        <v>7</v>
      </c>
      <c r="G6" s="34"/>
      <c r="H6" s="34"/>
      <c r="I6" s="34"/>
    </row>
    <row r="7" s="1" customFormat="1" ht="25" customHeight="1" spans="2:9">
      <c r="B7" s="38"/>
      <c r="C7" s="36" t="s">
        <v>227</v>
      </c>
      <c r="D7" s="36"/>
      <c r="E7" s="36"/>
      <c r="F7" s="37">
        <v>7</v>
      </c>
      <c r="G7" s="34"/>
      <c r="H7" s="34"/>
      <c r="I7" s="34"/>
    </row>
    <row r="8" s="1" customFormat="1" ht="25" customHeight="1" spans="2:9">
      <c r="B8" s="38"/>
      <c r="C8" s="36" t="s">
        <v>228</v>
      </c>
      <c r="D8" s="36"/>
      <c r="E8" s="36"/>
      <c r="F8" s="37"/>
      <c r="G8" s="34"/>
      <c r="H8" s="34"/>
      <c r="I8" s="34"/>
    </row>
    <row r="9" s="1" customFormat="1" ht="25" customHeight="1" spans="2:9">
      <c r="B9" s="35" t="s">
        <v>229</v>
      </c>
      <c r="C9" s="39" t="s">
        <v>330</v>
      </c>
      <c r="D9" s="39"/>
      <c r="E9" s="39"/>
      <c r="F9" s="39"/>
      <c r="G9" s="34"/>
      <c r="H9" s="34"/>
      <c r="I9" s="34"/>
    </row>
    <row r="10" s="1" customFormat="1" ht="25" customHeight="1" spans="2:9">
      <c r="B10" s="35"/>
      <c r="C10" s="39"/>
      <c r="D10" s="39"/>
      <c r="E10" s="39"/>
      <c r="F10" s="39"/>
      <c r="G10" s="34"/>
      <c r="H10" s="34"/>
      <c r="I10" s="34"/>
    </row>
    <row r="11" s="1" customFormat="1" ht="25" customHeight="1" spans="2:9">
      <c r="B11" s="38" t="s">
        <v>231</v>
      </c>
      <c r="C11" s="32" t="s">
        <v>232</v>
      </c>
      <c r="D11" s="32" t="s">
        <v>233</v>
      </c>
      <c r="E11" s="36" t="s">
        <v>234</v>
      </c>
      <c r="F11" s="36" t="s">
        <v>235</v>
      </c>
      <c r="G11" s="34"/>
      <c r="H11" s="34"/>
      <c r="I11" s="34"/>
    </row>
    <row r="12" s="1" customFormat="1" ht="48" spans="2:9">
      <c r="B12" s="38"/>
      <c r="C12" s="38" t="s">
        <v>236</v>
      </c>
      <c r="D12" s="38" t="s">
        <v>237</v>
      </c>
      <c r="E12" s="40" t="s">
        <v>331</v>
      </c>
      <c r="F12" s="41" t="s">
        <v>332</v>
      </c>
      <c r="G12" s="34"/>
      <c r="H12" s="34"/>
      <c r="I12" s="34"/>
    </row>
    <row r="13" s="1" customFormat="1" ht="48" spans="2:9">
      <c r="B13" s="38"/>
      <c r="C13" s="38"/>
      <c r="D13" s="38" t="s">
        <v>242</v>
      </c>
      <c r="E13" s="40" t="s">
        <v>333</v>
      </c>
      <c r="F13" s="41" t="s">
        <v>334</v>
      </c>
    </row>
    <row r="14" s="1" customFormat="1" ht="24" customHeight="1" spans="2:9">
      <c r="B14" s="38"/>
      <c r="C14" s="38"/>
      <c r="D14" s="38" t="s">
        <v>245</v>
      </c>
      <c r="E14" s="40" t="s">
        <v>335</v>
      </c>
      <c r="F14" s="42">
        <v>46357</v>
      </c>
    </row>
    <row r="15" s="1" customFormat="1" ht="24" customHeight="1" spans="2:9">
      <c r="B15" s="38"/>
      <c r="C15" s="38"/>
      <c r="D15" s="38" t="s">
        <v>248</v>
      </c>
      <c r="E15" s="43" t="s">
        <v>336</v>
      </c>
      <c r="F15" s="44" t="s">
        <v>337</v>
      </c>
    </row>
    <row r="16" s="1" customFormat="1" ht="24" spans="2:9">
      <c r="B16" s="38"/>
      <c r="C16" s="38" t="s">
        <v>251</v>
      </c>
      <c r="D16" s="35" t="s">
        <v>255</v>
      </c>
      <c r="E16" s="40" t="s">
        <v>338</v>
      </c>
      <c r="F16" s="45" t="s">
        <v>280</v>
      </c>
    </row>
    <row r="17" s="1" customFormat="1" ht="33" customHeight="1" spans="2:6">
      <c r="B17" s="38"/>
      <c r="C17" s="38" t="s">
        <v>260</v>
      </c>
      <c r="D17" s="35" t="s">
        <v>261</v>
      </c>
      <c r="E17" s="40" t="s">
        <v>282</v>
      </c>
      <c r="F17" s="46">
        <v>1</v>
      </c>
    </row>
  </sheetData>
  <mergeCells count="12">
    <mergeCell ref="B2:F2"/>
    <mergeCell ref="B3:F3"/>
    <mergeCell ref="C4:F4"/>
    <mergeCell ref="C5:F5"/>
    <mergeCell ref="C6:E6"/>
    <mergeCell ref="C7:E7"/>
    <mergeCell ref="C8:E8"/>
    <mergeCell ref="B6:B8"/>
    <mergeCell ref="B9:B10"/>
    <mergeCell ref="B11:B17"/>
    <mergeCell ref="C12:C15"/>
    <mergeCell ref="C9:F10"/>
  </mergeCells>
  <dataValidations count="1">
    <dataValidation type="list" allowBlank="1" showInputMessage="1" showErrorMessage="1" sqref="I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2"/>
  <sheetViews>
    <sheetView topLeftCell="A10" workbookViewId="0">
      <selection activeCell="H23" sqref="H23:I23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6" width="9.63333333333333" style="1" customWidth="1"/>
    <col min="7" max="8" width="13.25" style="1" customWidth="1"/>
    <col min="9" max="9" width="26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339</v>
      </c>
    </row>
    <row r="2" ht="27" customHeight="1" spans="2:9">
      <c r="B2" s="3" t="s">
        <v>340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341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342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343</v>
      </c>
      <c r="C5" s="6" t="s">
        <v>344</v>
      </c>
      <c r="D5" s="6"/>
      <c r="E5" s="6" t="s">
        <v>345</v>
      </c>
      <c r="F5" s="6"/>
      <c r="G5" s="6"/>
      <c r="H5" s="6"/>
      <c r="I5" s="6"/>
    </row>
    <row r="6" ht="26.5" customHeight="1" spans="2:9">
      <c r="B6" s="6"/>
      <c r="C6" s="7" t="s">
        <v>75</v>
      </c>
      <c r="D6" s="7"/>
      <c r="E6" s="7" t="s">
        <v>346</v>
      </c>
      <c r="F6" s="7"/>
      <c r="G6" s="7"/>
      <c r="H6" s="7"/>
      <c r="I6" s="7"/>
    </row>
    <row r="7" ht="26.5" customHeight="1" spans="2:9">
      <c r="B7" s="6"/>
      <c r="C7" s="8" t="s">
        <v>76</v>
      </c>
      <c r="D7" s="9"/>
      <c r="E7" s="8" t="s">
        <v>347</v>
      </c>
      <c r="F7" s="10"/>
      <c r="G7" s="10"/>
      <c r="H7" s="10"/>
      <c r="I7" s="9"/>
    </row>
    <row r="8" ht="26.5" customHeight="1" spans="2:9">
      <c r="B8" s="6"/>
      <c r="C8" s="11"/>
      <c r="D8" s="12"/>
      <c r="E8" s="11"/>
      <c r="F8" s="13"/>
      <c r="G8" s="13"/>
      <c r="H8" s="13"/>
      <c r="I8" s="12"/>
    </row>
    <row r="9" ht="72" customHeight="1" spans="2:9">
      <c r="B9" s="6"/>
      <c r="C9" s="14"/>
      <c r="D9" s="15"/>
      <c r="E9" s="14"/>
      <c r="F9" s="16"/>
      <c r="G9" s="16"/>
      <c r="H9" s="16"/>
      <c r="I9" s="15"/>
    </row>
    <row r="10" ht="26.5" customHeight="1" spans="2:9">
      <c r="B10" s="6"/>
      <c r="C10" s="6" t="s">
        <v>348</v>
      </c>
      <c r="D10" s="6"/>
      <c r="E10" s="6"/>
      <c r="F10" s="6"/>
      <c r="G10" s="6" t="s">
        <v>349</v>
      </c>
      <c r="H10" s="6" t="s">
        <v>227</v>
      </c>
      <c r="I10" s="6" t="s">
        <v>228</v>
      </c>
    </row>
    <row r="11" ht="26.5" customHeight="1" spans="2:9">
      <c r="B11" s="6"/>
      <c r="C11" s="6"/>
      <c r="D11" s="6"/>
      <c r="E11" s="6"/>
      <c r="F11" s="6"/>
      <c r="G11" s="17">
        <v>4111952.14</v>
      </c>
      <c r="H11" s="17">
        <v>4111952.14</v>
      </c>
      <c r="I11" s="17"/>
    </row>
    <row r="12" ht="44" customHeight="1" spans="2:9">
      <c r="B12" s="18" t="s">
        <v>350</v>
      </c>
      <c r="C12" s="19" t="s">
        <v>351</v>
      </c>
      <c r="D12" s="19"/>
      <c r="E12" s="19"/>
      <c r="F12" s="19"/>
      <c r="G12" s="19"/>
      <c r="H12" s="19"/>
      <c r="I12" s="19"/>
    </row>
    <row r="13" ht="26.5" customHeight="1" spans="2:9">
      <c r="B13" s="20" t="s">
        <v>352</v>
      </c>
      <c r="C13" s="20" t="s">
        <v>232</v>
      </c>
      <c r="D13" s="20" t="s">
        <v>233</v>
      </c>
      <c r="E13" s="20"/>
      <c r="F13" s="20" t="s">
        <v>234</v>
      </c>
      <c r="G13" s="20"/>
      <c r="H13" s="20" t="s">
        <v>353</v>
      </c>
      <c r="I13" s="20"/>
    </row>
    <row r="14" ht="51" customHeight="1" spans="2:9">
      <c r="B14" s="20"/>
      <c r="C14" s="21" t="s">
        <v>354</v>
      </c>
      <c r="D14" s="21" t="s">
        <v>237</v>
      </c>
      <c r="E14" s="21"/>
      <c r="F14" s="21" t="s">
        <v>75</v>
      </c>
      <c r="G14" s="21"/>
      <c r="H14" s="21" t="s">
        <v>355</v>
      </c>
      <c r="I14" s="21"/>
    </row>
    <row r="15" ht="51" customHeight="1" spans="2:9">
      <c r="B15" s="20"/>
      <c r="C15" s="21"/>
      <c r="D15" s="21"/>
      <c r="E15" s="21"/>
      <c r="F15" s="21" t="s">
        <v>76</v>
      </c>
      <c r="G15" s="21"/>
      <c r="H15" s="21" t="s">
        <v>356</v>
      </c>
      <c r="I15" s="21"/>
    </row>
    <row r="16" ht="26.5" customHeight="1" spans="2:9">
      <c r="B16" s="20"/>
      <c r="C16" s="21"/>
      <c r="D16" s="21" t="s">
        <v>242</v>
      </c>
      <c r="E16" s="21"/>
      <c r="F16" s="21" t="s">
        <v>75</v>
      </c>
      <c r="G16" s="21"/>
      <c r="H16" s="22" t="s">
        <v>357</v>
      </c>
      <c r="I16" s="22"/>
    </row>
    <row r="17" ht="26.5" customHeight="1" spans="2:16">
      <c r="B17" s="20"/>
      <c r="C17" s="21"/>
      <c r="D17" s="21"/>
      <c r="E17" s="21"/>
      <c r="F17" s="21" t="s">
        <v>76</v>
      </c>
      <c r="G17" s="21"/>
      <c r="H17" s="22" t="s">
        <v>358</v>
      </c>
      <c r="I17" s="22"/>
    </row>
    <row r="18" ht="26.5" customHeight="1" spans="2:16">
      <c r="B18" s="20"/>
      <c r="C18" s="21"/>
      <c r="D18" s="21" t="s">
        <v>245</v>
      </c>
      <c r="E18" s="21"/>
      <c r="F18" s="21" t="s">
        <v>75</v>
      </c>
      <c r="G18" s="21"/>
      <c r="H18" s="22" t="s">
        <v>359</v>
      </c>
      <c r="I18" s="22"/>
    </row>
    <row r="19" ht="26.5" customHeight="1" spans="2:16">
      <c r="B19" s="20"/>
      <c r="C19" s="21"/>
      <c r="D19" s="21"/>
      <c r="E19" s="21"/>
      <c r="F19" s="21" t="s">
        <v>76</v>
      </c>
      <c r="G19" s="21"/>
      <c r="H19" s="22" t="s">
        <v>359</v>
      </c>
      <c r="I19" s="22"/>
    </row>
    <row r="20" ht="26.5" customHeight="1" spans="2:16">
      <c r="B20" s="20"/>
      <c r="C20" s="21"/>
      <c r="D20" s="21" t="s">
        <v>248</v>
      </c>
      <c r="E20" s="21"/>
      <c r="F20" s="22" t="s">
        <v>75</v>
      </c>
      <c r="G20" s="22"/>
      <c r="H20" s="22" t="s">
        <v>360</v>
      </c>
      <c r="I20" s="22"/>
    </row>
    <row r="21" ht="26.5" customHeight="1" spans="2:16">
      <c r="B21" s="20"/>
      <c r="C21" s="21"/>
      <c r="D21" s="21"/>
      <c r="E21" s="21"/>
      <c r="F21" s="22" t="s">
        <v>76</v>
      </c>
      <c r="G21" s="22"/>
      <c r="H21" s="22" t="s">
        <v>361</v>
      </c>
      <c r="I21" s="22"/>
    </row>
    <row r="22" ht="67" customHeight="1" spans="2:16">
      <c r="B22" s="20"/>
      <c r="C22" s="21" t="s">
        <v>362</v>
      </c>
      <c r="D22" s="21" t="s">
        <v>252</v>
      </c>
      <c r="E22" s="21"/>
      <c r="F22" s="22" t="s">
        <v>363</v>
      </c>
      <c r="G22" s="22"/>
      <c r="H22" s="22" t="s">
        <v>364</v>
      </c>
      <c r="I22" s="22"/>
    </row>
    <row r="23" ht="26.5" customHeight="1" spans="2:16">
      <c r="B23" s="20"/>
      <c r="C23" s="21" t="s">
        <v>260</v>
      </c>
      <c r="D23" s="21" t="s">
        <v>261</v>
      </c>
      <c r="E23" s="21"/>
      <c r="F23" s="22" t="s">
        <v>365</v>
      </c>
      <c r="G23" s="22"/>
      <c r="H23" s="22" t="s">
        <v>365</v>
      </c>
      <c r="I23" s="22"/>
    </row>
    <row r="24" ht="45" customHeight="1" spans="2:16">
      <c r="B24" s="23" t="s">
        <v>366</v>
      </c>
      <c r="C24" s="23"/>
      <c r="D24" s="23"/>
      <c r="E24" s="23"/>
      <c r="F24" s="23"/>
      <c r="G24" s="23"/>
      <c r="H24" s="23"/>
      <c r="I24" s="23"/>
    </row>
    <row r="25" ht="16.35" customHeight="1" spans="2:16">
      <c r="B25" s="24"/>
      <c r="C25" s="24"/>
    </row>
    <row r="26" ht="16.35" customHeight="1" spans="2:16">
      <c r="B26" s="24"/>
    </row>
    <row r="27" ht="16.35" customHeight="1" spans="2:16">
      <c r="B27" s="24"/>
      <c r="P27" s="25"/>
    </row>
    <row r="28" ht="16.35" customHeight="1" spans="2:16">
      <c r="B28" s="24"/>
    </row>
    <row r="29" ht="16.35" customHeight="1" spans="2:16">
      <c r="B29" s="24"/>
      <c r="C29" s="24"/>
      <c r="D29" s="24"/>
      <c r="E29" s="24"/>
      <c r="F29" s="24"/>
      <c r="G29" s="24"/>
      <c r="H29" s="24"/>
      <c r="I29" s="24"/>
    </row>
    <row r="30" ht="16.35" customHeight="1" spans="2:16">
      <c r="B30" s="24"/>
      <c r="C30" s="24"/>
      <c r="D30" s="24"/>
      <c r="E30" s="24"/>
      <c r="F30" s="24"/>
      <c r="G30" s="24"/>
      <c r="H30" s="24"/>
      <c r="I30" s="24"/>
    </row>
    <row r="31" ht="16.35" customHeight="1" spans="2:16">
      <c r="B31" s="24"/>
      <c r="C31" s="24"/>
      <c r="D31" s="24"/>
      <c r="E31" s="24"/>
      <c r="F31" s="24"/>
      <c r="G31" s="24"/>
      <c r="H31" s="24"/>
      <c r="I31" s="24"/>
    </row>
    <row r="32" ht="16.35" customHeight="1" spans="2:16">
      <c r="B32" s="24"/>
      <c r="C32" s="24"/>
      <c r="D32" s="24"/>
      <c r="E32" s="24"/>
      <c r="F32" s="24"/>
      <c r="G32" s="24"/>
      <c r="H32" s="24"/>
      <c r="I32" s="24"/>
    </row>
  </sheetData>
  <mergeCells count="45">
    <mergeCell ref="B2:I2"/>
    <mergeCell ref="B3:I3"/>
    <mergeCell ref="B4:D4"/>
    <mergeCell ref="E4:I4"/>
    <mergeCell ref="C5:D5"/>
    <mergeCell ref="E5:I5"/>
    <mergeCell ref="C6:D6"/>
    <mergeCell ref="E6:I6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B24:I24"/>
    <mergeCell ref="B5:B11"/>
    <mergeCell ref="B13:B23"/>
    <mergeCell ref="C14:C21"/>
    <mergeCell ref="C10:F11"/>
    <mergeCell ref="D14:E15"/>
    <mergeCell ref="D16:E17"/>
    <mergeCell ref="D18:E19"/>
    <mergeCell ref="D20:E21"/>
    <mergeCell ref="E7:I9"/>
    <mergeCell ref="C7:D9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C24" sqref="C24"/>
    </sheetView>
  </sheetViews>
  <sheetFormatPr defaultColWidth="10" defaultRowHeight="13.5" outlineLevelRow="7"/>
  <cols>
    <col min="1" max="1" width="1.53333333333333" style="94" customWidth="1"/>
    <col min="2" max="2" width="16.825" style="94" customWidth="1"/>
    <col min="3" max="3" width="31.7833333333333" style="94" customWidth="1"/>
    <col min="4" max="14" width="13" style="94" customWidth="1"/>
    <col min="15" max="15" width="1.53333333333333" style="94" customWidth="1"/>
    <col min="16" max="16" width="9.76666666666667" style="94" customWidth="1"/>
    <col min="17" max="16384" width="10" style="94"/>
  </cols>
  <sheetData>
    <row r="1" ht="25" customHeight="1" spans="1:15">
      <c r="A1" s="95"/>
      <c r="B1" s="2"/>
      <c r="C1" s="96"/>
      <c r="D1" s="97"/>
      <c r="E1" s="97"/>
      <c r="F1" s="97"/>
      <c r="G1" s="96"/>
      <c r="H1" s="96"/>
      <c r="I1" s="96"/>
      <c r="L1" s="96"/>
      <c r="M1" s="96"/>
      <c r="N1" s="98" t="s">
        <v>57</v>
      </c>
      <c r="O1" s="99"/>
    </row>
    <row r="2" ht="22.8" customHeight="1" spans="1:15">
      <c r="A2" s="95"/>
      <c r="B2" s="100" t="s">
        <v>58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99" t="s">
        <v>3</v>
      </c>
    </row>
    <row r="3" ht="19.55" customHeight="1" spans="1:15">
      <c r="A3" s="101"/>
      <c r="B3" s="102" t="s">
        <v>5</v>
      </c>
      <c r="C3" s="102"/>
      <c r="D3" s="101"/>
      <c r="E3" s="101"/>
      <c r="F3" s="156"/>
      <c r="G3" s="101"/>
      <c r="H3" s="156"/>
      <c r="I3" s="156"/>
      <c r="J3" s="156"/>
      <c r="K3" s="156"/>
      <c r="L3" s="156"/>
      <c r="M3" s="156"/>
      <c r="N3" s="103" t="s">
        <v>6</v>
      </c>
      <c r="O3" s="104"/>
    </row>
    <row r="4" ht="24.4" customHeight="1" spans="1:15">
      <c r="A4" s="106"/>
      <c r="B4" s="93" t="s">
        <v>9</v>
      </c>
      <c r="C4" s="93"/>
      <c r="D4" s="93" t="s">
        <v>59</v>
      </c>
      <c r="E4" s="93" t="s">
        <v>60</v>
      </c>
      <c r="F4" s="93" t="s">
        <v>61</v>
      </c>
      <c r="G4" s="93" t="s">
        <v>62</v>
      </c>
      <c r="H4" s="93" t="s">
        <v>63</v>
      </c>
      <c r="I4" s="93" t="s">
        <v>64</v>
      </c>
      <c r="J4" s="93" t="s">
        <v>65</v>
      </c>
      <c r="K4" s="93" t="s">
        <v>66</v>
      </c>
      <c r="L4" s="93" t="s">
        <v>67</v>
      </c>
      <c r="M4" s="93" t="s">
        <v>68</v>
      </c>
      <c r="N4" s="93" t="s">
        <v>69</v>
      </c>
      <c r="O4" s="107"/>
    </row>
    <row r="5" ht="24.4" customHeight="1" spans="1:15">
      <c r="A5" s="106"/>
      <c r="B5" s="93" t="s">
        <v>70</v>
      </c>
      <c r="C5" s="182" t="s">
        <v>71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107"/>
    </row>
    <row r="6" ht="24.4" customHeight="1" spans="1:15">
      <c r="A6" s="106"/>
      <c r="B6" s="93"/>
      <c r="C6" s="182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107"/>
    </row>
    <row r="7" s="181" customFormat="1" ht="27" customHeight="1" spans="1:15">
      <c r="A7" s="108"/>
      <c r="B7" s="77"/>
      <c r="C7" s="77" t="s">
        <v>72</v>
      </c>
      <c r="D7" s="183">
        <v>4111952.14</v>
      </c>
      <c r="E7" s="184"/>
      <c r="F7" s="183">
        <v>4081952.14</v>
      </c>
      <c r="G7" s="184">
        <v>30000</v>
      </c>
      <c r="H7" s="82"/>
      <c r="I7" s="82"/>
      <c r="J7" s="82"/>
      <c r="K7" s="82"/>
      <c r="L7" s="82"/>
      <c r="M7" s="82"/>
      <c r="N7" s="82"/>
      <c r="O7" s="110"/>
    </row>
    <row r="8" ht="29" customHeight="1" spans="1:15">
      <c r="A8" s="108"/>
      <c r="B8" s="185">
        <v>120001</v>
      </c>
      <c r="C8" s="186" t="s">
        <v>0</v>
      </c>
      <c r="D8" s="187">
        <v>4111952.14</v>
      </c>
      <c r="E8" s="188"/>
      <c r="F8" s="187">
        <v>4081952.14</v>
      </c>
      <c r="G8" s="188">
        <v>30000</v>
      </c>
      <c r="H8" s="82"/>
      <c r="I8" s="82"/>
      <c r="J8" s="82"/>
      <c r="K8" s="82"/>
      <c r="L8" s="82"/>
      <c r="M8" s="82"/>
      <c r="N8" s="82"/>
      <c r="O8" s="11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pane ySplit="6" topLeftCell="A7" activePane="bottomLeft" state="frozen"/>
      <selection/>
      <selection pane="bottomLeft" activeCell="B8" sqref="B8:K20"/>
    </sheetView>
  </sheetViews>
  <sheetFormatPr defaultColWidth="10" defaultRowHeight="13.5"/>
  <cols>
    <col min="1" max="1" width="1.53333333333333" style="94" customWidth="1"/>
    <col min="2" max="4" width="6.15833333333333" style="94" customWidth="1"/>
    <col min="5" max="5" width="16.825" style="94" customWidth="1"/>
    <col min="6" max="6" width="41.025" style="94" customWidth="1"/>
    <col min="7" max="10" width="16.4166666666667" style="94" customWidth="1"/>
    <col min="11" max="11" width="22.9333333333333" style="94" customWidth="1"/>
    <col min="12" max="12" width="1.53333333333333" style="94" customWidth="1"/>
    <col min="13" max="16384" width="10" style="94"/>
  </cols>
  <sheetData>
    <row r="1" ht="25" customHeight="1" spans="1:12">
      <c r="A1" s="95"/>
      <c r="B1" s="2"/>
      <c r="C1" s="2"/>
      <c r="D1" s="2"/>
      <c r="E1" s="96"/>
      <c r="F1" s="96"/>
      <c r="G1" s="97"/>
      <c r="H1" s="97"/>
      <c r="I1" s="97"/>
      <c r="J1" s="97"/>
      <c r="K1" s="98" t="s">
        <v>73</v>
      </c>
      <c r="L1" s="99"/>
    </row>
    <row r="2" ht="22.8" customHeight="1" spans="1:12">
      <c r="A2" s="95"/>
      <c r="B2" s="100" t="s">
        <v>74</v>
      </c>
      <c r="C2" s="100"/>
      <c r="D2" s="100"/>
      <c r="E2" s="100"/>
      <c r="F2" s="100"/>
      <c r="G2" s="100"/>
      <c r="H2" s="100"/>
      <c r="I2" s="100"/>
      <c r="J2" s="100"/>
      <c r="K2" s="100"/>
      <c r="L2" s="99" t="s">
        <v>3</v>
      </c>
    </row>
    <row r="3" ht="19.55" customHeight="1" spans="1:12">
      <c r="A3" s="101"/>
      <c r="B3" s="102" t="s">
        <v>5</v>
      </c>
      <c r="C3" s="102"/>
      <c r="D3" s="102"/>
      <c r="E3" s="102"/>
      <c r="F3" s="102"/>
      <c r="G3" s="101"/>
      <c r="H3" s="101"/>
      <c r="I3" s="156"/>
      <c r="J3" s="156"/>
      <c r="K3" s="103" t="s">
        <v>6</v>
      </c>
      <c r="L3" s="104"/>
    </row>
    <row r="4" ht="24.4" customHeight="1" spans="1:12">
      <c r="A4" s="99"/>
      <c r="B4" s="77" t="s">
        <v>9</v>
      </c>
      <c r="C4" s="77"/>
      <c r="D4" s="77"/>
      <c r="E4" s="77"/>
      <c r="F4" s="77"/>
      <c r="G4" s="77" t="s">
        <v>59</v>
      </c>
      <c r="H4" s="77" t="s">
        <v>75</v>
      </c>
      <c r="I4" s="77" t="s">
        <v>76</v>
      </c>
      <c r="J4" s="77" t="s">
        <v>77</v>
      </c>
      <c r="K4" s="77" t="s">
        <v>78</v>
      </c>
      <c r="L4" s="105"/>
    </row>
    <row r="5" ht="24.4" customHeight="1" spans="1:12">
      <c r="A5" s="106"/>
      <c r="B5" s="77" t="s">
        <v>79</v>
      </c>
      <c r="C5" s="77"/>
      <c r="D5" s="77"/>
      <c r="E5" s="77" t="s">
        <v>70</v>
      </c>
      <c r="F5" s="77" t="s">
        <v>71</v>
      </c>
      <c r="G5" s="77"/>
      <c r="H5" s="77"/>
      <c r="I5" s="77"/>
      <c r="J5" s="77"/>
      <c r="K5" s="77"/>
      <c r="L5" s="105"/>
    </row>
    <row r="6" ht="24.4" customHeight="1" spans="1:12">
      <c r="A6" s="106"/>
      <c r="B6" s="77" t="s">
        <v>80</v>
      </c>
      <c r="C6" s="77" t="s">
        <v>81</v>
      </c>
      <c r="D6" s="77" t="s">
        <v>82</v>
      </c>
      <c r="E6" s="77"/>
      <c r="F6" s="77"/>
      <c r="G6" s="77"/>
      <c r="H6" s="77"/>
      <c r="I6" s="77"/>
      <c r="J6" s="77"/>
      <c r="K6" s="77"/>
      <c r="L6" s="107"/>
    </row>
    <row r="7" ht="27" customHeight="1" spans="1:12">
      <c r="A7" s="108"/>
      <c r="B7" s="77"/>
      <c r="C7" s="77"/>
      <c r="D7" s="77"/>
      <c r="E7" s="77"/>
      <c r="F7" s="77" t="s">
        <v>72</v>
      </c>
      <c r="G7" s="147">
        <f>SUM(G8:G20)</f>
        <v>4111952.14</v>
      </c>
      <c r="H7" s="147">
        <f>SUM(H8:H20)</f>
        <v>3681952.14</v>
      </c>
      <c r="I7" s="147">
        <f>SUM(I8:I20)</f>
        <v>430000</v>
      </c>
      <c r="J7" s="82"/>
      <c r="K7" s="82"/>
      <c r="L7" s="110"/>
    </row>
    <row r="8" ht="27" customHeight="1" spans="1:12">
      <c r="A8" s="108"/>
      <c r="B8" s="77">
        <v>208</v>
      </c>
      <c r="C8" s="199" t="s">
        <v>83</v>
      </c>
      <c r="D8" s="199" t="s">
        <v>84</v>
      </c>
      <c r="E8" s="77">
        <v>120001</v>
      </c>
      <c r="F8" s="146" t="s">
        <v>85</v>
      </c>
      <c r="G8" s="147">
        <v>30468</v>
      </c>
      <c r="H8" s="147">
        <v>30468</v>
      </c>
      <c r="I8" s="147"/>
      <c r="J8" s="179"/>
      <c r="K8" s="82"/>
      <c r="L8" s="110"/>
    </row>
    <row r="9" ht="27" customHeight="1" spans="1:12">
      <c r="A9" s="108"/>
      <c r="B9" s="77">
        <v>208</v>
      </c>
      <c r="C9" s="199" t="s">
        <v>83</v>
      </c>
      <c r="D9" s="199" t="s">
        <v>86</v>
      </c>
      <c r="E9" s="77">
        <v>120001</v>
      </c>
      <c r="F9" s="146" t="s">
        <v>87</v>
      </c>
      <c r="G9" s="147">
        <v>20132</v>
      </c>
      <c r="H9" s="147">
        <v>20132</v>
      </c>
      <c r="I9" s="147"/>
      <c r="J9" s="179"/>
      <c r="K9" s="82"/>
      <c r="L9" s="110"/>
    </row>
    <row r="10" ht="27" customHeight="1" spans="1:12">
      <c r="A10" s="108"/>
      <c r="B10" s="77">
        <v>208</v>
      </c>
      <c r="C10" s="199" t="s">
        <v>83</v>
      </c>
      <c r="D10" s="199" t="s">
        <v>83</v>
      </c>
      <c r="E10" s="77">
        <v>120001</v>
      </c>
      <c r="F10" s="146" t="s">
        <v>88</v>
      </c>
      <c r="G10" s="147">
        <v>325906.92</v>
      </c>
      <c r="H10" s="147">
        <v>325906.92</v>
      </c>
      <c r="I10" s="147"/>
      <c r="J10" s="179"/>
      <c r="K10" s="82"/>
      <c r="L10" s="110"/>
    </row>
    <row r="11" ht="27" customHeight="1" spans="1:12">
      <c r="A11" s="108"/>
      <c r="B11" s="77">
        <v>210</v>
      </c>
      <c r="C11" s="77">
        <v>11</v>
      </c>
      <c r="D11" s="199" t="s">
        <v>84</v>
      </c>
      <c r="E11" s="77">
        <v>120001</v>
      </c>
      <c r="F11" s="146" t="s">
        <v>89</v>
      </c>
      <c r="G11" s="147">
        <v>57960.15</v>
      </c>
      <c r="H11" s="147">
        <v>57960.15</v>
      </c>
      <c r="I11" s="147"/>
      <c r="J11" s="179"/>
      <c r="K11" s="82"/>
      <c r="L11" s="110"/>
    </row>
    <row r="12" ht="27" customHeight="1" spans="1:12">
      <c r="A12" s="108"/>
      <c r="B12" s="77">
        <v>210</v>
      </c>
      <c r="C12" s="77">
        <v>11</v>
      </c>
      <c r="D12" s="199" t="s">
        <v>86</v>
      </c>
      <c r="E12" s="77">
        <v>120001</v>
      </c>
      <c r="F12" s="146" t="s">
        <v>90</v>
      </c>
      <c r="G12" s="147">
        <v>106923.59</v>
      </c>
      <c r="H12" s="147">
        <v>106923.59</v>
      </c>
      <c r="I12" s="147"/>
      <c r="J12" s="179"/>
      <c r="K12" s="82"/>
      <c r="L12" s="110"/>
    </row>
    <row r="13" ht="27" customHeight="1" spans="1:12">
      <c r="A13" s="108"/>
      <c r="B13" s="77">
        <v>210</v>
      </c>
      <c r="C13" s="77">
        <v>11</v>
      </c>
      <c r="D13" s="199" t="s">
        <v>91</v>
      </c>
      <c r="E13" s="77">
        <v>120001</v>
      </c>
      <c r="F13" s="146" t="s">
        <v>92</v>
      </c>
      <c r="G13" s="147">
        <v>9600</v>
      </c>
      <c r="H13" s="147">
        <v>9600</v>
      </c>
      <c r="I13" s="147"/>
      <c r="J13" s="179"/>
      <c r="K13" s="82"/>
      <c r="L13" s="110"/>
    </row>
    <row r="14" ht="27" customHeight="1" spans="1:12">
      <c r="A14" s="108"/>
      <c r="B14" s="77">
        <v>210</v>
      </c>
      <c r="C14" s="77">
        <v>11</v>
      </c>
      <c r="D14" s="77">
        <v>99</v>
      </c>
      <c r="E14" s="77">
        <v>120001</v>
      </c>
      <c r="F14" s="146" t="s">
        <v>93</v>
      </c>
      <c r="G14" s="147">
        <v>16800</v>
      </c>
      <c r="H14" s="147">
        <v>16800</v>
      </c>
      <c r="I14" s="147"/>
      <c r="J14" s="179"/>
      <c r="K14" s="82"/>
      <c r="L14" s="110"/>
    </row>
    <row r="15" ht="27" customHeight="1" spans="1:12">
      <c r="A15" s="108"/>
      <c r="B15" s="77">
        <v>212</v>
      </c>
      <c r="C15" s="199" t="s">
        <v>94</v>
      </c>
      <c r="D15" s="77">
        <v>14</v>
      </c>
      <c r="E15" s="77">
        <v>120001</v>
      </c>
      <c r="F15" s="146" t="s">
        <v>95</v>
      </c>
      <c r="G15" s="147">
        <v>30000</v>
      </c>
      <c r="H15" s="179"/>
      <c r="I15" s="180">
        <v>30000</v>
      </c>
      <c r="J15" s="147"/>
      <c r="K15" s="82"/>
      <c r="L15" s="110"/>
    </row>
    <row r="16" ht="27" customHeight="1" spans="1:12">
      <c r="A16" s="108"/>
      <c r="B16" s="77">
        <v>213</v>
      </c>
      <c r="C16" s="199" t="s">
        <v>91</v>
      </c>
      <c r="D16" s="199" t="s">
        <v>84</v>
      </c>
      <c r="E16" s="77">
        <v>120001</v>
      </c>
      <c r="F16" s="146" t="s">
        <v>96</v>
      </c>
      <c r="G16" s="147">
        <v>1258842.42</v>
      </c>
      <c r="H16" s="147">
        <v>1258842.42</v>
      </c>
      <c r="I16" s="147"/>
      <c r="J16" s="179"/>
      <c r="K16" s="82"/>
      <c r="L16" s="110"/>
    </row>
    <row r="17" ht="27" customHeight="1" spans="1:12">
      <c r="A17" s="108"/>
      <c r="B17" s="77">
        <v>213</v>
      </c>
      <c r="C17" s="199" t="s">
        <v>91</v>
      </c>
      <c r="D17" s="199" t="s">
        <v>97</v>
      </c>
      <c r="E17" s="77">
        <v>120001</v>
      </c>
      <c r="F17" s="146" t="s">
        <v>98</v>
      </c>
      <c r="G17" s="147">
        <v>330000</v>
      </c>
      <c r="H17" s="147"/>
      <c r="I17" s="147">
        <v>330000</v>
      </c>
      <c r="J17" s="179"/>
      <c r="K17" s="82"/>
      <c r="L17" s="110"/>
    </row>
    <row r="18" ht="27" customHeight="1" spans="1:12">
      <c r="A18" s="108"/>
      <c r="B18" s="77">
        <v>213</v>
      </c>
      <c r="C18" s="199" t="s">
        <v>91</v>
      </c>
      <c r="D18" s="77">
        <v>14</v>
      </c>
      <c r="E18" s="77">
        <v>120001</v>
      </c>
      <c r="F18" s="146" t="s">
        <v>99</v>
      </c>
      <c r="G18" s="147">
        <v>70000</v>
      </c>
      <c r="H18" s="147"/>
      <c r="I18" s="147">
        <v>70000</v>
      </c>
      <c r="J18" s="179"/>
      <c r="K18" s="82"/>
      <c r="L18" s="110"/>
    </row>
    <row r="19" ht="27" customHeight="1" spans="1:12">
      <c r="A19" s="108"/>
      <c r="B19" s="77">
        <v>213</v>
      </c>
      <c r="C19" s="199" t="s">
        <v>91</v>
      </c>
      <c r="D19" s="77">
        <v>99</v>
      </c>
      <c r="E19" s="77">
        <v>120001</v>
      </c>
      <c r="F19" s="146" t="s">
        <v>100</v>
      </c>
      <c r="G19" s="147">
        <v>1599748.06</v>
      </c>
      <c r="H19" s="147">
        <v>1599748.06</v>
      </c>
      <c r="I19" s="147"/>
      <c r="J19" s="179"/>
      <c r="K19" s="82"/>
      <c r="L19" s="110"/>
    </row>
    <row r="20" ht="27" customHeight="1" spans="1:12">
      <c r="A20" s="108"/>
      <c r="B20" s="77">
        <v>221</v>
      </c>
      <c r="C20" s="199" t="s">
        <v>86</v>
      </c>
      <c r="D20" s="199" t="s">
        <v>84</v>
      </c>
      <c r="E20" s="77">
        <v>120001</v>
      </c>
      <c r="F20" s="146" t="s">
        <v>101</v>
      </c>
      <c r="G20" s="147">
        <v>255571</v>
      </c>
      <c r="H20" s="147">
        <v>255571</v>
      </c>
      <c r="I20" s="147"/>
      <c r="J20" s="179"/>
      <c r="K20" s="82"/>
      <c r="L20" s="110"/>
    </row>
    <row r="21" ht="9.75" customHeight="1" spans="1:12">
      <c r="A21" s="116"/>
      <c r="B21" s="117"/>
      <c r="C21" s="117"/>
      <c r="D21" s="117"/>
      <c r="E21" s="117"/>
      <c r="F21" s="116"/>
      <c r="G21" s="116"/>
      <c r="H21" s="116"/>
      <c r="I21" s="116"/>
      <c r="J21" s="117"/>
      <c r="K21" s="117"/>
      <c r="L21" s="11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G19" sqref="G19"/>
    </sheetView>
  </sheetViews>
  <sheetFormatPr defaultColWidth="10" defaultRowHeight="13.5"/>
  <cols>
    <col min="1" max="1" width="1.53333333333333" style="119" customWidth="1"/>
    <col min="2" max="2" width="33.3416666666667" style="119" customWidth="1"/>
    <col min="3" max="3" width="16.4083333333333" style="119" customWidth="1"/>
    <col min="4" max="4" width="33.3416666666667" style="119" customWidth="1"/>
    <col min="5" max="7" width="16.4083333333333" style="119" customWidth="1"/>
    <col min="8" max="8" width="18.2833333333333" style="119" customWidth="1"/>
    <col min="9" max="9" width="1.53333333333333" style="119" customWidth="1"/>
    <col min="10" max="11" width="9.76666666666667" style="119" customWidth="1"/>
    <col min="12" max="16384" width="10" style="119"/>
  </cols>
  <sheetData>
    <row r="1" s="119" customFormat="1" ht="14.2" customHeight="1" spans="1:9">
      <c r="A1" s="167"/>
      <c r="B1" s="120"/>
      <c r="C1" s="168"/>
      <c r="D1" s="168"/>
      <c r="E1" s="121"/>
      <c r="F1" s="121"/>
      <c r="G1" s="121"/>
      <c r="H1" s="169" t="s">
        <v>102</v>
      </c>
      <c r="I1" s="170" t="s">
        <v>3</v>
      </c>
    </row>
    <row r="2" s="119" customFormat="1" ht="19.9" customHeight="1" spans="1:9">
      <c r="A2" s="168"/>
      <c r="B2" s="171" t="s">
        <v>103</v>
      </c>
      <c r="C2" s="171"/>
      <c r="D2" s="171"/>
      <c r="E2" s="171"/>
      <c r="F2" s="171"/>
      <c r="G2" s="171"/>
      <c r="H2" s="171"/>
      <c r="I2" s="170"/>
    </row>
    <row r="3" s="119" customFormat="1" ht="17.05" customHeight="1" spans="1:9">
      <c r="A3" s="172"/>
      <c r="B3" s="127" t="s">
        <v>5</v>
      </c>
      <c r="C3" s="127"/>
      <c r="D3" s="140"/>
      <c r="E3" s="140"/>
      <c r="F3" s="140"/>
      <c r="G3" s="140"/>
      <c r="H3" s="173" t="s">
        <v>6</v>
      </c>
      <c r="I3" s="174"/>
    </row>
    <row r="4" s="119" customFormat="1" ht="21.35" customHeight="1" spans="1:9">
      <c r="A4" s="175"/>
      <c r="B4" s="130" t="s">
        <v>7</v>
      </c>
      <c r="C4" s="130"/>
      <c r="D4" s="130" t="s">
        <v>8</v>
      </c>
      <c r="E4" s="130"/>
      <c r="F4" s="130"/>
      <c r="G4" s="130"/>
      <c r="H4" s="130"/>
      <c r="I4" s="124"/>
    </row>
    <row r="5" s="119" customFormat="1" ht="21.35" customHeight="1" spans="1:9">
      <c r="A5" s="175"/>
      <c r="B5" s="130" t="s">
        <v>9</v>
      </c>
      <c r="C5" s="130" t="s">
        <v>10</v>
      </c>
      <c r="D5" s="130" t="s">
        <v>9</v>
      </c>
      <c r="E5" s="130" t="s">
        <v>59</v>
      </c>
      <c r="F5" s="130" t="s">
        <v>104</v>
      </c>
      <c r="G5" s="130" t="s">
        <v>105</v>
      </c>
      <c r="H5" s="130" t="s">
        <v>106</v>
      </c>
      <c r="I5" s="124"/>
    </row>
    <row r="6" s="119" customFormat="1" ht="19.9" customHeight="1" spans="1:9">
      <c r="A6" s="129"/>
      <c r="B6" s="112" t="s">
        <v>107</v>
      </c>
      <c r="C6" s="147">
        <v>4111952.14</v>
      </c>
      <c r="D6" s="112" t="s">
        <v>108</v>
      </c>
      <c r="E6" s="147">
        <v>4111952.14</v>
      </c>
      <c r="F6" s="176" t="s">
        <v>109</v>
      </c>
      <c r="G6" s="136">
        <v>30000</v>
      </c>
      <c r="H6" s="136"/>
      <c r="I6" s="143"/>
    </row>
    <row r="7" s="119" customFormat="1" ht="19.9" customHeight="1" spans="1:9">
      <c r="A7" s="129"/>
      <c r="B7" s="134" t="s">
        <v>110</v>
      </c>
      <c r="C7" s="176" t="s">
        <v>109</v>
      </c>
      <c r="D7" s="134" t="s">
        <v>111</v>
      </c>
      <c r="E7" s="136"/>
      <c r="F7" s="136"/>
      <c r="G7" s="136"/>
      <c r="H7" s="136"/>
      <c r="I7" s="143"/>
    </row>
    <row r="8" s="119" customFormat="1" ht="19.9" customHeight="1" spans="1:9">
      <c r="A8" s="129"/>
      <c r="B8" s="134" t="s">
        <v>112</v>
      </c>
      <c r="C8" s="176" t="s">
        <v>113</v>
      </c>
      <c r="D8" s="134" t="s">
        <v>114</v>
      </c>
      <c r="E8" s="136"/>
      <c r="F8" s="136"/>
      <c r="G8" s="136"/>
      <c r="H8" s="136"/>
      <c r="I8" s="143"/>
    </row>
    <row r="9" s="119" customFormat="1" ht="19.9" customHeight="1" spans="1:9">
      <c r="A9" s="129"/>
      <c r="B9" s="134" t="s">
        <v>115</v>
      </c>
      <c r="C9" s="136"/>
      <c r="D9" s="134" t="s">
        <v>116</v>
      </c>
      <c r="E9" s="136"/>
      <c r="F9" s="136"/>
      <c r="G9" s="136"/>
      <c r="H9" s="136"/>
      <c r="I9" s="143"/>
    </row>
    <row r="10" s="119" customFormat="1" ht="19.9" customHeight="1" spans="1:9">
      <c r="A10" s="129"/>
      <c r="B10" s="112" t="s">
        <v>117</v>
      </c>
      <c r="C10" s="136"/>
      <c r="D10" s="134" t="s">
        <v>118</v>
      </c>
      <c r="E10" s="136"/>
      <c r="F10" s="136"/>
      <c r="G10" s="136"/>
      <c r="H10" s="136"/>
      <c r="I10" s="143"/>
    </row>
    <row r="11" s="119" customFormat="1" ht="19.9" customHeight="1" spans="1:9">
      <c r="A11" s="129"/>
      <c r="B11" s="134" t="s">
        <v>110</v>
      </c>
      <c r="C11" s="136"/>
      <c r="D11" s="134" t="s">
        <v>119</v>
      </c>
      <c r="E11" s="136"/>
      <c r="F11" s="136"/>
      <c r="G11" s="136"/>
      <c r="H11" s="136"/>
      <c r="I11" s="143"/>
    </row>
    <row r="12" s="119" customFormat="1" ht="19.9" customHeight="1" spans="1:9">
      <c r="A12" s="129"/>
      <c r="B12" s="134" t="s">
        <v>112</v>
      </c>
      <c r="C12" s="136"/>
      <c r="D12" s="134" t="s">
        <v>120</v>
      </c>
      <c r="E12" s="136"/>
      <c r="F12" s="136"/>
      <c r="G12" s="136"/>
      <c r="H12" s="136"/>
      <c r="I12" s="143"/>
    </row>
    <row r="13" s="119" customFormat="1" ht="19.9" customHeight="1" spans="1:9">
      <c r="A13" s="129"/>
      <c r="B13" s="134" t="s">
        <v>115</v>
      </c>
      <c r="C13" s="136"/>
      <c r="D13" s="134" t="s">
        <v>121</v>
      </c>
      <c r="E13" s="136"/>
      <c r="F13" s="136"/>
      <c r="G13" s="136"/>
      <c r="H13" s="136"/>
      <c r="I13" s="143"/>
    </row>
    <row r="14" s="119" customFormat="1" ht="19.9" customHeight="1" spans="1:9">
      <c r="A14" s="129"/>
      <c r="B14" s="134" t="s">
        <v>122</v>
      </c>
      <c r="C14" s="136"/>
      <c r="D14" s="134" t="s">
        <v>123</v>
      </c>
      <c r="E14" s="136">
        <v>376506.92</v>
      </c>
      <c r="F14" s="136">
        <v>376506.92</v>
      </c>
      <c r="G14" s="136"/>
      <c r="H14" s="136"/>
      <c r="I14" s="143"/>
    </row>
    <row r="15" s="119" customFormat="1" ht="19.9" customHeight="1" spans="1:9">
      <c r="A15" s="129"/>
      <c r="B15" s="134" t="s">
        <v>122</v>
      </c>
      <c r="C15" s="136"/>
      <c r="D15" s="134" t="s">
        <v>124</v>
      </c>
      <c r="E15" s="136"/>
      <c r="F15" s="136"/>
      <c r="G15" s="136"/>
      <c r="H15" s="136"/>
      <c r="I15" s="143"/>
    </row>
    <row r="16" s="119" customFormat="1" ht="19.9" customHeight="1" spans="1:9">
      <c r="A16" s="129"/>
      <c r="B16" s="134" t="s">
        <v>122</v>
      </c>
      <c r="C16" s="136"/>
      <c r="D16" s="134" t="s">
        <v>125</v>
      </c>
      <c r="E16" s="136">
        <v>191283.74</v>
      </c>
      <c r="F16" s="136">
        <v>191283.74</v>
      </c>
      <c r="G16" s="136"/>
      <c r="H16" s="136"/>
      <c r="I16" s="143"/>
    </row>
    <row r="17" s="119" customFormat="1" ht="19.9" customHeight="1" spans="1:9">
      <c r="A17" s="129"/>
      <c r="B17" s="134" t="s">
        <v>122</v>
      </c>
      <c r="C17" s="136"/>
      <c r="D17" s="134" t="s">
        <v>126</v>
      </c>
      <c r="E17" s="136"/>
      <c r="F17" s="136"/>
      <c r="G17" s="136"/>
      <c r="H17" s="136"/>
      <c r="I17" s="143"/>
    </row>
    <row r="18" s="119" customFormat="1" ht="19.9" customHeight="1" spans="1:9">
      <c r="A18" s="129"/>
      <c r="B18" s="134" t="s">
        <v>122</v>
      </c>
      <c r="C18" s="136"/>
      <c r="D18" s="134" t="s">
        <v>127</v>
      </c>
      <c r="E18" s="136">
        <v>30000</v>
      </c>
      <c r="F18" s="136"/>
      <c r="G18" s="136">
        <v>30000</v>
      </c>
      <c r="H18" s="136"/>
      <c r="I18" s="143"/>
    </row>
    <row r="19" s="119" customFormat="1" ht="19.9" customHeight="1" spans="1:9">
      <c r="A19" s="129"/>
      <c r="B19" s="134" t="s">
        <v>122</v>
      </c>
      <c r="C19" s="136"/>
      <c r="D19" s="134" t="s">
        <v>128</v>
      </c>
      <c r="E19" s="136">
        <v>3258590.48</v>
      </c>
      <c r="F19" s="136">
        <v>3258590.48</v>
      </c>
      <c r="G19" s="136"/>
      <c r="H19" s="136"/>
      <c r="I19" s="143"/>
    </row>
    <row r="20" s="119" customFormat="1" ht="19.9" customHeight="1" spans="1:9">
      <c r="A20" s="129"/>
      <c r="B20" s="134" t="s">
        <v>122</v>
      </c>
      <c r="C20" s="136"/>
      <c r="D20" s="134" t="s">
        <v>129</v>
      </c>
      <c r="E20" s="136"/>
      <c r="F20" s="136"/>
      <c r="G20" s="136"/>
      <c r="H20" s="136"/>
      <c r="I20" s="143"/>
    </row>
    <row r="21" s="119" customFormat="1" ht="19.9" customHeight="1" spans="1:9">
      <c r="A21" s="129"/>
      <c r="B21" s="134" t="s">
        <v>122</v>
      </c>
      <c r="C21" s="136"/>
      <c r="D21" s="134" t="s">
        <v>130</v>
      </c>
      <c r="E21" s="136"/>
      <c r="F21" s="136"/>
      <c r="G21" s="136"/>
      <c r="H21" s="136"/>
      <c r="I21" s="143"/>
    </row>
    <row r="22" s="119" customFormat="1" ht="19.9" customHeight="1" spans="1:9">
      <c r="A22" s="129"/>
      <c r="B22" s="134" t="s">
        <v>122</v>
      </c>
      <c r="C22" s="136"/>
      <c r="D22" s="134" t="s">
        <v>131</v>
      </c>
      <c r="E22" s="136"/>
      <c r="F22" s="136"/>
      <c r="G22" s="136"/>
      <c r="H22" s="136"/>
      <c r="I22" s="143"/>
    </row>
    <row r="23" s="119" customFormat="1" ht="19.9" customHeight="1" spans="1:9">
      <c r="A23" s="129"/>
      <c r="B23" s="134" t="s">
        <v>122</v>
      </c>
      <c r="C23" s="136"/>
      <c r="D23" s="134" t="s">
        <v>132</v>
      </c>
      <c r="E23" s="136"/>
      <c r="F23" s="136"/>
      <c r="G23" s="136"/>
      <c r="H23" s="136"/>
      <c r="I23" s="143"/>
    </row>
    <row r="24" s="119" customFormat="1" ht="19.9" customHeight="1" spans="1:9">
      <c r="A24" s="129"/>
      <c r="B24" s="134" t="s">
        <v>122</v>
      </c>
      <c r="C24" s="136"/>
      <c r="D24" s="134" t="s">
        <v>133</v>
      </c>
      <c r="E24" s="136"/>
      <c r="F24" s="136"/>
      <c r="G24" s="136"/>
      <c r="H24" s="136"/>
      <c r="I24" s="143"/>
    </row>
    <row r="25" s="119" customFormat="1" ht="19.9" customHeight="1" spans="1:9">
      <c r="A25" s="129"/>
      <c r="B25" s="134" t="s">
        <v>122</v>
      </c>
      <c r="C25" s="136"/>
      <c r="D25" s="134" t="s">
        <v>134</v>
      </c>
      <c r="E25" s="136"/>
      <c r="F25" s="136"/>
      <c r="G25" s="136"/>
      <c r="H25" s="136"/>
      <c r="I25" s="143"/>
    </row>
    <row r="26" s="119" customFormat="1" ht="19.9" customHeight="1" spans="1:9">
      <c r="A26" s="129"/>
      <c r="B26" s="134" t="s">
        <v>122</v>
      </c>
      <c r="C26" s="136"/>
      <c r="D26" s="134" t="s">
        <v>135</v>
      </c>
      <c r="E26" s="136">
        <v>255571</v>
      </c>
      <c r="F26" s="136">
        <v>255571</v>
      </c>
      <c r="G26" s="136"/>
      <c r="H26" s="136"/>
      <c r="I26" s="143"/>
    </row>
    <row r="27" s="119" customFormat="1" ht="19.9" customHeight="1" spans="1:9">
      <c r="A27" s="129"/>
      <c r="B27" s="134" t="s">
        <v>122</v>
      </c>
      <c r="C27" s="136"/>
      <c r="D27" s="134" t="s">
        <v>136</v>
      </c>
      <c r="E27" s="136"/>
      <c r="F27" s="136"/>
      <c r="G27" s="136"/>
      <c r="H27" s="136"/>
      <c r="I27" s="143"/>
    </row>
    <row r="28" s="119" customFormat="1" ht="19.9" customHeight="1" spans="1:9">
      <c r="A28" s="129"/>
      <c r="B28" s="134" t="s">
        <v>122</v>
      </c>
      <c r="C28" s="136"/>
      <c r="D28" s="134" t="s">
        <v>137</v>
      </c>
      <c r="E28" s="136"/>
      <c r="F28" s="136"/>
      <c r="G28" s="136"/>
      <c r="H28" s="136"/>
      <c r="I28" s="143"/>
    </row>
    <row r="29" s="119" customFormat="1" ht="19.9" customHeight="1" spans="1:9">
      <c r="A29" s="129"/>
      <c r="B29" s="134" t="s">
        <v>122</v>
      </c>
      <c r="C29" s="136"/>
      <c r="D29" s="134" t="s">
        <v>138</v>
      </c>
      <c r="E29" s="136"/>
      <c r="F29" s="136"/>
      <c r="G29" s="136"/>
      <c r="H29" s="136"/>
      <c r="I29" s="143"/>
    </row>
    <row r="30" s="119" customFormat="1" ht="19.9" customHeight="1" spans="1:9">
      <c r="A30" s="129"/>
      <c r="B30" s="134" t="s">
        <v>122</v>
      </c>
      <c r="C30" s="136"/>
      <c r="D30" s="134" t="s">
        <v>139</v>
      </c>
      <c r="E30" s="136"/>
      <c r="F30" s="136"/>
      <c r="G30" s="136"/>
      <c r="H30" s="136"/>
      <c r="I30" s="143"/>
    </row>
    <row r="31" s="119" customFormat="1" ht="19.9" customHeight="1" spans="1:9">
      <c r="A31" s="129"/>
      <c r="B31" s="134" t="s">
        <v>122</v>
      </c>
      <c r="C31" s="136"/>
      <c r="D31" s="134" t="s">
        <v>140</v>
      </c>
      <c r="E31" s="136"/>
      <c r="F31" s="136"/>
      <c r="G31" s="136"/>
      <c r="H31" s="136"/>
      <c r="I31" s="143"/>
    </row>
    <row r="32" s="119" customFormat="1" ht="19.9" customHeight="1" spans="1:9">
      <c r="A32" s="129"/>
      <c r="B32" s="134" t="s">
        <v>122</v>
      </c>
      <c r="C32" s="136"/>
      <c r="D32" s="134" t="s">
        <v>141</v>
      </c>
      <c r="E32" s="136"/>
      <c r="F32" s="136"/>
      <c r="G32" s="136"/>
      <c r="H32" s="136"/>
      <c r="I32" s="143"/>
    </row>
    <row r="33" s="119" customFormat="1" ht="19.9" customHeight="1" spans="1:9">
      <c r="A33" s="129"/>
      <c r="B33" s="134" t="s">
        <v>122</v>
      </c>
      <c r="C33" s="136"/>
      <c r="D33" s="134" t="s">
        <v>142</v>
      </c>
      <c r="E33" s="136"/>
      <c r="F33" s="136"/>
      <c r="G33" s="136"/>
      <c r="H33" s="136"/>
      <c r="I33" s="143"/>
    </row>
    <row r="34" s="119" customFormat="1" ht="19.9" customHeight="1" spans="1:9">
      <c r="A34" s="129"/>
      <c r="B34" s="134" t="s">
        <v>122</v>
      </c>
      <c r="C34" s="136"/>
      <c r="D34" s="134" t="s">
        <v>143</v>
      </c>
      <c r="E34" s="136"/>
      <c r="F34" s="136"/>
      <c r="G34" s="136"/>
      <c r="H34" s="136"/>
      <c r="I34" s="143"/>
    </row>
    <row r="35" s="119" customFormat="1" ht="8.5" customHeight="1" spans="1:9">
      <c r="A35" s="177"/>
      <c r="B35" s="177"/>
      <c r="C35" s="177"/>
      <c r="D35" s="131"/>
      <c r="E35" s="177"/>
      <c r="F35" s="177"/>
      <c r="G35" s="177"/>
      <c r="H35" s="177"/>
      <c r="I35" s="17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9"/>
  <sheetViews>
    <sheetView workbookViewId="0">
      <pane ySplit="6" topLeftCell="A7" activePane="bottomLeft" state="frozen"/>
      <selection/>
      <selection pane="bottomLeft" activeCell="K14" sqref="K14"/>
    </sheetView>
  </sheetViews>
  <sheetFormatPr defaultColWidth="10" defaultRowHeight="13.5"/>
  <cols>
    <col min="1" max="1" width="1.53333333333333" style="94" customWidth="1"/>
    <col min="2" max="2" width="5.88333333333333" style="94" customWidth="1"/>
    <col min="3" max="3" width="5.88333333333333" style="148" customWidth="1"/>
    <col min="4" max="4" width="11.6333333333333" style="94" customWidth="1"/>
    <col min="5" max="5" width="17" style="94" customWidth="1"/>
    <col min="6" max="6" width="15" style="94" customWidth="1"/>
    <col min="7" max="7" width="25" style="94" customWidth="1"/>
    <col min="8" max="8" width="15.25" style="94" customWidth="1"/>
    <col min="9" max="9" width="18.875" style="94" customWidth="1"/>
    <col min="10" max="10" width="14.5" style="94" customWidth="1"/>
    <col min="11" max="12" width="13.25" style="94" customWidth="1"/>
    <col min="13" max="13" width="15.375" style="94" customWidth="1"/>
    <col min="14" max="16" width="7.25" style="94" customWidth="1"/>
    <col min="17" max="23" width="5.88333333333333" style="94" customWidth="1"/>
    <col min="24" max="26" width="7.25" style="94" customWidth="1"/>
    <col min="27" max="33" width="5.88333333333333" style="94" customWidth="1"/>
    <col min="34" max="39" width="7.25" style="94" customWidth="1"/>
    <col min="40" max="40" width="1.53333333333333" style="94" customWidth="1"/>
    <col min="41" max="42" width="9.76666666666667" style="94" customWidth="1"/>
    <col min="43" max="16384" width="10" style="94"/>
  </cols>
  <sheetData>
    <row r="1" ht="25" customHeight="1" spans="1:40">
      <c r="A1" s="149"/>
      <c r="B1" s="2"/>
      <c r="C1" s="150"/>
      <c r="D1" s="151"/>
      <c r="E1" s="151"/>
      <c r="F1" s="95"/>
      <c r="G1" s="95"/>
      <c r="H1" s="95"/>
      <c r="I1" s="151"/>
      <c r="J1" s="151"/>
      <c r="K1" s="95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2" t="s">
        <v>144</v>
      </c>
      <c r="AN1" s="153"/>
    </row>
    <row r="2" ht="22.8" customHeight="1" spans="1:40">
      <c r="A2" s="95"/>
      <c r="B2" s="100" t="s">
        <v>145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53"/>
    </row>
    <row r="3" ht="19.55" customHeight="1" spans="1:40">
      <c r="A3" s="101"/>
      <c r="B3" s="102" t="s">
        <v>5</v>
      </c>
      <c r="C3" s="103"/>
      <c r="D3" s="102"/>
      <c r="E3" s="102"/>
      <c r="F3" s="154"/>
      <c r="G3" s="101"/>
      <c r="H3" s="155"/>
      <c r="I3" s="154"/>
      <c r="J3" s="154"/>
      <c r="K3" s="156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5" t="s">
        <v>6</v>
      </c>
      <c r="AM3" s="155"/>
      <c r="AN3" s="157"/>
    </row>
    <row r="4" ht="24.4" customHeight="1" spans="1:40">
      <c r="A4" s="99"/>
      <c r="B4" s="93" t="s">
        <v>9</v>
      </c>
      <c r="C4" s="93"/>
      <c r="D4" s="93"/>
      <c r="E4" s="93"/>
      <c r="F4" s="93" t="s">
        <v>146</v>
      </c>
      <c r="G4" s="93" t="s">
        <v>147</v>
      </c>
      <c r="H4" s="93"/>
      <c r="I4" s="93"/>
      <c r="J4" s="93"/>
      <c r="K4" s="93"/>
      <c r="L4" s="93"/>
      <c r="M4" s="93"/>
      <c r="N4" s="93"/>
      <c r="O4" s="93"/>
      <c r="P4" s="93"/>
      <c r="Q4" s="93" t="s">
        <v>148</v>
      </c>
      <c r="R4" s="93"/>
      <c r="S4" s="93"/>
      <c r="T4" s="93"/>
      <c r="U4" s="93"/>
      <c r="V4" s="93"/>
      <c r="W4" s="93"/>
      <c r="X4" s="93"/>
      <c r="Y4" s="93"/>
      <c r="Z4" s="93"/>
      <c r="AA4" s="93" t="s">
        <v>149</v>
      </c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158"/>
    </row>
    <row r="5" ht="24.4" customHeight="1" spans="1:40">
      <c r="A5" s="99"/>
      <c r="B5" s="93" t="s">
        <v>79</v>
      </c>
      <c r="C5" s="93"/>
      <c r="D5" s="93" t="s">
        <v>70</v>
      </c>
      <c r="E5" s="93" t="s">
        <v>71</v>
      </c>
      <c r="F5" s="93"/>
      <c r="G5" s="93" t="s">
        <v>59</v>
      </c>
      <c r="H5" s="93" t="s">
        <v>150</v>
      </c>
      <c r="I5" s="93"/>
      <c r="J5" s="93"/>
      <c r="K5" s="93" t="s">
        <v>151</v>
      </c>
      <c r="L5" s="93"/>
      <c r="M5" s="93"/>
      <c r="N5" s="93" t="s">
        <v>152</v>
      </c>
      <c r="O5" s="93"/>
      <c r="P5" s="93"/>
      <c r="Q5" s="93" t="s">
        <v>59</v>
      </c>
      <c r="R5" s="93" t="s">
        <v>150</v>
      </c>
      <c r="S5" s="93"/>
      <c r="T5" s="93"/>
      <c r="U5" s="93" t="s">
        <v>151</v>
      </c>
      <c r="V5" s="93"/>
      <c r="W5" s="93"/>
      <c r="X5" s="93" t="s">
        <v>152</v>
      </c>
      <c r="Y5" s="93"/>
      <c r="Z5" s="93"/>
      <c r="AA5" s="93" t="s">
        <v>59</v>
      </c>
      <c r="AB5" s="93" t="s">
        <v>150</v>
      </c>
      <c r="AC5" s="93"/>
      <c r="AD5" s="93"/>
      <c r="AE5" s="93" t="s">
        <v>151</v>
      </c>
      <c r="AF5" s="93"/>
      <c r="AG5" s="93"/>
      <c r="AH5" s="93" t="s">
        <v>152</v>
      </c>
      <c r="AI5" s="93"/>
      <c r="AJ5" s="93"/>
      <c r="AK5" s="93" t="s">
        <v>153</v>
      </c>
      <c r="AL5" s="93"/>
      <c r="AM5" s="93"/>
      <c r="AN5" s="158"/>
    </row>
    <row r="6" ht="39" customHeight="1" spans="1:40">
      <c r="A6" s="96"/>
      <c r="B6" s="93" t="s">
        <v>80</v>
      </c>
      <c r="C6" s="93" t="s">
        <v>81</v>
      </c>
      <c r="D6" s="93"/>
      <c r="E6" s="93"/>
      <c r="F6" s="93"/>
      <c r="G6" s="93"/>
      <c r="H6" s="93" t="s">
        <v>154</v>
      </c>
      <c r="I6" s="93" t="s">
        <v>75</v>
      </c>
      <c r="J6" s="93" t="s">
        <v>76</v>
      </c>
      <c r="K6" s="93" t="s">
        <v>154</v>
      </c>
      <c r="L6" s="93" t="s">
        <v>75</v>
      </c>
      <c r="M6" s="93" t="s">
        <v>76</v>
      </c>
      <c r="N6" s="93" t="s">
        <v>154</v>
      </c>
      <c r="O6" s="93" t="s">
        <v>155</v>
      </c>
      <c r="P6" s="93" t="s">
        <v>156</v>
      </c>
      <c r="Q6" s="93"/>
      <c r="R6" s="93" t="s">
        <v>154</v>
      </c>
      <c r="S6" s="93" t="s">
        <v>75</v>
      </c>
      <c r="T6" s="93" t="s">
        <v>76</v>
      </c>
      <c r="U6" s="93" t="s">
        <v>154</v>
      </c>
      <c r="V6" s="93" t="s">
        <v>75</v>
      </c>
      <c r="W6" s="93" t="s">
        <v>76</v>
      </c>
      <c r="X6" s="93" t="s">
        <v>154</v>
      </c>
      <c r="Y6" s="93" t="s">
        <v>155</v>
      </c>
      <c r="Z6" s="93" t="s">
        <v>156</v>
      </c>
      <c r="AA6" s="93"/>
      <c r="AB6" s="93" t="s">
        <v>154</v>
      </c>
      <c r="AC6" s="93" t="s">
        <v>75</v>
      </c>
      <c r="AD6" s="93" t="s">
        <v>76</v>
      </c>
      <c r="AE6" s="93" t="s">
        <v>154</v>
      </c>
      <c r="AF6" s="93" t="s">
        <v>75</v>
      </c>
      <c r="AG6" s="93" t="s">
        <v>76</v>
      </c>
      <c r="AH6" s="93" t="s">
        <v>154</v>
      </c>
      <c r="AI6" s="93" t="s">
        <v>155</v>
      </c>
      <c r="AJ6" s="93" t="s">
        <v>156</v>
      </c>
      <c r="AK6" s="93" t="s">
        <v>154</v>
      </c>
      <c r="AL6" s="93" t="s">
        <v>155</v>
      </c>
      <c r="AM6" s="93" t="s">
        <v>156</v>
      </c>
      <c r="AN6" s="158"/>
    </row>
    <row r="7" ht="22.8" customHeight="1" spans="1:40">
      <c r="A7" s="99"/>
      <c r="B7" s="77"/>
      <c r="C7" s="77"/>
      <c r="D7" s="77"/>
      <c r="E7" s="77" t="s">
        <v>72</v>
      </c>
      <c r="F7" s="82">
        <f t="shared" ref="F7:M7" si="0">SUM(F8:F39)</f>
        <v>4111952.14</v>
      </c>
      <c r="G7" s="82">
        <f t="shared" si="0"/>
        <v>4111952.14</v>
      </c>
      <c r="H7" s="82">
        <f t="shared" si="0"/>
        <v>4081952.14</v>
      </c>
      <c r="I7" s="82">
        <f t="shared" si="0"/>
        <v>3681952.14</v>
      </c>
      <c r="J7" s="82">
        <f t="shared" si="0"/>
        <v>400000</v>
      </c>
      <c r="K7" s="82">
        <f t="shared" si="0"/>
        <v>30000</v>
      </c>
      <c r="L7" s="82">
        <f t="shared" si="0"/>
        <v>0</v>
      </c>
      <c r="M7" s="82">
        <f t="shared" si="0"/>
        <v>30000</v>
      </c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158"/>
    </row>
    <row r="8" ht="25" customHeight="1" spans="1:40">
      <c r="A8" s="99"/>
      <c r="B8" s="77">
        <v>301</v>
      </c>
      <c r="C8" s="199" t="s">
        <v>84</v>
      </c>
      <c r="D8" s="77">
        <v>120001</v>
      </c>
      <c r="E8" s="159" t="s">
        <v>157</v>
      </c>
      <c r="F8" s="135">
        <v>266484</v>
      </c>
      <c r="G8" s="135">
        <v>266484</v>
      </c>
      <c r="H8" s="82">
        <f>I8+J8</f>
        <v>266484</v>
      </c>
      <c r="I8" s="135">
        <v>266484</v>
      </c>
      <c r="J8" s="82"/>
      <c r="K8" s="82"/>
      <c r="L8" s="82"/>
      <c r="M8" s="82"/>
      <c r="N8" s="160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158"/>
    </row>
    <row r="9" ht="25" customHeight="1" spans="1:40">
      <c r="A9" s="99"/>
      <c r="B9" s="77">
        <v>301</v>
      </c>
      <c r="C9" s="199" t="s">
        <v>84</v>
      </c>
      <c r="D9" s="77">
        <v>120001</v>
      </c>
      <c r="E9" s="159" t="s">
        <v>157</v>
      </c>
      <c r="F9" s="135">
        <v>481428</v>
      </c>
      <c r="G9" s="135">
        <v>481428</v>
      </c>
      <c r="H9" s="82">
        <f t="shared" ref="H9:H39" si="1">I9+J9</f>
        <v>481428</v>
      </c>
      <c r="I9" s="135">
        <v>481428</v>
      </c>
      <c r="J9" s="82"/>
      <c r="K9" s="82"/>
      <c r="L9" s="82"/>
      <c r="M9" s="82"/>
      <c r="N9" s="160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158"/>
    </row>
    <row r="10" ht="25" customHeight="1" spans="1:40">
      <c r="A10" s="99"/>
      <c r="B10" s="77">
        <v>301</v>
      </c>
      <c r="C10" s="199" t="s">
        <v>86</v>
      </c>
      <c r="D10" s="77">
        <v>120001</v>
      </c>
      <c r="E10" s="159" t="s">
        <v>158</v>
      </c>
      <c r="F10" s="135">
        <v>193205.28</v>
      </c>
      <c r="G10" s="135">
        <v>193205.28</v>
      </c>
      <c r="H10" s="82">
        <f t="shared" si="1"/>
        <v>193205.28</v>
      </c>
      <c r="I10" s="135">
        <v>193205.28</v>
      </c>
      <c r="J10" s="82"/>
      <c r="K10" s="82"/>
      <c r="L10" s="82"/>
      <c r="M10" s="82"/>
      <c r="N10" s="160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158"/>
    </row>
    <row r="11" ht="25" customHeight="1" spans="1:40">
      <c r="A11" s="99"/>
      <c r="B11" s="77">
        <v>301</v>
      </c>
      <c r="C11" s="199" t="s">
        <v>86</v>
      </c>
      <c r="D11" s="77">
        <v>120001</v>
      </c>
      <c r="E11" s="159" t="s">
        <v>158</v>
      </c>
      <c r="F11" s="135">
        <v>62292</v>
      </c>
      <c r="G11" s="135">
        <v>62292</v>
      </c>
      <c r="H11" s="82">
        <f t="shared" si="1"/>
        <v>62292</v>
      </c>
      <c r="I11" s="135">
        <v>62292</v>
      </c>
      <c r="J11" s="82"/>
      <c r="K11" s="82"/>
      <c r="L11" s="82"/>
      <c r="M11" s="82"/>
      <c r="N11" s="160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158"/>
    </row>
    <row r="12" ht="25" customHeight="1" spans="1:40">
      <c r="A12" s="99"/>
      <c r="B12" s="77">
        <v>301</v>
      </c>
      <c r="C12" s="199" t="s">
        <v>91</v>
      </c>
      <c r="D12" s="77">
        <v>120001</v>
      </c>
      <c r="E12" s="159" t="s">
        <v>159</v>
      </c>
      <c r="F12" s="135">
        <v>293040</v>
      </c>
      <c r="G12" s="135">
        <v>293040</v>
      </c>
      <c r="H12" s="82">
        <f t="shared" si="1"/>
        <v>293040</v>
      </c>
      <c r="I12" s="135">
        <v>293040</v>
      </c>
      <c r="J12" s="82"/>
      <c r="K12" s="82"/>
      <c r="L12" s="82"/>
      <c r="M12" s="82"/>
      <c r="N12" s="160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158"/>
    </row>
    <row r="13" ht="25" customHeight="1" spans="1:40">
      <c r="A13" s="99"/>
      <c r="B13" s="77">
        <v>301</v>
      </c>
      <c r="C13" s="199" t="s">
        <v>160</v>
      </c>
      <c r="D13" s="77">
        <v>120001</v>
      </c>
      <c r="E13" s="159" t="s">
        <v>161</v>
      </c>
      <c r="F13" s="135">
        <v>833234</v>
      </c>
      <c r="G13" s="135">
        <v>833234</v>
      </c>
      <c r="H13" s="82">
        <f t="shared" si="1"/>
        <v>833234</v>
      </c>
      <c r="I13" s="135">
        <v>833234</v>
      </c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158"/>
    </row>
    <row r="14" ht="25" customHeight="1" spans="1:40">
      <c r="A14" s="99"/>
      <c r="B14" s="77">
        <v>301</v>
      </c>
      <c r="C14" s="199" t="s">
        <v>94</v>
      </c>
      <c r="D14" s="77">
        <v>120001</v>
      </c>
      <c r="E14" s="159" t="s">
        <v>162</v>
      </c>
      <c r="F14" s="135">
        <v>105584.68</v>
      </c>
      <c r="G14" s="135">
        <v>105584.68</v>
      </c>
      <c r="H14" s="82">
        <f t="shared" si="1"/>
        <v>105584.68</v>
      </c>
      <c r="I14" s="135">
        <v>105584.68</v>
      </c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158"/>
    </row>
    <row r="15" ht="25" customHeight="1" spans="1:40">
      <c r="A15" s="99"/>
      <c r="B15" s="77">
        <v>301</v>
      </c>
      <c r="C15" s="199" t="s">
        <v>94</v>
      </c>
      <c r="D15" s="77">
        <v>120001</v>
      </c>
      <c r="E15" s="159" t="s">
        <v>162</v>
      </c>
      <c r="F15" s="135">
        <v>220322.24</v>
      </c>
      <c r="G15" s="135">
        <v>220322.24</v>
      </c>
      <c r="H15" s="82">
        <f t="shared" si="1"/>
        <v>220322.24</v>
      </c>
      <c r="I15" s="135">
        <v>220322.24</v>
      </c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158"/>
    </row>
    <row r="16" ht="25" customHeight="1" spans="1:40">
      <c r="A16" s="99"/>
      <c r="B16" s="77">
        <v>301</v>
      </c>
      <c r="C16" s="77">
        <v>10</v>
      </c>
      <c r="D16" s="77">
        <v>120001</v>
      </c>
      <c r="E16" s="159" t="s">
        <v>163</v>
      </c>
      <c r="F16" s="135">
        <v>57960.15</v>
      </c>
      <c r="G16" s="135">
        <v>57960.15</v>
      </c>
      <c r="H16" s="82">
        <f t="shared" si="1"/>
        <v>57960.15</v>
      </c>
      <c r="I16" s="135">
        <v>57960.15</v>
      </c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158"/>
    </row>
    <row r="17" ht="25" customHeight="1" spans="1:40">
      <c r="A17" s="99"/>
      <c r="B17" s="77">
        <v>301</v>
      </c>
      <c r="C17" s="77">
        <v>10</v>
      </c>
      <c r="D17" s="77">
        <v>120001</v>
      </c>
      <c r="E17" s="159" t="s">
        <v>163</v>
      </c>
      <c r="F17" s="135">
        <v>106923.59</v>
      </c>
      <c r="G17" s="135">
        <v>106923.59</v>
      </c>
      <c r="H17" s="82">
        <f t="shared" si="1"/>
        <v>106923.59</v>
      </c>
      <c r="I17" s="135">
        <v>106923.59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158"/>
    </row>
    <row r="18" ht="25" customHeight="1" spans="1:40">
      <c r="A18" s="161"/>
      <c r="B18" s="77">
        <v>301</v>
      </c>
      <c r="C18" s="162">
        <v>11</v>
      </c>
      <c r="D18" s="77">
        <v>120001</v>
      </c>
      <c r="E18" s="159" t="s">
        <v>164</v>
      </c>
      <c r="F18" s="135">
        <v>6000</v>
      </c>
      <c r="G18" s="135">
        <v>6000</v>
      </c>
      <c r="H18" s="82">
        <f t="shared" si="1"/>
        <v>6000</v>
      </c>
      <c r="I18" s="135">
        <v>6000</v>
      </c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31"/>
    </row>
    <row r="19" ht="25" customHeight="1" spans="1:40">
      <c r="B19" s="77">
        <v>301</v>
      </c>
      <c r="C19" s="164">
        <v>11</v>
      </c>
      <c r="D19" s="77">
        <v>120001</v>
      </c>
      <c r="E19" s="159" t="s">
        <v>164</v>
      </c>
      <c r="F19" s="135">
        <v>14400</v>
      </c>
      <c r="G19" s="135">
        <v>14400</v>
      </c>
      <c r="H19" s="82">
        <f t="shared" si="1"/>
        <v>14400</v>
      </c>
      <c r="I19" s="135">
        <v>14400</v>
      </c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</row>
    <row r="20" ht="25" customHeight="1" spans="1:40">
      <c r="B20" s="77">
        <v>301</v>
      </c>
      <c r="C20" s="164">
        <v>12</v>
      </c>
      <c r="D20" s="77">
        <v>120001</v>
      </c>
      <c r="E20" s="159" t="s">
        <v>165</v>
      </c>
      <c r="F20" s="135">
        <v>1505.46</v>
      </c>
      <c r="G20" s="135">
        <v>1505.46</v>
      </c>
      <c r="H20" s="82">
        <f t="shared" si="1"/>
        <v>1505.46</v>
      </c>
      <c r="I20" s="135">
        <v>1505.46</v>
      </c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</row>
    <row r="21" ht="25" customHeight="1" spans="1:40">
      <c r="B21" s="77">
        <v>301</v>
      </c>
      <c r="C21" s="164">
        <v>12</v>
      </c>
      <c r="D21" s="77">
        <v>120001</v>
      </c>
      <c r="E21" s="159" t="s">
        <v>165</v>
      </c>
      <c r="F21" s="135">
        <v>19278.19</v>
      </c>
      <c r="G21" s="135">
        <v>19278.19</v>
      </c>
      <c r="H21" s="82">
        <f t="shared" si="1"/>
        <v>19278.19</v>
      </c>
      <c r="I21" s="135">
        <v>19278.19</v>
      </c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</row>
    <row r="22" ht="25" customHeight="1" spans="1:40">
      <c r="B22" s="77">
        <v>301</v>
      </c>
      <c r="C22" s="164">
        <v>13</v>
      </c>
      <c r="D22" s="77">
        <v>120001</v>
      </c>
      <c r="E22" s="159" t="s">
        <v>166</v>
      </c>
      <c r="F22" s="135">
        <v>90329</v>
      </c>
      <c r="G22" s="135">
        <v>90329</v>
      </c>
      <c r="H22" s="82">
        <f t="shared" si="1"/>
        <v>90329</v>
      </c>
      <c r="I22" s="135">
        <v>90329</v>
      </c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</row>
    <row r="23" ht="25" customHeight="1" spans="1:40">
      <c r="B23" s="77">
        <v>301</v>
      </c>
      <c r="C23" s="164">
        <v>13</v>
      </c>
      <c r="D23" s="77">
        <v>120001</v>
      </c>
      <c r="E23" s="159" t="s">
        <v>166</v>
      </c>
      <c r="F23" s="135">
        <v>165242</v>
      </c>
      <c r="G23" s="135">
        <v>165242</v>
      </c>
      <c r="H23" s="82">
        <f t="shared" si="1"/>
        <v>165242</v>
      </c>
      <c r="I23" s="135">
        <v>165242</v>
      </c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</row>
    <row r="24" ht="25" customHeight="1" spans="1:40">
      <c r="B24" s="77">
        <v>301</v>
      </c>
      <c r="C24" s="164">
        <v>99</v>
      </c>
      <c r="D24" s="77">
        <v>120001</v>
      </c>
      <c r="E24" s="159" t="s">
        <v>167</v>
      </c>
      <c r="F24" s="135">
        <v>403200</v>
      </c>
      <c r="G24" s="135">
        <v>403200</v>
      </c>
      <c r="H24" s="82">
        <f t="shared" si="1"/>
        <v>403200</v>
      </c>
      <c r="I24" s="135">
        <v>403200</v>
      </c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</row>
    <row r="25" ht="25" customHeight="1" spans="1:40">
      <c r="B25" s="77">
        <v>302</v>
      </c>
      <c r="C25" s="200" t="s">
        <v>84</v>
      </c>
      <c r="D25" s="77">
        <v>120001</v>
      </c>
      <c r="E25" s="159" t="s">
        <v>168</v>
      </c>
      <c r="F25" s="135">
        <v>35000</v>
      </c>
      <c r="G25" s="135">
        <v>35000</v>
      </c>
      <c r="H25" s="82">
        <f t="shared" si="1"/>
        <v>35000</v>
      </c>
      <c r="I25" s="135">
        <v>35000</v>
      </c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</row>
    <row r="26" ht="25" customHeight="1" spans="1:40">
      <c r="B26" s="77">
        <v>302</v>
      </c>
      <c r="C26" s="200" t="s">
        <v>84</v>
      </c>
      <c r="D26" s="77">
        <v>120001</v>
      </c>
      <c r="E26" s="159" t="s">
        <v>168</v>
      </c>
      <c r="F26" s="135">
        <v>84000</v>
      </c>
      <c r="G26" s="135">
        <v>84000</v>
      </c>
      <c r="H26" s="82">
        <f t="shared" si="1"/>
        <v>84000</v>
      </c>
      <c r="I26" s="135">
        <v>84000</v>
      </c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</row>
    <row r="27" ht="25" customHeight="1" spans="1:40">
      <c r="B27" s="77">
        <v>302</v>
      </c>
      <c r="C27" s="164">
        <v>17</v>
      </c>
      <c r="D27" s="77">
        <v>120001</v>
      </c>
      <c r="E27" s="159" t="s">
        <v>169</v>
      </c>
      <c r="F27" s="135">
        <v>10000</v>
      </c>
      <c r="G27" s="135">
        <v>10000</v>
      </c>
      <c r="H27" s="82">
        <f t="shared" si="1"/>
        <v>10000</v>
      </c>
      <c r="I27" s="135">
        <v>10000</v>
      </c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</row>
    <row r="28" ht="25" customHeight="1" spans="1:40">
      <c r="B28" s="77">
        <v>302</v>
      </c>
      <c r="C28" s="164">
        <v>27</v>
      </c>
      <c r="D28" s="77">
        <v>120001</v>
      </c>
      <c r="E28" s="159" t="s">
        <v>170</v>
      </c>
      <c r="F28" s="135">
        <v>30000</v>
      </c>
      <c r="G28" s="135">
        <v>30000</v>
      </c>
      <c r="H28" s="82">
        <f t="shared" si="1"/>
        <v>0</v>
      </c>
      <c r="I28" s="135"/>
      <c r="J28" s="135"/>
      <c r="K28" s="135">
        <v>30000</v>
      </c>
      <c r="L28" s="165"/>
      <c r="M28" s="135">
        <v>30000</v>
      </c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</row>
    <row r="29" ht="25" customHeight="1" spans="1:40">
      <c r="B29" s="77">
        <v>302</v>
      </c>
      <c r="C29" s="164">
        <v>27</v>
      </c>
      <c r="D29" s="77">
        <v>120001</v>
      </c>
      <c r="E29" s="159" t="s">
        <v>170</v>
      </c>
      <c r="F29" s="135">
        <v>400000</v>
      </c>
      <c r="G29" s="135">
        <v>400000</v>
      </c>
      <c r="H29" s="82">
        <f t="shared" si="1"/>
        <v>400000</v>
      </c>
      <c r="I29" s="135"/>
      <c r="J29" s="135">
        <v>400000</v>
      </c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</row>
    <row r="30" ht="25" customHeight="1" spans="1:40">
      <c r="B30" s="77">
        <v>302</v>
      </c>
      <c r="C30" s="164">
        <v>28</v>
      </c>
      <c r="D30" s="77">
        <v>120001</v>
      </c>
      <c r="E30" s="159" t="s">
        <v>171</v>
      </c>
      <c r="F30" s="135">
        <v>10914.57</v>
      </c>
      <c r="G30" s="135">
        <v>10914.57</v>
      </c>
      <c r="H30" s="82">
        <f t="shared" si="1"/>
        <v>10914.57</v>
      </c>
      <c r="I30" s="135">
        <v>10914.57</v>
      </c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</row>
    <row r="31" ht="25" customHeight="1" spans="1:40">
      <c r="B31" s="77">
        <v>302</v>
      </c>
      <c r="C31" s="164">
        <v>28</v>
      </c>
      <c r="D31" s="77">
        <v>120001</v>
      </c>
      <c r="E31" s="159" t="s">
        <v>171</v>
      </c>
      <c r="F31" s="135">
        <v>19966.7</v>
      </c>
      <c r="G31" s="135">
        <v>19966.7</v>
      </c>
      <c r="H31" s="82">
        <f t="shared" si="1"/>
        <v>19966.7</v>
      </c>
      <c r="I31" s="135">
        <v>19966.7</v>
      </c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</row>
    <row r="32" ht="25" customHeight="1" spans="1:40">
      <c r="B32" s="77">
        <v>302</v>
      </c>
      <c r="C32" s="164">
        <v>31</v>
      </c>
      <c r="D32" s="77">
        <v>120001</v>
      </c>
      <c r="E32" s="159" t="s">
        <v>172</v>
      </c>
      <c r="F32" s="135">
        <v>25000</v>
      </c>
      <c r="G32" s="135">
        <v>25000</v>
      </c>
      <c r="H32" s="82">
        <f t="shared" si="1"/>
        <v>25000</v>
      </c>
      <c r="I32" s="135">
        <v>25000</v>
      </c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</row>
    <row r="33" ht="25" customHeight="1" spans="2:39">
      <c r="B33" s="77">
        <v>302</v>
      </c>
      <c r="C33" s="164">
        <v>31</v>
      </c>
      <c r="D33" s="77">
        <v>120001</v>
      </c>
      <c r="E33" s="159" t="s">
        <v>172</v>
      </c>
      <c r="F33" s="135">
        <v>50000</v>
      </c>
      <c r="G33" s="135">
        <v>50000</v>
      </c>
      <c r="H33" s="82">
        <f t="shared" si="1"/>
        <v>50000</v>
      </c>
      <c r="I33" s="135">
        <v>50000</v>
      </c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</row>
    <row r="34" ht="25" customHeight="1" spans="2:39">
      <c r="B34" s="77">
        <v>302</v>
      </c>
      <c r="C34" s="164">
        <v>39</v>
      </c>
      <c r="D34" s="77">
        <v>120001</v>
      </c>
      <c r="E34" s="159" t="s">
        <v>173</v>
      </c>
      <c r="F34" s="135">
        <v>43200</v>
      </c>
      <c r="G34" s="135">
        <v>43200</v>
      </c>
      <c r="H34" s="82">
        <f t="shared" si="1"/>
        <v>43200</v>
      </c>
      <c r="I34" s="135">
        <v>43200</v>
      </c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</row>
    <row r="35" ht="25" customHeight="1" spans="2:39">
      <c r="B35" s="77">
        <v>302</v>
      </c>
      <c r="C35" s="164">
        <v>99</v>
      </c>
      <c r="D35" s="77">
        <v>120001</v>
      </c>
      <c r="E35" s="159" t="s">
        <v>174</v>
      </c>
      <c r="F35" s="135">
        <v>12293.11</v>
      </c>
      <c r="G35" s="135">
        <v>12293.11</v>
      </c>
      <c r="H35" s="82">
        <f t="shared" si="1"/>
        <v>12293.11</v>
      </c>
      <c r="I35" s="135">
        <v>12293.11</v>
      </c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</row>
    <row r="36" ht="25" customHeight="1" spans="2:39">
      <c r="B36" s="77">
        <v>302</v>
      </c>
      <c r="C36" s="164">
        <v>99</v>
      </c>
      <c r="D36" s="77">
        <v>120001</v>
      </c>
      <c r="E36" s="159" t="s">
        <v>174</v>
      </c>
      <c r="F36" s="135">
        <v>14489.17</v>
      </c>
      <c r="G36" s="135">
        <v>14489.17</v>
      </c>
      <c r="H36" s="82">
        <f t="shared" si="1"/>
        <v>14489.17</v>
      </c>
      <c r="I36" s="135">
        <v>14489.17</v>
      </c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</row>
    <row r="37" ht="25" customHeight="1" spans="2:39">
      <c r="B37" s="165">
        <v>303</v>
      </c>
      <c r="C37" s="200" t="s">
        <v>83</v>
      </c>
      <c r="D37" s="77">
        <v>120001</v>
      </c>
      <c r="E37" s="159" t="s">
        <v>175</v>
      </c>
      <c r="F37" s="135">
        <v>50600</v>
      </c>
      <c r="G37" s="135">
        <v>50600</v>
      </c>
      <c r="H37" s="82">
        <f t="shared" si="1"/>
        <v>50600</v>
      </c>
      <c r="I37" s="135">
        <v>50600</v>
      </c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</row>
    <row r="38" ht="25" customHeight="1" spans="2:39">
      <c r="B38" s="165">
        <v>303</v>
      </c>
      <c r="C38" s="200" t="s">
        <v>160</v>
      </c>
      <c r="D38" s="77">
        <v>120001</v>
      </c>
      <c r="E38" s="159" t="s">
        <v>176</v>
      </c>
      <c r="F38" s="135">
        <v>6000</v>
      </c>
      <c r="G38" s="135">
        <v>6000</v>
      </c>
      <c r="H38" s="82">
        <f t="shared" si="1"/>
        <v>6000</v>
      </c>
      <c r="I38" s="135">
        <v>6000</v>
      </c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</row>
    <row r="39" ht="25" customHeight="1" spans="2:39">
      <c r="B39" s="165">
        <v>303</v>
      </c>
      <c r="C39" s="200" t="s">
        <v>177</v>
      </c>
      <c r="D39" s="77">
        <v>120001</v>
      </c>
      <c r="E39" s="159" t="s">
        <v>178</v>
      </c>
      <c r="F39" s="166">
        <v>60</v>
      </c>
      <c r="G39" s="166">
        <v>60</v>
      </c>
      <c r="H39" s="82">
        <f t="shared" si="1"/>
        <v>60</v>
      </c>
      <c r="I39" s="166">
        <v>60</v>
      </c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selection activeCell="G21" sqref="G21"/>
    </sheetView>
  </sheetViews>
  <sheetFormatPr defaultColWidth="10" defaultRowHeight="13.5"/>
  <cols>
    <col min="1" max="1" width="1.53333333333333" style="119" customWidth="1"/>
    <col min="2" max="4" width="6.15" style="119" customWidth="1"/>
    <col min="5" max="5" width="16.825" style="119" customWidth="1"/>
    <col min="6" max="6" width="41.0333333333333" style="119" customWidth="1"/>
    <col min="7" max="7" width="16.4083333333333" style="119" customWidth="1"/>
    <col min="8" max="8" width="16.6333333333333" style="119" customWidth="1"/>
    <col min="9" max="9" width="16.4083333333333" style="119" customWidth="1"/>
    <col min="10" max="10" width="1.53333333333333" style="119" customWidth="1"/>
    <col min="11" max="11" width="9.76666666666667" style="119" customWidth="1"/>
    <col min="12" max="16384" width="10" style="119"/>
  </cols>
  <sheetData>
    <row r="1" s="119" customFormat="1" ht="14.3" customHeight="1" spans="1:10">
      <c r="A1" s="122"/>
      <c r="B1" s="120"/>
      <c r="C1" s="120"/>
      <c r="D1" s="120"/>
      <c r="E1" s="121"/>
      <c r="F1" s="121"/>
      <c r="G1" s="138" t="s">
        <v>179</v>
      </c>
      <c r="H1" s="138"/>
      <c r="I1" s="138"/>
      <c r="J1" s="139"/>
    </row>
    <row r="2" s="119" customFormat="1" ht="19.9" customHeight="1" spans="1:10">
      <c r="A2" s="122"/>
      <c r="B2" s="125" t="s">
        <v>180</v>
      </c>
      <c r="C2" s="125"/>
      <c r="D2" s="125"/>
      <c r="E2" s="125"/>
      <c r="F2" s="125"/>
      <c r="G2" s="125"/>
      <c r="H2" s="125"/>
      <c r="I2" s="125"/>
      <c r="J2" s="139" t="s">
        <v>3</v>
      </c>
    </row>
    <row r="3" s="119" customFormat="1" ht="17.05" customHeight="1" spans="1:10">
      <c r="A3" s="126"/>
      <c r="B3" s="127" t="s">
        <v>5</v>
      </c>
      <c r="C3" s="127"/>
      <c r="D3" s="127"/>
      <c r="E3" s="127"/>
      <c r="F3" s="127"/>
      <c r="G3" s="126"/>
      <c r="H3" s="140"/>
      <c r="I3" s="128" t="s">
        <v>6</v>
      </c>
      <c r="J3" s="139"/>
    </row>
    <row r="4" s="119" customFormat="1" ht="21.35" customHeight="1" spans="1:10">
      <c r="A4" s="131"/>
      <c r="B4" s="130" t="s">
        <v>9</v>
      </c>
      <c r="C4" s="130"/>
      <c r="D4" s="130"/>
      <c r="E4" s="130"/>
      <c r="F4" s="130"/>
      <c r="G4" s="130" t="s">
        <v>59</v>
      </c>
      <c r="H4" s="141" t="s">
        <v>181</v>
      </c>
      <c r="I4" s="141" t="s">
        <v>149</v>
      </c>
      <c r="J4" s="124"/>
    </row>
    <row r="5" s="119" customFormat="1" ht="21.35" customHeight="1" spans="1:10">
      <c r="A5" s="131"/>
      <c r="B5" s="130" t="s">
        <v>79</v>
      </c>
      <c r="C5" s="130"/>
      <c r="D5" s="130"/>
      <c r="E5" s="130" t="s">
        <v>70</v>
      </c>
      <c r="F5" s="130" t="s">
        <v>71</v>
      </c>
      <c r="G5" s="130"/>
      <c r="H5" s="141"/>
      <c r="I5" s="141"/>
      <c r="J5" s="124"/>
    </row>
    <row r="6" s="119" customFormat="1" ht="21.35" customHeight="1" spans="1:10">
      <c r="A6" s="142"/>
      <c r="B6" s="130" t="s">
        <v>80</v>
      </c>
      <c r="C6" s="130" t="s">
        <v>81</v>
      </c>
      <c r="D6" s="130" t="s">
        <v>82</v>
      </c>
      <c r="E6" s="130"/>
      <c r="F6" s="130"/>
      <c r="G6" s="130"/>
      <c r="H6" s="141"/>
      <c r="I6" s="141"/>
      <c r="J6" s="143"/>
    </row>
    <row r="7" s="119" customFormat="1" ht="19.9" customHeight="1" spans="1:10">
      <c r="A7" s="144"/>
      <c r="B7" s="130"/>
      <c r="C7" s="130"/>
      <c r="D7" s="130"/>
      <c r="E7" s="130"/>
      <c r="F7" s="130" t="s">
        <v>72</v>
      </c>
      <c r="G7" s="132">
        <f>SUM(G8:G19)</f>
        <v>4081952.14</v>
      </c>
      <c r="H7" s="132">
        <f>SUM(H8:H19)</f>
        <v>4081952.14</v>
      </c>
      <c r="I7" s="132"/>
      <c r="J7" s="145"/>
    </row>
    <row r="8" s="119" customFormat="1" ht="19.9" customHeight="1" spans="1:10">
      <c r="A8" s="142"/>
      <c r="B8" s="112">
        <v>208</v>
      </c>
      <c r="C8" s="201" t="s">
        <v>83</v>
      </c>
      <c r="D8" s="201" t="s">
        <v>84</v>
      </c>
      <c r="E8" s="112">
        <v>120001</v>
      </c>
      <c r="F8" s="146" t="s">
        <v>85</v>
      </c>
      <c r="G8" s="147">
        <v>30468</v>
      </c>
      <c r="H8" s="147">
        <v>30468</v>
      </c>
      <c r="I8" s="147"/>
      <c r="J8" s="139"/>
    </row>
    <row r="9" s="119" customFormat="1" ht="19.9" customHeight="1" spans="1:10">
      <c r="A9" s="142"/>
      <c r="B9" s="112">
        <v>208</v>
      </c>
      <c r="C9" s="201" t="s">
        <v>83</v>
      </c>
      <c r="D9" s="201" t="s">
        <v>86</v>
      </c>
      <c r="E9" s="112">
        <v>120001</v>
      </c>
      <c r="F9" s="146" t="s">
        <v>87</v>
      </c>
      <c r="G9" s="147">
        <v>20132</v>
      </c>
      <c r="H9" s="147">
        <v>20132</v>
      </c>
      <c r="I9" s="147"/>
      <c r="J9" s="143"/>
    </row>
    <row r="10" s="119" customFormat="1" ht="19.9" customHeight="1" spans="1:10">
      <c r="A10" s="142"/>
      <c r="B10" s="112">
        <v>208</v>
      </c>
      <c r="C10" s="201" t="s">
        <v>83</v>
      </c>
      <c r="D10" s="201" t="s">
        <v>83</v>
      </c>
      <c r="E10" s="112">
        <v>120001</v>
      </c>
      <c r="F10" s="146" t="s">
        <v>88</v>
      </c>
      <c r="G10" s="147">
        <v>325906.92</v>
      </c>
      <c r="H10" s="147">
        <v>325906.92</v>
      </c>
      <c r="I10" s="147"/>
      <c r="J10" s="143"/>
    </row>
    <row r="11" s="119" customFormat="1" ht="19.9" customHeight="1" spans="1:10">
      <c r="A11" s="142"/>
      <c r="B11" s="112">
        <v>210</v>
      </c>
      <c r="C11" s="112">
        <v>11</v>
      </c>
      <c r="D11" s="201" t="s">
        <v>84</v>
      </c>
      <c r="E11" s="112">
        <v>120001</v>
      </c>
      <c r="F11" s="146" t="s">
        <v>89</v>
      </c>
      <c r="G11" s="147">
        <v>57960.15</v>
      </c>
      <c r="H11" s="147">
        <v>57960.15</v>
      </c>
      <c r="I11" s="147"/>
      <c r="J11" s="143"/>
    </row>
    <row r="12" s="119" customFormat="1" ht="19.9" customHeight="1" spans="1:10">
      <c r="A12" s="142"/>
      <c r="B12" s="112">
        <v>210</v>
      </c>
      <c r="C12" s="112">
        <v>11</v>
      </c>
      <c r="D12" s="201" t="s">
        <v>86</v>
      </c>
      <c r="E12" s="112">
        <v>120001</v>
      </c>
      <c r="F12" s="146" t="s">
        <v>90</v>
      </c>
      <c r="G12" s="147">
        <v>106923.59</v>
      </c>
      <c r="H12" s="147">
        <v>106923.59</v>
      </c>
      <c r="I12" s="147"/>
      <c r="J12" s="143"/>
    </row>
    <row r="13" s="119" customFormat="1" ht="19.9" customHeight="1" spans="1:10">
      <c r="A13" s="142"/>
      <c r="B13" s="112">
        <v>210</v>
      </c>
      <c r="C13" s="112">
        <v>11</v>
      </c>
      <c r="D13" s="201" t="s">
        <v>91</v>
      </c>
      <c r="E13" s="112">
        <v>120001</v>
      </c>
      <c r="F13" s="146" t="s">
        <v>92</v>
      </c>
      <c r="G13" s="147">
        <v>9600</v>
      </c>
      <c r="H13" s="147">
        <v>9600</v>
      </c>
      <c r="I13" s="147"/>
      <c r="J13" s="143"/>
    </row>
    <row r="14" s="119" customFormat="1" ht="19.9" customHeight="1" spans="1:10">
      <c r="A14" s="142"/>
      <c r="B14" s="112">
        <v>210</v>
      </c>
      <c r="C14" s="112">
        <v>11</v>
      </c>
      <c r="D14" s="112">
        <v>99</v>
      </c>
      <c r="E14" s="112">
        <v>120001</v>
      </c>
      <c r="F14" s="146" t="s">
        <v>93</v>
      </c>
      <c r="G14" s="147">
        <v>16800</v>
      </c>
      <c r="H14" s="147">
        <v>16800</v>
      </c>
      <c r="I14" s="147"/>
      <c r="J14" s="143"/>
    </row>
    <row r="15" s="119" customFormat="1" ht="19.9" customHeight="1" spans="1:10">
      <c r="A15" s="142"/>
      <c r="B15" s="112">
        <v>213</v>
      </c>
      <c r="C15" s="201" t="s">
        <v>91</v>
      </c>
      <c r="D15" s="201" t="s">
        <v>84</v>
      </c>
      <c r="E15" s="112">
        <v>120001</v>
      </c>
      <c r="F15" s="146" t="s">
        <v>96</v>
      </c>
      <c r="G15" s="147">
        <v>1258842.42</v>
      </c>
      <c r="H15" s="147">
        <v>1258842.42</v>
      </c>
      <c r="I15" s="147"/>
      <c r="J15" s="143"/>
    </row>
    <row r="16" s="119" customFormat="1" ht="19.9" customHeight="1" spans="1:10">
      <c r="A16" s="142"/>
      <c r="B16" s="112">
        <v>213</v>
      </c>
      <c r="C16" s="201" t="s">
        <v>91</v>
      </c>
      <c r="D16" s="201" t="s">
        <v>97</v>
      </c>
      <c r="E16" s="112">
        <v>120001</v>
      </c>
      <c r="F16" s="146" t="s">
        <v>98</v>
      </c>
      <c r="G16" s="147">
        <v>330000</v>
      </c>
      <c r="H16" s="147">
        <v>330000</v>
      </c>
      <c r="I16" s="147"/>
      <c r="J16" s="143"/>
    </row>
    <row r="17" s="119" customFormat="1" ht="19.9" customHeight="1" spans="1:10">
      <c r="A17" s="142"/>
      <c r="B17" s="112">
        <v>213</v>
      </c>
      <c r="C17" s="201" t="s">
        <v>91</v>
      </c>
      <c r="D17" s="112">
        <v>14</v>
      </c>
      <c r="E17" s="112">
        <v>120001</v>
      </c>
      <c r="F17" s="146" t="s">
        <v>99</v>
      </c>
      <c r="G17" s="147">
        <v>70000</v>
      </c>
      <c r="H17" s="147">
        <v>70000</v>
      </c>
      <c r="I17" s="147"/>
      <c r="J17" s="143"/>
    </row>
    <row r="18" s="119" customFormat="1" ht="19.9" customHeight="1" spans="1:10">
      <c r="A18" s="142"/>
      <c r="B18" s="112">
        <v>213</v>
      </c>
      <c r="C18" s="201" t="s">
        <v>91</v>
      </c>
      <c r="D18" s="112">
        <v>99</v>
      </c>
      <c r="E18" s="112">
        <v>120001</v>
      </c>
      <c r="F18" s="146" t="s">
        <v>100</v>
      </c>
      <c r="G18" s="147">
        <v>1599748.06</v>
      </c>
      <c r="H18" s="147">
        <v>1599748.06</v>
      </c>
      <c r="I18" s="147"/>
      <c r="J18" s="143"/>
    </row>
    <row r="19" s="119" customFormat="1" ht="19.9" customHeight="1" spans="1:10">
      <c r="A19" s="142"/>
      <c r="B19" s="112">
        <v>221</v>
      </c>
      <c r="C19" s="201" t="s">
        <v>86</v>
      </c>
      <c r="D19" s="201" t="s">
        <v>84</v>
      </c>
      <c r="E19" s="112">
        <v>120001</v>
      </c>
      <c r="F19" s="146" t="s">
        <v>101</v>
      </c>
      <c r="G19" s="147">
        <v>255571</v>
      </c>
      <c r="H19" s="147">
        <v>255571</v>
      </c>
      <c r="I19" s="147"/>
      <c r="J19" s="143"/>
    </row>
  </sheetData>
  <mergeCells count="12">
    <mergeCell ref="B1:D1"/>
    <mergeCell ref="G1:I1"/>
    <mergeCell ref="B2:I2"/>
    <mergeCell ref="B3:F3"/>
    <mergeCell ref="B4:F4"/>
    <mergeCell ref="B5:D5"/>
    <mergeCell ref="A9:A1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workbookViewId="0">
      <selection activeCell="E28" sqref="E28"/>
    </sheetView>
  </sheetViews>
  <sheetFormatPr defaultColWidth="10" defaultRowHeight="13.5"/>
  <cols>
    <col min="1" max="1" width="1.53333333333333" style="119" customWidth="1"/>
    <col min="2" max="3" width="6.15" style="119" customWidth="1"/>
    <col min="4" max="4" width="10.625" style="119" customWidth="1"/>
    <col min="5" max="5" width="29.25" style="119" customWidth="1"/>
    <col min="6" max="8" width="16.4083333333333" style="119" customWidth="1"/>
    <col min="9" max="9" width="1.53333333333333" style="119" customWidth="1"/>
    <col min="10" max="16384" width="10" style="119"/>
  </cols>
  <sheetData>
    <row r="1" s="119" customFormat="1" ht="14.3" customHeight="1" spans="1:9">
      <c r="A1" s="120"/>
      <c r="B1" s="120"/>
      <c r="C1" s="120"/>
      <c r="D1" s="121"/>
      <c r="E1" s="121"/>
      <c r="F1" s="122"/>
      <c r="G1" s="122"/>
      <c r="H1" s="123" t="s">
        <v>182</v>
      </c>
      <c r="I1" s="124"/>
    </row>
    <row r="2" s="119" customFormat="1" ht="19.9" customHeight="1" spans="1:9">
      <c r="A2" s="122"/>
      <c r="B2" s="125" t="s">
        <v>183</v>
      </c>
      <c r="C2" s="125"/>
      <c r="D2" s="125"/>
      <c r="E2" s="125"/>
      <c r="F2" s="125"/>
      <c r="G2" s="125"/>
      <c r="H2" s="125"/>
      <c r="I2" s="124"/>
    </row>
    <row r="3" s="119" customFormat="1" ht="17.05" customHeight="1" spans="1:9">
      <c r="A3" s="126"/>
      <c r="B3" s="127" t="s">
        <v>5</v>
      </c>
      <c r="C3" s="127"/>
      <c r="D3" s="127"/>
      <c r="E3" s="127"/>
      <c r="G3" s="126"/>
      <c r="H3" s="128" t="s">
        <v>6</v>
      </c>
      <c r="I3" s="124"/>
    </row>
    <row r="4" s="119" customFormat="1" ht="21.35" customHeight="1" spans="1:9">
      <c r="A4" s="129"/>
      <c r="B4" s="130" t="s">
        <v>9</v>
      </c>
      <c r="C4" s="130"/>
      <c r="D4" s="130"/>
      <c r="E4" s="130"/>
      <c r="F4" s="130" t="s">
        <v>75</v>
      </c>
      <c r="G4" s="130"/>
      <c r="H4" s="130"/>
      <c r="I4" s="124"/>
    </row>
    <row r="5" s="119" customFormat="1" ht="21.35" customHeight="1" spans="1:9">
      <c r="A5" s="129"/>
      <c r="B5" s="130" t="s">
        <v>79</v>
      </c>
      <c r="C5" s="130"/>
      <c r="D5" s="130" t="s">
        <v>70</v>
      </c>
      <c r="E5" s="130" t="s">
        <v>71</v>
      </c>
      <c r="F5" s="130" t="s">
        <v>59</v>
      </c>
      <c r="G5" s="130" t="s">
        <v>184</v>
      </c>
      <c r="H5" s="130" t="s">
        <v>185</v>
      </c>
      <c r="I5" s="124"/>
    </row>
    <row r="6" s="119" customFormat="1" ht="21.35" customHeight="1" spans="1:9">
      <c r="A6" s="131"/>
      <c r="B6" s="130" t="s">
        <v>80</v>
      </c>
      <c r="C6" s="130" t="s">
        <v>81</v>
      </c>
      <c r="D6" s="130"/>
      <c r="E6" s="130"/>
      <c r="F6" s="130"/>
      <c r="G6" s="130"/>
      <c r="H6" s="130"/>
      <c r="I6" s="124"/>
    </row>
    <row r="7" s="119" customFormat="1" ht="30" customHeight="1" spans="1:9">
      <c r="A7" s="129"/>
      <c r="B7" s="130"/>
      <c r="C7" s="130"/>
      <c r="D7" s="130"/>
      <c r="E7" s="130" t="s">
        <v>72</v>
      </c>
      <c r="F7" s="132">
        <f>SUM(F8:F37)</f>
        <v>3681952.14</v>
      </c>
      <c r="G7" s="132">
        <f>SUM(G8:G37)</f>
        <v>3377088.59</v>
      </c>
      <c r="H7" s="132">
        <f>SUM(H8:H37)</f>
        <v>304863.55</v>
      </c>
      <c r="I7" s="124"/>
    </row>
    <row r="8" s="119" customFormat="1" spans="1:9">
      <c r="A8" s="129"/>
      <c r="B8" s="133">
        <v>501</v>
      </c>
      <c r="C8" s="202" t="s">
        <v>84</v>
      </c>
      <c r="D8" s="112">
        <v>120001</v>
      </c>
      <c r="E8" s="134" t="s">
        <v>186</v>
      </c>
      <c r="F8" s="135">
        <v>266484</v>
      </c>
      <c r="G8" s="135">
        <v>266484</v>
      </c>
      <c r="H8" s="136"/>
      <c r="I8" s="124"/>
    </row>
    <row r="9" s="119" customFormat="1" spans="1:9">
      <c r="A9" s="129"/>
      <c r="B9" s="133">
        <v>505</v>
      </c>
      <c r="C9" s="202" t="s">
        <v>84</v>
      </c>
      <c r="D9" s="112">
        <v>120001</v>
      </c>
      <c r="E9" s="134" t="s">
        <v>187</v>
      </c>
      <c r="F9" s="135">
        <v>481428</v>
      </c>
      <c r="G9" s="135">
        <v>481428</v>
      </c>
      <c r="H9" s="136"/>
      <c r="I9" s="124"/>
    </row>
    <row r="10" s="119" customFormat="1" spans="1:9">
      <c r="A10" s="129"/>
      <c r="B10" s="133">
        <v>501</v>
      </c>
      <c r="C10" s="202" t="s">
        <v>84</v>
      </c>
      <c r="D10" s="112">
        <v>120001</v>
      </c>
      <c r="E10" s="134" t="s">
        <v>186</v>
      </c>
      <c r="F10" s="135">
        <v>193205.28</v>
      </c>
      <c r="G10" s="135">
        <v>193205.28</v>
      </c>
      <c r="H10" s="136"/>
      <c r="I10" s="124"/>
    </row>
    <row r="11" s="119" customFormat="1" spans="1:9">
      <c r="A11" s="129"/>
      <c r="B11" s="133">
        <v>505</v>
      </c>
      <c r="C11" s="202" t="s">
        <v>84</v>
      </c>
      <c r="D11" s="112">
        <v>120001</v>
      </c>
      <c r="E11" s="134" t="s">
        <v>187</v>
      </c>
      <c r="F11" s="135">
        <v>62292</v>
      </c>
      <c r="G11" s="135">
        <v>62292</v>
      </c>
      <c r="H11" s="136"/>
      <c r="I11" s="124"/>
    </row>
    <row r="12" s="119" customFormat="1" spans="1:9">
      <c r="B12" s="133">
        <v>501</v>
      </c>
      <c r="C12" s="202" t="s">
        <v>84</v>
      </c>
      <c r="D12" s="112">
        <v>120001</v>
      </c>
      <c r="E12" s="134" t="s">
        <v>186</v>
      </c>
      <c r="F12" s="135">
        <v>293040</v>
      </c>
      <c r="G12" s="135">
        <v>293040</v>
      </c>
      <c r="H12" s="136"/>
      <c r="I12" s="124"/>
    </row>
    <row r="13" s="119" customFormat="1" spans="1:9">
      <c r="B13" s="133">
        <v>505</v>
      </c>
      <c r="C13" s="202" t="s">
        <v>84</v>
      </c>
      <c r="D13" s="112">
        <v>120001</v>
      </c>
      <c r="E13" s="134" t="s">
        <v>187</v>
      </c>
      <c r="F13" s="135">
        <v>833234</v>
      </c>
      <c r="G13" s="135">
        <v>833234</v>
      </c>
      <c r="H13" s="136"/>
      <c r="I13" s="124"/>
    </row>
    <row r="14" s="119" customFormat="1" spans="1:9">
      <c r="B14" s="133">
        <v>501</v>
      </c>
      <c r="C14" s="202" t="s">
        <v>86</v>
      </c>
      <c r="D14" s="112">
        <v>120001</v>
      </c>
      <c r="E14" s="134" t="s">
        <v>188</v>
      </c>
      <c r="F14" s="135">
        <v>105584.68</v>
      </c>
      <c r="G14" s="135">
        <v>105584.68</v>
      </c>
      <c r="H14" s="136"/>
      <c r="I14" s="124"/>
    </row>
    <row r="15" s="119" customFormat="1" spans="1:9">
      <c r="B15" s="133">
        <v>505</v>
      </c>
      <c r="C15" s="202" t="s">
        <v>84</v>
      </c>
      <c r="D15" s="112">
        <v>120001</v>
      </c>
      <c r="E15" s="134" t="s">
        <v>187</v>
      </c>
      <c r="F15" s="135">
        <v>220322.24</v>
      </c>
      <c r="G15" s="135">
        <v>220322.24</v>
      </c>
      <c r="H15" s="136"/>
      <c r="I15" s="124"/>
    </row>
    <row r="16" s="119" customFormat="1" spans="1:9">
      <c r="B16" s="133">
        <v>501</v>
      </c>
      <c r="C16" s="202" t="s">
        <v>86</v>
      </c>
      <c r="D16" s="112">
        <v>120001</v>
      </c>
      <c r="E16" s="134" t="s">
        <v>188</v>
      </c>
      <c r="F16" s="135">
        <v>57960.15</v>
      </c>
      <c r="G16" s="135">
        <v>57960.15</v>
      </c>
      <c r="H16" s="136"/>
      <c r="I16" s="124"/>
    </row>
    <row r="17" s="119" customFormat="1" spans="1:9">
      <c r="B17" s="133">
        <v>505</v>
      </c>
      <c r="C17" s="202" t="s">
        <v>84</v>
      </c>
      <c r="D17" s="112">
        <v>120001</v>
      </c>
      <c r="E17" s="134" t="s">
        <v>187</v>
      </c>
      <c r="F17" s="135">
        <v>106923.59</v>
      </c>
      <c r="G17" s="135">
        <v>106923.59</v>
      </c>
      <c r="H17" s="136"/>
      <c r="I17" s="124"/>
    </row>
    <row r="18" s="119" customFormat="1" spans="1:9">
      <c r="B18" s="133">
        <v>501</v>
      </c>
      <c r="C18" s="202" t="s">
        <v>86</v>
      </c>
      <c r="D18" s="112">
        <v>120001</v>
      </c>
      <c r="E18" s="134" t="s">
        <v>188</v>
      </c>
      <c r="F18" s="135">
        <v>6000</v>
      </c>
      <c r="G18" s="135">
        <v>6000</v>
      </c>
      <c r="H18" s="136"/>
      <c r="I18" s="124"/>
    </row>
    <row r="19" s="119" customFormat="1" spans="1:9">
      <c r="B19" s="133">
        <v>505</v>
      </c>
      <c r="C19" s="202" t="s">
        <v>84</v>
      </c>
      <c r="D19" s="112">
        <v>120001</v>
      </c>
      <c r="E19" s="134" t="s">
        <v>187</v>
      </c>
      <c r="F19" s="135">
        <v>14400</v>
      </c>
      <c r="G19" s="135">
        <v>14400</v>
      </c>
      <c r="H19" s="136"/>
      <c r="I19" s="124"/>
    </row>
    <row r="20" s="119" customFormat="1" spans="1:9">
      <c r="A20" s="129"/>
      <c r="B20" s="133">
        <v>501</v>
      </c>
      <c r="C20" s="202" t="s">
        <v>86</v>
      </c>
      <c r="D20" s="112">
        <v>120001</v>
      </c>
      <c r="E20" s="134" t="s">
        <v>188</v>
      </c>
      <c r="F20" s="135">
        <v>1505.46</v>
      </c>
      <c r="G20" s="135">
        <v>1505.46</v>
      </c>
      <c r="H20" s="136"/>
      <c r="I20" s="124"/>
    </row>
    <row r="21" s="119" customFormat="1" spans="1:9">
      <c r="B21" s="133">
        <v>505</v>
      </c>
      <c r="C21" s="202" t="s">
        <v>84</v>
      </c>
      <c r="D21" s="112">
        <v>120001</v>
      </c>
      <c r="E21" s="134" t="s">
        <v>187</v>
      </c>
      <c r="F21" s="135">
        <v>19278.19</v>
      </c>
      <c r="G21" s="135">
        <v>19278.19</v>
      </c>
      <c r="H21" s="136"/>
      <c r="I21" s="124"/>
    </row>
    <row r="22" s="119" customFormat="1" spans="1:9">
      <c r="B22" s="133">
        <v>501</v>
      </c>
      <c r="C22" s="202" t="s">
        <v>91</v>
      </c>
      <c r="D22" s="112">
        <v>120001</v>
      </c>
      <c r="E22" s="134" t="s">
        <v>166</v>
      </c>
      <c r="F22" s="135">
        <v>90329</v>
      </c>
      <c r="G22" s="135">
        <v>90329</v>
      </c>
      <c r="H22" s="136"/>
      <c r="I22" s="124"/>
    </row>
    <row r="23" s="119" customFormat="1" spans="1:9">
      <c r="B23" s="133">
        <v>505</v>
      </c>
      <c r="C23" s="202" t="s">
        <v>84</v>
      </c>
      <c r="D23" s="112">
        <v>120001</v>
      </c>
      <c r="E23" s="134" t="s">
        <v>187</v>
      </c>
      <c r="F23" s="135">
        <v>165242</v>
      </c>
      <c r="G23" s="135">
        <v>165242</v>
      </c>
      <c r="H23" s="136"/>
      <c r="I23" s="124"/>
    </row>
    <row r="24" s="119" customFormat="1" spans="1:9">
      <c r="B24" s="133">
        <v>501</v>
      </c>
      <c r="C24" s="133">
        <v>99</v>
      </c>
      <c r="D24" s="112">
        <v>120001</v>
      </c>
      <c r="E24" s="134" t="s">
        <v>167</v>
      </c>
      <c r="F24" s="135">
        <v>403200</v>
      </c>
      <c r="G24" s="135">
        <v>403200</v>
      </c>
      <c r="H24" s="136"/>
      <c r="I24" s="124"/>
    </row>
    <row r="25" s="119" customFormat="1" spans="1:9">
      <c r="B25" s="133">
        <v>502</v>
      </c>
      <c r="C25" s="202" t="s">
        <v>84</v>
      </c>
      <c r="D25" s="112">
        <v>120001</v>
      </c>
      <c r="E25" s="134" t="s">
        <v>189</v>
      </c>
      <c r="F25" s="135">
        <v>35000</v>
      </c>
      <c r="G25" s="137"/>
      <c r="H25" s="135">
        <v>35000</v>
      </c>
      <c r="I25" s="124"/>
    </row>
    <row r="26" s="119" customFormat="1" spans="1:9">
      <c r="B26" s="133">
        <v>505</v>
      </c>
      <c r="C26" s="202" t="s">
        <v>86</v>
      </c>
      <c r="D26" s="112">
        <v>120001</v>
      </c>
      <c r="E26" s="134" t="s">
        <v>190</v>
      </c>
      <c r="F26" s="135">
        <v>84000</v>
      </c>
      <c r="G26" s="137"/>
      <c r="H26" s="135">
        <v>84000</v>
      </c>
      <c r="I26" s="124"/>
    </row>
    <row r="27" s="119" customFormat="1" spans="1:9">
      <c r="B27" s="133">
        <v>505</v>
      </c>
      <c r="C27" s="202" t="s">
        <v>86</v>
      </c>
      <c r="D27" s="112">
        <v>120001</v>
      </c>
      <c r="E27" s="134" t="s">
        <v>190</v>
      </c>
      <c r="F27" s="135">
        <v>10000</v>
      </c>
      <c r="G27" s="137"/>
      <c r="H27" s="135">
        <v>10000</v>
      </c>
      <c r="I27" s="124"/>
    </row>
    <row r="28" s="119" customFormat="1" spans="1:9">
      <c r="B28" s="133">
        <v>502</v>
      </c>
      <c r="C28" s="202" t="s">
        <v>84</v>
      </c>
      <c r="D28" s="112">
        <v>120001</v>
      </c>
      <c r="E28" s="134" t="s">
        <v>189</v>
      </c>
      <c r="F28" s="135">
        <v>10914.57</v>
      </c>
      <c r="G28" s="137"/>
      <c r="H28" s="135">
        <v>10914.57</v>
      </c>
      <c r="I28" s="124"/>
    </row>
    <row r="29" s="119" customFormat="1" spans="1:9">
      <c r="B29" s="133">
        <v>505</v>
      </c>
      <c r="C29" s="202" t="s">
        <v>86</v>
      </c>
      <c r="D29" s="112">
        <v>120001</v>
      </c>
      <c r="E29" s="134" t="s">
        <v>190</v>
      </c>
      <c r="F29" s="135">
        <v>19966.7</v>
      </c>
      <c r="G29" s="137"/>
      <c r="H29" s="135">
        <v>19966.7</v>
      </c>
      <c r="I29" s="124"/>
    </row>
    <row r="30" s="119" customFormat="1" spans="1:9">
      <c r="B30" s="133">
        <v>502</v>
      </c>
      <c r="C30" s="202" t="s">
        <v>94</v>
      </c>
      <c r="D30" s="112">
        <v>120001</v>
      </c>
      <c r="E30" s="134" t="s">
        <v>172</v>
      </c>
      <c r="F30" s="135">
        <v>25000</v>
      </c>
      <c r="G30" s="137"/>
      <c r="H30" s="135">
        <v>25000</v>
      </c>
      <c r="I30" s="124"/>
    </row>
    <row r="31" s="119" customFormat="1" spans="1:9">
      <c r="B31" s="133">
        <v>505</v>
      </c>
      <c r="C31" s="202" t="s">
        <v>86</v>
      </c>
      <c r="D31" s="112">
        <v>120001</v>
      </c>
      <c r="E31" s="134" t="s">
        <v>190</v>
      </c>
      <c r="F31" s="135">
        <v>50000</v>
      </c>
      <c r="G31" s="137"/>
      <c r="H31" s="135">
        <v>50000</v>
      </c>
      <c r="I31" s="124"/>
    </row>
    <row r="32" s="119" customFormat="1" spans="1:9">
      <c r="B32" s="133">
        <v>502</v>
      </c>
      <c r="C32" s="202" t="s">
        <v>84</v>
      </c>
      <c r="D32" s="112">
        <v>120001</v>
      </c>
      <c r="E32" s="134" t="s">
        <v>189</v>
      </c>
      <c r="F32" s="135">
        <v>43200</v>
      </c>
      <c r="G32" s="137"/>
      <c r="H32" s="135">
        <v>43200</v>
      </c>
      <c r="I32" s="124"/>
    </row>
    <row r="33" s="119" customFormat="1" spans="2:9">
      <c r="B33" s="133">
        <v>502</v>
      </c>
      <c r="C33" s="133">
        <v>99</v>
      </c>
      <c r="D33" s="112">
        <v>120001</v>
      </c>
      <c r="E33" s="134" t="s">
        <v>174</v>
      </c>
      <c r="F33" s="135">
        <v>12293.11</v>
      </c>
      <c r="G33" s="137"/>
      <c r="H33" s="135">
        <v>12293.11</v>
      </c>
      <c r="I33" s="124"/>
    </row>
    <row r="34" s="119" customFormat="1" spans="2:9">
      <c r="B34" s="133">
        <v>505</v>
      </c>
      <c r="C34" s="202" t="s">
        <v>86</v>
      </c>
      <c r="D34" s="112">
        <v>120001</v>
      </c>
      <c r="E34" s="134" t="s">
        <v>190</v>
      </c>
      <c r="F34" s="135">
        <v>14489.17</v>
      </c>
      <c r="G34" s="137"/>
      <c r="H34" s="135">
        <v>14489.17</v>
      </c>
      <c r="I34" s="124"/>
    </row>
    <row r="35" s="119" customFormat="1" spans="2:9">
      <c r="B35" s="133">
        <v>509</v>
      </c>
      <c r="C35" s="202" t="s">
        <v>84</v>
      </c>
      <c r="D35" s="112">
        <v>120001</v>
      </c>
      <c r="E35" s="134" t="s">
        <v>191</v>
      </c>
      <c r="F35" s="135">
        <v>50600</v>
      </c>
      <c r="G35" s="135">
        <v>50600</v>
      </c>
      <c r="H35" s="136"/>
      <c r="I35" s="124"/>
    </row>
    <row r="36" s="119" customFormat="1" spans="2:9">
      <c r="B36" s="133">
        <v>509</v>
      </c>
      <c r="C36" s="202" t="s">
        <v>84</v>
      </c>
      <c r="D36" s="112">
        <v>120001</v>
      </c>
      <c r="E36" s="134" t="s">
        <v>191</v>
      </c>
      <c r="F36" s="135">
        <v>6000</v>
      </c>
      <c r="G36" s="135">
        <v>6000</v>
      </c>
      <c r="H36" s="136"/>
      <c r="I36" s="124"/>
    </row>
    <row r="37" s="119" customFormat="1" spans="2:9">
      <c r="B37" s="133">
        <v>509</v>
      </c>
      <c r="C37" s="202" t="s">
        <v>84</v>
      </c>
      <c r="D37" s="112">
        <v>120001</v>
      </c>
      <c r="E37" s="134" t="s">
        <v>191</v>
      </c>
      <c r="F37" s="135">
        <v>60</v>
      </c>
      <c r="G37" s="135">
        <v>60</v>
      </c>
      <c r="H37" s="136"/>
      <c r="I37" s="124"/>
    </row>
  </sheetData>
  <autoFilter xmlns:etc="http://www.wps.cn/officeDocument/2017/etCustomData" ref="A7:I37" etc:filterBottomFollowUsedRange="0">
    <extLst/>
  </autoFilter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selection activeCell="B7" sqref="B7:G13"/>
    </sheetView>
  </sheetViews>
  <sheetFormatPr defaultColWidth="10" defaultRowHeight="13.5" outlineLevelCol="7"/>
  <cols>
    <col min="1" max="1" width="1.53333333333333" style="94" customWidth="1"/>
    <col min="2" max="4" width="6.63333333333333" style="94" customWidth="1"/>
    <col min="5" max="5" width="26.6333333333333" style="94" customWidth="1"/>
    <col min="6" max="6" width="33.25" style="94" customWidth="1"/>
    <col min="7" max="7" width="26.6333333333333" style="94" customWidth="1"/>
    <col min="8" max="8" width="1.53333333333333" style="94" customWidth="1"/>
    <col min="9" max="10" width="9.76666666666667" style="94" customWidth="1"/>
    <col min="11" max="16384" width="10" style="94"/>
  </cols>
  <sheetData>
    <row r="1" ht="25" customHeight="1" spans="1:8">
      <c r="A1" s="95"/>
      <c r="B1" s="2"/>
      <c r="C1" s="2"/>
      <c r="D1" s="2"/>
      <c r="E1" s="96"/>
      <c r="F1" s="96"/>
      <c r="G1" s="98" t="s">
        <v>192</v>
      </c>
      <c r="H1" s="99"/>
    </row>
    <row r="2" ht="22.8" customHeight="1" spans="1:8">
      <c r="A2" s="95"/>
      <c r="B2" s="100" t="s">
        <v>193</v>
      </c>
      <c r="C2" s="100"/>
      <c r="D2" s="100"/>
      <c r="E2" s="100"/>
      <c r="F2" s="100"/>
      <c r="G2" s="100"/>
      <c r="H2" s="99" t="s">
        <v>3</v>
      </c>
    </row>
    <row r="3" ht="19.55" customHeight="1" spans="1:8">
      <c r="A3" s="101"/>
      <c r="B3" s="102" t="s">
        <v>5</v>
      </c>
      <c r="C3" s="102"/>
      <c r="D3" s="102"/>
      <c r="E3" s="102"/>
      <c r="F3" s="102"/>
      <c r="G3" s="103" t="s">
        <v>6</v>
      </c>
      <c r="H3" s="104"/>
    </row>
    <row r="4" ht="24.4" customHeight="1" spans="1:8">
      <c r="A4" s="106"/>
      <c r="B4" s="77" t="s">
        <v>79</v>
      </c>
      <c r="C4" s="77"/>
      <c r="D4" s="77"/>
      <c r="E4" s="77" t="s">
        <v>70</v>
      </c>
      <c r="F4" s="77" t="s">
        <v>71</v>
      </c>
      <c r="G4" s="77" t="s">
        <v>194</v>
      </c>
      <c r="H4" s="105"/>
    </row>
    <row r="5" ht="24" customHeight="1" spans="1:8">
      <c r="A5" s="106"/>
      <c r="B5" s="77" t="s">
        <v>80</v>
      </c>
      <c r="C5" s="77" t="s">
        <v>81</v>
      </c>
      <c r="D5" s="77" t="s">
        <v>82</v>
      </c>
      <c r="E5" s="77"/>
      <c r="F5" s="77"/>
      <c r="G5" s="77"/>
      <c r="H5" s="107"/>
    </row>
    <row r="6" ht="28" customHeight="1" spans="1:8">
      <c r="A6" s="108"/>
      <c r="B6" s="77"/>
      <c r="C6" s="77"/>
      <c r="D6" s="77"/>
      <c r="E6" s="77"/>
      <c r="F6" s="77" t="s">
        <v>72</v>
      </c>
      <c r="G6" s="82">
        <f>SUM(G7:G13)</f>
        <v>400000</v>
      </c>
      <c r="H6" s="110"/>
    </row>
    <row r="7" ht="22.8" customHeight="1" spans="1:8">
      <c r="A7" s="108"/>
      <c r="B7" s="77">
        <v>213</v>
      </c>
      <c r="C7" s="199" t="s">
        <v>91</v>
      </c>
      <c r="D7" s="199" t="s">
        <v>97</v>
      </c>
      <c r="E7" s="77">
        <v>120001</v>
      </c>
      <c r="F7" s="114" t="s">
        <v>195</v>
      </c>
      <c r="G7" s="115">
        <v>10000</v>
      </c>
      <c r="H7" s="110"/>
    </row>
    <row r="8" ht="22.8" customHeight="1" spans="1:8">
      <c r="A8" s="108"/>
      <c r="B8" s="77">
        <v>213</v>
      </c>
      <c r="C8" s="199" t="s">
        <v>91</v>
      </c>
      <c r="D8" s="199" t="s">
        <v>97</v>
      </c>
      <c r="E8" s="77">
        <v>120001</v>
      </c>
      <c r="F8" s="114" t="s">
        <v>195</v>
      </c>
      <c r="G8" s="115">
        <v>10000</v>
      </c>
      <c r="H8" s="110"/>
    </row>
    <row r="9" ht="22.8" customHeight="1" spans="1:8">
      <c r="A9" s="108"/>
      <c r="B9" s="77">
        <v>213</v>
      </c>
      <c r="C9" s="199" t="s">
        <v>91</v>
      </c>
      <c r="D9" s="199" t="s">
        <v>97</v>
      </c>
      <c r="E9" s="77">
        <v>120001</v>
      </c>
      <c r="F9" s="114" t="s">
        <v>195</v>
      </c>
      <c r="G9" s="115">
        <v>100000</v>
      </c>
      <c r="H9" s="110"/>
    </row>
    <row r="10" ht="22.8" customHeight="1" spans="1:8">
      <c r="A10" s="108"/>
      <c r="B10" s="77">
        <v>213</v>
      </c>
      <c r="C10" s="199" t="s">
        <v>91</v>
      </c>
      <c r="D10" s="199" t="s">
        <v>97</v>
      </c>
      <c r="E10" s="77">
        <v>120001</v>
      </c>
      <c r="F10" s="114" t="s">
        <v>195</v>
      </c>
      <c r="G10" s="115">
        <v>150000</v>
      </c>
      <c r="H10" s="110"/>
    </row>
    <row r="11" ht="22.8" customHeight="1" spans="1:8">
      <c r="A11" s="108"/>
      <c r="B11" s="77">
        <v>213</v>
      </c>
      <c r="C11" s="199" t="s">
        <v>91</v>
      </c>
      <c r="D11" s="77">
        <v>14</v>
      </c>
      <c r="E11" s="77">
        <v>120001</v>
      </c>
      <c r="F11" s="114" t="s">
        <v>196</v>
      </c>
      <c r="G11" s="115">
        <v>70000</v>
      </c>
      <c r="H11" s="110"/>
    </row>
    <row r="12" ht="22.8" customHeight="1" spans="1:8">
      <c r="A12" s="108"/>
      <c r="B12" s="77">
        <v>213</v>
      </c>
      <c r="C12" s="199" t="s">
        <v>91</v>
      </c>
      <c r="D12" s="199" t="s">
        <v>97</v>
      </c>
      <c r="E12" s="77">
        <v>120001</v>
      </c>
      <c r="F12" s="114" t="s">
        <v>195</v>
      </c>
      <c r="G12" s="115">
        <v>30000</v>
      </c>
      <c r="H12" s="110"/>
    </row>
    <row r="13" ht="22.8" customHeight="1" spans="1:8">
      <c r="A13" s="106"/>
      <c r="B13" s="77">
        <v>213</v>
      </c>
      <c r="C13" s="199" t="s">
        <v>91</v>
      </c>
      <c r="D13" s="199" t="s">
        <v>97</v>
      </c>
      <c r="E13" s="77">
        <v>120001</v>
      </c>
      <c r="F13" s="114" t="s">
        <v>195</v>
      </c>
      <c r="G13" s="115">
        <v>30000</v>
      </c>
      <c r="H13" s="105"/>
    </row>
    <row r="14" ht="9.75" customHeight="1" spans="1:8">
      <c r="A14" s="116"/>
      <c r="B14" s="117"/>
      <c r="C14" s="117"/>
      <c r="D14" s="117"/>
      <c r="E14" s="117"/>
      <c r="F14" s="116"/>
      <c r="G14" s="116"/>
      <c r="H14" s="11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默点</cp:lastModifiedBy>
  <dcterms:created xsi:type="dcterms:W3CDTF">2022-03-05T03:28:00Z</dcterms:created>
  <dcterms:modified xsi:type="dcterms:W3CDTF">2026-03-24T03:18:02Z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422CF58CD2994F81BC52B452034DEC3F_12</vt:lpwstr>
  </property>
  <property fmtid="{D5CDD505-2E9C-101B-9397-08002B2CF9AE}" pid="4" name="CalculationRule">
    <vt:i4>0</vt:i4>
  </property>
</Properties>
</file>