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2" r:id="rId14"/>
    <sheet name="6-2" sheetId="23" r:id="rId15"/>
    <sheet name="6-3" sheetId="24" r:id="rId16"/>
    <sheet name="6-4" sheetId="25" r:id="rId17"/>
    <sheet name="6-5" sheetId="26" r:id="rId18"/>
    <sheet name="6-6" sheetId="27" r:id="rId19"/>
    <sheet name="6-7" sheetId="28" r:id="rId20"/>
    <sheet name="7" sheetId="18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______________A08" localSheetId="13">'[14]A01-1'!$A$5:$C$36</definedName>
    <definedName name="____2A08_" localSheetId="13">'[15]A01-1'!$A$5:$C$36</definedName>
    <definedName name="____A08" localSheetId="13">'[16]A01-1'!$A$5:$C$36</definedName>
    <definedName name="___2A08_" localSheetId="13">'[14]A01-1'!$A$5:$C$36</definedName>
    <definedName name="___A08" localSheetId="13">'[16]A01-1'!$A$5:$C$36</definedName>
    <definedName name="__2A08_" localSheetId="13">'[14]A01-1'!$A$5:$C$36</definedName>
    <definedName name="__4A08_" localSheetId="13">'[14]A01-1'!$A$5:$C$36</definedName>
    <definedName name="__A08" localSheetId="13">'[14]A01-1'!$A$5:$C$36</definedName>
    <definedName name="_2A08_" localSheetId="13">'[17]A01-1'!$A$5:$C$36</definedName>
    <definedName name="_4A08_" localSheetId="13">'[14]A01-1'!$A$5:$C$36</definedName>
    <definedName name="_A08" localSheetId="13">'[14]A01-1'!$A$5:$C$36</definedName>
    <definedName name="_a8756" localSheetId="13">'[18]A01-1'!$A$5:$C$36</definedName>
    <definedName name="________________A08" localSheetId="13">'[18]A01-1'!$A$5:$C$36</definedName>
    <definedName name="_____A08" localSheetId="13">'[19]A01-1'!$A$5:$C$36</definedName>
    <definedName name="______A08" localSheetId="13">'[19]A01-1'!$A$5:$C$36</definedName>
    <definedName name="____________A08" localSheetId="13">'[21]A01-1'!$A$5:$C$36</definedName>
    <definedName name="___________A08" localSheetId="13">'[21]A01-1'!$A$5:$C$36</definedName>
    <definedName name="__________A08" localSheetId="13">'[21]A01-1'!$A$5:$C$36</definedName>
    <definedName name="________A08" localSheetId="13">'[21]A01-1'!$A$5:$C$36</definedName>
    <definedName name="_________A08" localSheetId="13">'[20]A01-1'!$A$5:$C$36</definedName>
    <definedName name="_______A08" localSheetId="13">'[22]A01-1'!$A$5:$C$36</definedName>
    <definedName name="_____________A08" localSheetId="13">'[25]A01-1'!$A$5:$C$36</definedName>
    <definedName name="行业" localSheetId="13">[23]Sheet1!$W$2:$W$9</definedName>
    <definedName name="市州" localSheetId="13">[23]Sheet1!$A$2:$U$2</definedName>
    <definedName name="性质" localSheetId="13">[24]Sheet2!$A$1:$A$4</definedName>
    <definedName name="______________A08" localSheetId="13">'[26]A01-1'!$A$5:$C$36</definedName>
    <definedName name="_______________A08" localSheetId="14">'[14]A01-1'!$A$5:$C$36</definedName>
    <definedName name="____2A08_" localSheetId="14">'[15]A01-1'!$A$5:$C$36</definedName>
    <definedName name="____A08" localSheetId="14">'[16]A01-1'!$A$5:$C$36</definedName>
    <definedName name="___2A08_" localSheetId="14">'[14]A01-1'!$A$5:$C$36</definedName>
    <definedName name="___A08" localSheetId="14">'[16]A01-1'!$A$5:$C$36</definedName>
    <definedName name="__2A08_" localSheetId="14">'[14]A01-1'!$A$5:$C$36</definedName>
    <definedName name="__4A08_" localSheetId="14">'[14]A01-1'!$A$5:$C$36</definedName>
    <definedName name="__A08" localSheetId="14">'[14]A01-1'!$A$5:$C$36</definedName>
    <definedName name="_2A08_" localSheetId="14">'[17]A01-1'!$A$5:$C$36</definedName>
    <definedName name="_4A08_" localSheetId="14">'[14]A01-1'!$A$5:$C$36</definedName>
    <definedName name="_A08" localSheetId="14">'[14]A01-1'!$A$5:$C$36</definedName>
    <definedName name="_a8756" localSheetId="14">'[18]A01-1'!$A$5:$C$36</definedName>
    <definedName name="________________A08" localSheetId="14">'[18]A01-1'!$A$5:$C$36</definedName>
    <definedName name="_____A08" localSheetId="14">'[19]A01-1'!$A$5:$C$36</definedName>
    <definedName name="______A08" localSheetId="14">'[19]A01-1'!$A$5:$C$36</definedName>
    <definedName name="____________A08" localSheetId="14">'[21]A01-1'!$A$5:$C$36</definedName>
    <definedName name="___________A08" localSheetId="14">'[21]A01-1'!$A$5:$C$36</definedName>
    <definedName name="__________A08" localSheetId="14">'[21]A01-1'!$A$5:$C$36</definedName>
    <definedName name="________A08" localSheetId="14">'[21]A01-1'!$A$5:$C$36</definedName>
    <definedName name="_________A08" localSheetId="14">'[20]A01-1'!$A$5:$C$36</definedName>
    <definedName name="_______A08" localSheetId="14">'[22]A01-1'!$A$5:$C$36</definedName>
    <definedName name="_____________A08" localSheetId="14">'[25]A01-1'!$A$5:$C$36</definedName>
    <definedName name="行业" localSheetId="14">[23]Sheet1!$W$2:$W$9</definedName>
    <definedName name="市州" localSheetId="14">[23]Sheet1!$A$2:$U$2</definedName>
    <definedName name="性质" localSheetId="14">[24]Sheet2!$A$1:$A$4</definedName>
    <definedName name="______________A08" localSheetId="14">'[26]A01-1'!$A$5:$C$36</definedName>
    <definedName name="_______________A08" localSheetId="15">'[14]A01-1'!$A$5:$C$36</definedName>
    <definedName name="____2A08_" localSheetId="15">'[15]A01-1'!$A$5:$C$36</definedName>
    <definedName name="____A08" localSheetId="15">'[16]A01-1'!$A$5:$C$36</definedName>
    <definedName name="___2A08_" localSheetId="15">'[14]A01-1'!$A$5:$C$36</definedName>
    <definedName name="___A08" localSheetId="15">'[16]A01-1'!$A$5:$C$36</definedName>
    <definedName name="__2A08_" localSheetId="15">'[14]A01-1'!$A$5:$C$36</definedName>
    <definedName name="__4A08_" localSheetId="15">'[14]A01-1'!$A$5:$C$36</definedName>
    <definedName name="__A08" localSheetId="15">'[14]A01-1'!$A$5:$C$36</definedName>
    <definedName name="_2A08_" localSheetId="15">'[17]A01-1'!$A$5:$C$36</definedName>
    <definedName name="_4A08_" localSheetId="15">'[14]A01-1'!$A$5:$C$36</definedName>
    <definedName name="_A08" localSheetId="15">'[14]A01-1'!$A$5:$C$36</definedName>
    <definedName name="_a8756" localSheetId="15">'[18]A01-1'!$A$5:$C$36</definedName>
    <definedName name="________________A08" localSheetId="15">'[18]A01-1'!$A$5:$C$36</definedName>
    <definedName name="_____A08" localSheetId="15">'[19]A01-1'!$A$5:$C$36</definedName>
    <definedName name="______A08" localSheetId="15">'[19]A01-1'!$A$5:$C$36</definedName>
    <definedName name="____________A08" localSheetId="15">'[21]A01-1'!$A$5:$C$36</definedName>
    <definedName name="___________A08" localSheetId="15">'[21]A01-1'!$A$5:$C$36</definedName>
    <definedName name="__________A08" localSheetId="15">'[21]A01-1'!$A$5:$C$36</definedName>
    <definedName name="________A08" localSheetId="15">'[21]A01-1'!$A$5:$C$36</definedName>
    <definedName name="_________A08" localSheetId="15">'[20]A01-1'!$A$5:$C$36</definedName>
    <definedName name="_______A08" localSheetId="15">'[22]A01-1'!$A$5:$C$36</definedName>
    <definedName name="_____________A08" localSheetId="15">'[25]A01-1'!$A$5:$C$36</definedName>
    <definedName name="行业" localSheetId="15">[23]Sheet1!$W$2:$W$9</definedName>
    <definedName name="市州" localSheetId="15">[23]Sheet1!$A$2:$U$2</definedName>
    <definedName name="性质" localSheetId="15">[24]Sheet2!$A$1:$A$4</definedName>
    <definedName name="______________A08" localSheetId="15">'[26]A01-1'!$A$5:$C$36</definedName>
    <definedName name="_______________A08" localSheetId="16">'[14]A01-1'!$A$5:$C$36</definedName>
    <definedName name="____2A08_" localSheetId="16">'[15]A01-1'!$A$5:$C$36</definedName>
    <definedName name="____A08" localSheetId="16">'[16]A01-1'!$A$5:$C$36</definedName>
    <definedName name="___2A08_" localSheetId="16">'[14]A01-1'!$A$5:$C$36</definedName>
    <definedName name="___A08" localSheetId="16">'[16]A01-1'!$A$5:$C$36</definedName>
    <definedName name="__2A08_" localSheetId="16">'[14]A01-1'!$A$5:$C$36</definedName>
    <definedName name="__4A08_" localSheetId="16">'[14]A01-1'!$A$5:$C$36</definedName>
    <definedName name="__A08" localSheetId="16">'[14]A01-1'!$A$5:$C$36</definedName>
    <definedName name="_2A08_" localSheetId="16">'[17]A01-1'!$A$5:$C$36</definedName>
    <definedName name="_4A08_" localSheetId="16">'[14]A01-1'!$A$5:$C$36</definedName>
    <definedName name="_A08" localSheetId="16">'[14]A01-1'!$A$5:$C$36</definedName>
    <definedName name="_a8756" localSheetId="16">'[18]A01-1'!$A$5:$C$36</definedName>
    <definedName name="________________A08" localSheetId="16">'[18]A01-1'!$A$5:$C$36</definedName>
    <definedName name="_____A08" localSheetId="16">'[19]A01-1'!$A$5:$C$36</definedName>
    <definedName name="______A08" localSheetId="16">'[19]A01-1'!$A$5:$C$36</definedName>
    <definedName name="____________A08" localSheetId="16">'[21]A01-1'!$A$5:$C$36</definedName>
    <definedName name="___________A08" localSheetId="16">'[21]A01-1'!$A$5:$C$36</definedName>
    <definedName name="__________A08" localSheetId="16">'[21]A01-1'!$A$5:$C$36</definedName>
    <definedName name="________A08" localSheetId="16">'[21]A01-1'!$A$5:$C$36</definedName>
    <definedName name="_________A08" localSheetId="16">'[20]A01-1'!$A$5:$C$36</definedName>
    <definedName name="_______A08" localSheetId="16">'[22]A01-1'!$A$5:$C$36</definedName>
    <definedName name="_____________A08" localSheetId="16">'[25]A01-1'!$A$5:$C$36</definedName>
    <definedName name="行业" localSheetId="16">[23]Sheet1!$W$2:$W$9</definedName>
    <definedName name="市州" localSheetId="16">[23]Sheet1!$A$2:$U$2</definedName>
    <definedName name="性质" localSheetId="16">[24]Sheet2!$A$1:$A$4</definedName>
    <definedName name="______________A08" localSheetId="16">'[26]A01-1'!$A$5:$C$36</definedName>
    <definedName name="_______________A08" localSheetId="17">'[14]A01-1'!$A$5:$C$36</definedName>
    <definedName name="____2A08_" localSheetId="17">'[15]A01-1'!$A$5:$C$36</definedName>
    <definedName name="____A08" localSheetId="17">'[16]A01-1'!$A$5:$C$36</definedName>
    <definedName name="___2A08_" localSheetId="17">'[14]A01-1'!$A$5:$C$36</definedName>
    <definedName name="___A08" localSheetId="17">'[16]A01-1'!$A$5:$C$36</definedName>
    <definedName name="__2A08_" localSheetId="17">'[14]A01-1'!$A$5:$C$36</definedName>
    <definedName name="__4A08_" localSheetId="17">'[14]A01-1'!$A$5:$C$36</definedName>
    <definedName name="__A08" localSheetId="17">'[14]A01-1'!$A$5:$C$36</definedName>
    <definedName name="_2A08_" localSheetId="17">'[17]A01-1'!$A$5:$C$36</definedName>
    <definedName name="_4A08_" localSheetId="17">'[14]A01-1'!$A$5:$C$36</definedName>
    <definedName name="_A08" localSheetId="17">'[14]A01-1'!$A$5:$C$36</definedName>
    <definedName name="_a8756" localSheetId="17">'[18]A01-1'!$A$5:$C$36</definedName>
    <definedName name="________________A08" localSheetId="17">'[18]A01-1'!$A$5:$C$36</definedName>
    <definedName name="_____A08" localSheetId="17">'[19]A01-1'!$A$5:$C$36</definedName>
    <definedName name="______A08" localSheetId="17">'[19]A01-1'!$A$5:$C$36</definedName>
    <definedName name="____________A08" localSheetId="17">'[21]A01-1'!$A$5:$C$36</definedName>
    <definedName name="___________A08" localSheetId="17">'[21]A01-1'!$A$5:$C$36</definedName>
    <definedName name="__________A08" localSheetId="17">'[21]A01-1'!$A$5:$C$36</definedName>
    <definedName name="________A08" localSheetId="17">'[21]A01-1'!$A$5:$C$36</definedName>
    <definedName name="_________A08" localSheetId="17">'[20]A01-1'!$A$5:$C$36</definedName>
    <definedName name="_______A08" localSheetId="17">'[22]A01-1'!$A$5:$C$36</definedName>
    <definedName name="_____________A08" localSheetId="17">'[25]A01-1'!$A$5:$C$36</definedName>
    <definedName name="行业" localSheetId="17">[23]Sheet1!$W$2:$W$9</definedName>
    <definedName name="市州" localSheetId="17">[23]Sheet1!$A$2:$U$2</definedName>
    <definedName name="性质" localSheetId="17">[24]Sheet2!$A$1:$A$4</definedName>
    <definedName name="______________A08" localSheetId="17">'[26]A01-1'!$A$5:$C$36</definedName>
    <definedName name="_______________A08" localSheetId="18">'[14]A01-1'!$A$5:$C$36</definedName>
    <definedName name="____2A08_" localSheetId="18">'[15]A01-1'!$A$5:$C$36</definedName>
    <definedName name="____A08" localSheetId="18">'[16]A01-1'!$A$5:$C$36</definedName>
    <definedName name="___2A08_" localSheetId="18">'[14]A01-1'!$A$5:$C$36</definedName>
    <definedName name="___A08" localSheetId="18">'[16]A01-1'!$A$5:$C$36</definedName>
    <definedName name="__2A08_" localSheetId="18">'[14]A01-1'!$A$5:$C$36</definedName>
    <definedName name="__4A08_" localSheetId="18">'[14]A01-1'!$A$5:$C$36</definedName>
    <definedName name="__A08" localSheetId="18">'[14]A01-1'!$A$5:$C$36</definedName>
    <definedName name="_2A08_" localSheetId="18">'[17]A01-1'!$A$5:$C$36</definedName>
    <definedName name="_4A08_" localSheetId="18">'[14]A01-1'!$A$5:$C$36</definedName>
    <definedName name="_A08" localSheetId="18">'[14]A01-1'!$A$5:$C$36</definedName>
    <definedName name="_a8756" localSheetId="18">'[18]A01-1'!$A$5:$C$36</definedName>
    <definedName name="________________A08" localSheetId="18">'[18]A01-1'!$A$5:$C$36</definedName>
    <definedName name="_____A08" localSheetId="18">'[19]A01-1'!$A$5:$C$36</definedName>
    <definedName name="______A08" localSheetId="18">'[19]A01-1'!$A$5:$C$36</definedName>
    <definedName name="____________A08" localSheetId="18">'[21]A01-1'!$A$5:$C$36</definedName>
    <definedName name="___________A08" localSheetId="18">'[21]A01-1'!$A$5:$C$36</definedName>
    <definedName name="__________A08" localSheetId="18">'[21]A01-1'!$A$5:$C$36</definedName>
    <definedName name="________A08" localSheetId="18">'[21]A01-1'!$A$5:$C$36</definedName>
    <definedName name="_________A08" localSheetId="18">'[20]A01-1'!$A$5:$C$36</definedName>
    <definedName name="_______A08" localSheetId="18">'[22]A01-1'!$A$5:$C$36</definedName>
    <definedName name="_____________A08" localSheetId="18">'[25]A01-1'!$A$5:$C$36</definedName>
    <definedName name="行业" localSheetId="18">[23]Sheet1!$W$2:$W$9</definedName>
    <definedName name="市州" localSheetId="18">[23]Sheet1!$A$2:$U$2</definedName>
    <definedName name="性质" localSheetId="18">[24]Sheet2!$A$1:$A$4</definedName>
    <definedName name="______________A08" localSheetId="18">'[26]A01-1'!$A$5:$C$36</definedName>
    <definedName name="_______________A08" localSheetId="19">'[14]A01-1'!$A$5:$C$36</definedName>
    <definedName name="____2A08_" localSheetId="19">'[15]A01-1'!$A$5:$C$36</definedName>
    <definedName name="____A08" localSheetId="19">'[16]A01-1'!$A$5:$C$36</definedName>
    <definedName name="___2A08_" localSheetId="19">'[14]A01-1'!$A$5:$C$36</definedName>
    <definedName name="___A08" localSheetId="19">'[16]A01-1'!$A$5:$C$36</definedName>
    <definedName name="__2A08_" localSheetId="19">'[14]A01-1'!$A$5:$C$36</definedName>
    <definedName name="__4A08_" localSheetId="19">'[14]A01-1'!$A$5:$C$36</definedName>
    <definedName name="__A08" localSheetId="19">'[14]A01-1'!$A$5:$C$36</definedName>
    <definedName name="_2A08_" localSheetId="19">'[17]A01-1'!$A$5:$C$36</definedName>
    <definedName name="_4A08_" localSheetId="19">'[14]A01-1'!$A$5:$C$36</definedName>
    <definedName name="_A08" localSheetId="19">'[14]A01-1'!$A$5:$C$36</definedName>
    <definedName name="_a8756" localSheetId="19">'[18]A01-1'!$A$5:$C$36</definedName>
    <definedName name="________________A08" localSheetId="19">'[18]A01-1'!$A$5:$C$36</definedName>
    <definedName name="_____A08" localSheetId="19">'[19]A01-1'!$A$5:$C$36</definedName>
    <definedName name="______A08" localSheetId="19">'[19]A01-1'!$A$5:$C$36</definedName>
    <definedName name="____________A08" localSheetId="19">'[21]A01-1'!$A$5:$C$36</definedName>
    <definedName name="___________A08" localSheetId="19">'[21]A01-1'!$A$5:$C$36</definedName>
    <definedName name="__________A08" localSheetId="19">'[21]A01-1'!$A$5:$C$36</definedName>
    <definedName name="________A08" localSheetId="19">'[21]A01-1'!$A$5:$C$36</definedName>
    <definedName name="_________A08" localSheetId="19">'[20]A01-1'!$A$5:$C$36</definedName>
    <definedName name="_______A08" localSheetId="19">'[22]A01-1'!$A$5:$C$36</definedName>
    <definedName name="_____________A08" localSheetId="19">'[25]A01-1'!$A$5:$C$36</definedName>
    <definedName name="行业" localSheetId="19">[23]Sheet1!$W$2:$W$9</definedName>
    <definedName name="市州" localSheetId="19">[23]Sheet1!$A$2:$U$2</definedName>
    <definedName name="性质" localSheetId="19">[24]Sheet2!$A$1:$A$4</definedName>
    <definedName name="______________A08" localSheetId="19">'[26]A01-1'!$A$5:$C$36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<sst xmlns="http://schemas.openxmlformats.org/spreadsheetml/2006/main" count="1118" uniqueCount="487">
  <si>
    <t>中国共产党攀枝花市西区委员会组织部</t>
  </si>
  <si>
    <t>2026年单位预算</t>
  </si>
  <si>
    <t xml:space="preserve">
表1</t>
  </si>
  <si>
    <t xml:space="preserve"> </t>
  </si>
  <si>
    <t>单位收支总表</t>
  </si>
  <si>
    <t>单位：中国共产党攀枝花市西区委员会组织部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</si>
  <si>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</si>
  <si>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</si>
  <si>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</si>
  <si>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</si>
  <si>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</si>
  <si>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</si>
  <si>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</si>
  <si>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</si>
  <si>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</si>
  <si>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</si>
  <si>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</si>
  <si>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</si>
  <si>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</si>
  <si>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</si>
  <si>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</si>
  <si>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</si>
  <si>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</si>
  <si>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</si>
  <si>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</si>
  <si>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</si>
  <si>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</si>
  <si>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</si>
  <si>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</si>
  <si>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</si>
  <si>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</si>
  <si>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</si>
  <si>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</si>
  <si>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</si>
  <si>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</si>
  <si>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</si>
  <si>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</si>
  <si>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</si>
  <si>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</si>
  <si>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</si>
  <si>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</si>
  <si>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</si>
  <si>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</si>
  <si>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</si>
  <si>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</si>
  <si>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</si>
  <si>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</si>
  <si>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</si>
  <si>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</si>
  <si>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</si>
  <si>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</si>
  <si>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</si>
  <si>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</si>
  <si>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</si>
  <si>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</si>
  <si>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</si>
  <si>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</si>
  <si>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</si>
  <si>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</si>
  <si>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</si>
  <si>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</si>
  <si>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</si>
  <si>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</si>
  <si>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</si>
  <si>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</si>
  <si>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</si>
  <si>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</si>
  <si>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</si>
  <si>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</si>
  <si>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</si>
  <si>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</si>
  <si>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</si>
  <si>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</si>
  <si>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</si>
  <si>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</si>
  <si>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</si>
  <si>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</si>
  <si>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</si>
  <si>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</si>
  <si>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</si>
  <si>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</si>
  <si>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</si>
  <si>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</si>
  <si>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4,808,795.23</t>
  </si>
  <si>
    <t>3,859,795.23</t>
  </si>
  <si>
    <t>949,000.00</t>
  </si>
  <si>
    <t>一般公共服务支出</t>
  </si>
  <si>
    <t>3,901,465.35</t>
  </si>
  <si>
    <t>2,952,465.35</t>
  </si>
  <si>
    <t>组织事务</t>
  </si>
  <si>
    <t>01</t>
  </si>
  <si>
    <t>行政运行</t>
  </si>
  <si>
    <t>2,684,354.98</t>
  </si>
  <si>
    <t>事业运行</t>
  </si>
  <si>
    <t>268,110.37</t>
  </si>
  <si>
    <t>其他组织事务支出</t>
  </si>
  <si>
    <t>社会保障和就业支出</t>
  </si>
  <si>
    <t>387,891.76</t>
  </si>
  <si>
    <t>05</t>
  </si>
  <si>
    <t>行政事业单位养老支出</t>
  </si>
  <si>
    <t>行政单位离退休</t>
  </si>
  <si>
    <t>30,480.00</t>
  </si>
  <si>
    <t>机关事业单位基本养老保险缴费支出</t>
  </si>
  <si>
    <t>357,411.76</t>
  </si>
  <si>
    <t>210</t>
  </si>
  <si>
    <t>卫生健康支出</t>
  </si>
  <si>
    <t>219,110.12</t>
  </si>
  <si>
    <t>11</t>
  </si>
  <si>
    <t>行政事业单位医疗</t>
  </si>
  <si>
    <t>行政单位医疗</t>
  </si>
  <si>
    <t>174,551.01</t>
  </si>
  <si>
    <t>02</t>
  </si>
  <si>
    <t>事业单位医疗</t>
  </si>
  <si>
    <t>18,159.11</t>
  </si>
  <si>
    <t>03</t>
  </si>
  <si>
    <t>公务员医疗补助</t>
  </si>
  <si>
    <t>24,000.00</t>
  </si>
  <si>
    <t>99</t>
  </si>
  <si>
    <t>其他行政事业单位医疗支出</t>
  </si>
  <si>
    <t>2,400.00</t>
  </si>
  <si>
    <t>221</t>
  </si>
  <si>
    <t>住房保障支出</t>
  </si>
  <si>
    <t>300,328.00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</si>
  <si>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</si>
  <si>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</si>
  <si>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</si>
  <si>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</si>
  <si>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</si>
  <si>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</si>
  <si>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</si>
  <si>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</si>
  <si>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</si>
  <si>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</si>
  <si>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</si>
  <si>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</si>
  <si>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</si>
  <si>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</si>
  <si>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</si>
  <si>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</si>
  <si>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</si>
  <si>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</si>
  <si>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</si>
  <si>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</si>
  <si>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</si>
  <si>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</si>
  <si>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</si>
  <si>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</si>
  <si>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</si>
  <si>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</si>
  <si>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</si>
  <si>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</si>
  <si>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</si>
  <si>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</si>
  <si>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</si>
  <si>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</si>
  <si>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</si>
  <si>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</si>
  <si>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</si>
  <si>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</si>
  <si>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</si>
  <si>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</si>
  <si>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</si>
  <si>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</si>
  <si>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</si>
  <si>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</si>
  <si>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</si>
  <si>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</si>
  <si>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</si>
  <si>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</si>
  <si>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</si>
  <si>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</si>
  <si>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</si>
  <si>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</si>
  <si>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</si>
  <si>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</si>
  <si>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</si>
  <si>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</si>
  <si>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</si>
  <si>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106001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</si>
  <si>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</si>
  <si>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</si>
  <si>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</si>
  <si>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</si>
  <si>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</si>
  <si>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</si>
  <si>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</si>
  <si>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</si>
  <si>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</si>
  <si>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</si>
  <si>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</si>
  <si>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</si>
  <si>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</si>
  <si>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</si>
  <si>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</si>
  <si>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</si>
  <si>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</si>
  <si>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邮电费</t>
  </si>
  <si>
    <t>差旅费</t>
  </si>
  <si>
    <t>17</t>
  </si>
  <si>
    <t>公务接待费</t>
  </si>
  <si>
    <t>28</t>
  </si>
  <si>
    <t>工会经费</t>
  </si>
  <si>
    <t>39</t>
  </si>
  <si>
    <t>其他交通费用</t>
  </si>
  <si>
    <t>其他商品和服务支出</t>
  </si>
  <si>
    <t>303</t>
  </si>
  <si>
    <t>对个人和家庭的补助</t>
  </si>
  <si>
    <t>304</t>
  </si>
  <si>
    <t>生活补助</t>
  </si>
  <si>
    <t>305</t>
  </si>
  <si>
    <t>医疗费补助</t>
  </si>
  <si>
    <t>306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</si>
  <si>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</si>
  <si>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</si>
  <si>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</si>
  <si>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</si>
  <si>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</si>
  <si>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</si>
  <si>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</si>
  <si>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</si>
  <si>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</si>
  <si>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</si>
  <si>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社会福利和救助</t>
  </si>
  <si>
    <t>社会保障缴费</t>
  </si>
  <si>
    <t>办公经费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</si>
  <si>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</si>
  <si>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</si>
  <si>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</si>
  <si>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</si>
  <si>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</si>
  <si>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</si>
  <si>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</si>
  <si>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</si>
  <si>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</si>
  <si>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</si>
  <si>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</si>
  <si>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</si>
  <si>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</si>
  <si>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</si>
  <si>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</si>
  <si>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</si>
  <si>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</si>
  <si>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</si>
  <si>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</si>
  <si>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</si>
  <si>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</si>
  <si>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</si>
  <si>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</si>
  <si>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r>
      <rPr>
        <sz val="12"/>
        <color rgb="FF000000"/>
        <rFont val="仿宋_GB2312"/>
        <charset val="134"/>
      </rPr>
      <t>（</t>
    </r>
    <r>
      <rPr>
        <sz val="12"/>
        <color theme="1"/>
        <rFont val="Times New Roman"/>
        <charset val="134"/>
      </rPr>
      <t>2026</t>
    </r>
    <r>
      <rPr>
        <sz val="12"/>
        <color rgb="FF000000"/>
        <rFont val="仿宋_GB2312"/>
        <charset val="134"/>
      </rPr>
      <t>年度）</t>
    </r>
  </si>
  <si>
    <r>
      <rPr>
        <sz val="12"/>
        <color indexed="8"/>
        <rFont val="方正仿宋_GBK"/>
        <charset val="134"/>
      </rPr>
      <t>项目名称</t>
    </r>
  </si>
  <si>
    <r>
      <rPr>
        <sz val="12"/>
        <color indexed="8"/>
        <rFont val="方正仿宋_GBK"/>
        <charset val="134"/>
      </rPr>
      <t>组织系统网宣工作经费</t>
    </r>
  </si>
  <si>
    <r>
      <rPr>
        <sz val="12"/>
        <color indexed="8"/>
        <rFont val="方正仿宋_GBK"/>
        <charset val="134"/>
      </rPr>
      <t>部门（单位）</t>
    </r>
  </si>
  <si>
    <r>
      <rPr>
        <sz val="12"/>
        <color indexed="8"/>
        <rFont val="方正仿宋_GBK"/>
        <charset val="134"/>
      </rPr>
      <t>中国共产党攀枝花市西区委员会组织部</t>
    </r>
  </si>
  <si>
    <r>
      <rPr>
        <sz val="12"/>
        <color indexed="8"/>
        <rFont val="方正仿宋_GBK"/>
        <charset val="134"/>
      </rPr>
      <t>项目资金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（万元）</t>
    </r>
  </si>
  <si>
    <r>
      <rPr>
        <sz val="12"/>
        <color indexed="8"/>
        <rFont val="方正仿宋_GBK"/>
        <charset val="134"/>
      </rPr>
      <t>年度资金总额</t>
    </r>
  </si>
  <si>
    <r>
      <rPr>
        <sz val="12"/>
        <color indexed="8"/>
        <rFont val="方正仿宋_GBK"/>
        <charset val="134"/>
      </rPr>
      <t>财政拨款</t>
    </r>
  </si>
  <si>
    <r>
      <rPr>
        <sz val="12"/>
        <color theme="1"/>
        <rFont val="方正仿宋_GBK"/>
        <charset val="0"/>
      </rPr>
      <t>其他资金</t>
    </r>
  </si>
  <si>
    <r>
      <rPr>
        <sz val="12"/>
        <color indexed="8"/>
        <rFont val="方正仿宋_GBK"/>
        <charset val="134"/>
      </rPr>
      <t>总体目标</t>
    </r>
  </si>
  <si>
    <r>
      <rPr>
        <sz val="12"/>
        <color indexed="8"/>
        <rFont val="方正仿宋_GBK"/>
        <charset val="134"/>
      </rPr>
      <t>围绕西区各级党组织、党员服务区委中心大局、重点工作，聚焦主题宣传、成就宣传、典型宣传、形象宣传，开展多视点、多角度、广渠道的宣传，着力提高西区对外的影响力和知名度。</t>
    </r>
  </si>
  <si>
    <r>
      <rPr>
        <sz val="12"/>
        <rFont val="方正仿宋_GBK"/>
        <charset val="134"/>
      </rPr>
      <t>绩效指标</t>
    </r>
  </si>
  <si>
    <r>
      <rPr>
        <sz val="12"/>
        <color indexed="8"/>
        <rFont val="方正仿宋_GBK"/>
        <charset val="134"/>
      </rPr>
      <t>一级指标</t>
    </r>
  </si>
  <si>
    <r>
      <rPr>
        <sz val="12"/>
        <color indexed="8"/>
        <rFont val="方正仿宋_GBK"/>
        <charset val="134"/>
      </rPr>
      <t>二级指标</t>
    </r>
  </si>
  <si>
    <r>
      <rPr>
        <sz val="12"/>
        <rFont val="方正仿宋_GBK"/>
        <charset val="134"/>
      </rPr>
      <t>三级指标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</si>
  <si>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指标值（包含数字及文字描述）</t>
    </r>
  </si>
  <si>
    <r>
      <rPr>
        <sz val="11"/>
        <rFont val="方正仿宋_GBK"/>
        <charset val="134"/>
      </rPr>
      <t>项目完成</t>
    </r>
  </si>
  <si>
    <r>
      <rPr>
        <sz val="11"/>
        <rFont val="方正仿宋_GBK"/>
        <charset val="134"/>
      </rPr>
      <t>数量指标</t>
    </r>
  </si>
  <si>
    <r>
      <rPr>
        <sz val="11"/>
        <rFont val="方正仿宋_GBK"/>
        <charset val="134"/>
      </rPr>
      <t>完成在中央、省级媒体上刊发作品</t>
    </r>
  </si>
  <si>
    <r>
      <rPr>
        <sz val="11"/>
        <rFont val="Times New Roman"/>
        <charset val="0"/>
      </rPr>
      <t>14</t>
    </r>
    <r>
      <rPr>
        <sz val="11"/>
        <rFont val="方正仿宋_GBK"/>
        <charset val="0"/>
      </rPr>
      <t>篇</t>
    </r>
  </si>
  <si>
    <r>
      <rPr>
        <sz val="11"/>
        <rFont val="方正仿宋_GBK"/>
        <charset val="134"/>
      </rPr>
      <t>质量指标</t>
    </r>
  </si>
  <si>
    <r>
      <rPr>
        <sz val="11"/>
        <rFont val="方正仿宋_GBK"/>
        <charset val="134"/>
      </rPr>
      <t>作品质量</t>
    </r>
  </si>
  <si>
    <r>
      <rPr>
        <sz val="11"/>
        <rFont val="方正仿宋_GBK"/>
        <charset val="0"/>
      </rPr>
      <t>较高</t>
    </r>
  </si>
  <si>
    <r>
      <rPr>
        <sz val="11"/>
        <rFont val="方正仿宋_GBK"/>
        <charset val="134"/>
      </rPr>
      <t>时效指标</t>
    </r>
  </si>
  <si>
    <r>
      <rPr>
        <sz val="11"/>
        <rFont val="方正仿宋_GBK"/>
        <charset val="134"/>
      </rPr>
      <t>完成及时性</t>
    </r>
  </si>
  <si>
    <r>
      <rPr>
        <sz val="11"/>
        <rFont val="方正仿宋_GBK"/>
        <charset val="134"/>
      </rPr>
      <t>及时</t>
    </r>
  </si>
  <si>
    <r>
      <rPr>
        <sz val="11"/>
        <rFont val="方正仿宋_GBK"/>
        <charset val="134"/>
      </rPr>
      <t>成本指标</t>
    </r>
  </si>
  <si>
    <r>
      <rPr>
        <sz val="11"/>
        <rFont val="方正仿宋_GBK"/>
        <charset val="134"/>
      </rPr>
      <t>每个作品</t>
    </r>
  </si>
  <si>
    <r>
      <rPr>
        <sz val="11"/>
        <rFont val="Times New Roman"/>
        <charset val="0"/>
      </rPr>
      <t>≤2200</t>
    </r>
    <r>
      <rPr>
        <sz val="11"/>
        <rFont val="方正仿宋_GBK"/>
        <charset val="0"/>
      </rPr>
      <t>元</t>
    </r>
  </si>
  <si>
    <r>
      <rPr>
        <sz val="11"/>
        <rFont val="方正仿宋_GBK"/>
        <charset val="134"/>
      </rPr>
      <t>项目效益</t>
    </r>
  </si>
  <si>
    <r>
      <rPr>
        <sz val="11"/>
        <rFont val="方正仿宋_GBK"/>
        <charset val="134"/>
      </rPr>
      <t>社会效益指标</t>
    </r>
  </si>
  <si>
    <r>
      <rPr>
        <sz val="11"/>
        <rFont val="方正仿宋_GBK"/>
        <charset val="134"/>
      </rPr>
      <t>引导党员参与网上正能量内容建设</t>
    </r>
  </si>
  <si>
    <r>
      <rPr>
        <sz val="11"/>
        <rFont val="方正仿宋_GBK"/>
        <charset val="134"/>
      </rPr>
      <t>作用明显</t>
    </r>
  </si>
  <si>
    <r>
      <rPr>
        <sz val="11"/>
        <rFont val="方正仿宋_GBK"/>
        <charset val="134"/>
      </rPr>
      <t>满意度指标</t>
    </r>
    <r>
      <rPr>
        <sz val="11"/>
        <rFont val="Times New Roman"/>
        <charset val="134"/>
      </rPr>
      <t xml:space="preserve"> </t>
    </r>
  </si>
  <si>
    <r>
      <rPr>
        <sz val="11"/>
        <rFont val="方正仿宋_GBK"/>
        <charset val="134"/>
      </rPr>
      <t>服务对象满意度指标</t>
    </r>
    <r>
      <rPr>
        <sz val="11"/>
        <rFont val="Times New Roman"/>
        <charset val="134"/>
      </rPr>
      <t xml:space="preserve"> </t>
    </r>
  </si>
  <si>
    <r>
      <rPr>
        <sz val="11"/>
        <rFont val="方正仿宋_GBK"/>
        <charset val="134"/>
      </rPr>
      <t>基层党组织、党员满意度</t>
    </r>
  </si>
  <si>
    <r>
      <rPr>
        <sz val="11"/>
        <rFont val="Times New Roman"/>
        <charset val="0"/>
      </rPr>
      <t>≥</t>
    </r>
    <r>
      <rPr>
        <sz val="11"/>
        <rFont val="Times New Roman"/>
        <charset val="134"/>
      </rPr>
      <t>90%</t>
    </r>
  </si>
  <si>
    <t>表6-2</t>
  </si>
  <si>
    <t>（2026年度）</t>
  </si>
  <si>
    <r>
      <rPr>
        <sz val="12"/>
        <color indexed="8"/>
        <rFont val="方正仿宋_GBK"/>
        <charset val="134"/>
      </rPr>
      <t>基层组织建设工作经费</t>
    </r>
  </si>
  <si>
    <r>
      <rPr>
        <sz val="12"/>
        <color theme="1"/>
        <rFont val="方正仿宋_GBK"/>
        <charset val="134"/>
      </rPr>
      <t>推动各项重点任务落地见效，着力提升全区基层党建、基层治理工作质量水平</t>
    </r>
  </si>
  <si>
    <r>
      <rPr>
        <sz val="12"/>
        <rFont val="方正仿宋_GBK"/>
        <charset val="134"/>
      </rPr>
      <t>三级指标</t>
    </r>
    <r>
      <rPr>
        <sz val="12"/>
        <rFont val="Times New Roman"/>
        <charset val="0"/>
      </rPr>
      <t xml:space="preserve"> </t>
    </r>
  </si>
  <si>
    <r>
      <rPr>
        <sz val="11"/>
        <rFont val="方正仿宋_GBK"/>
        <charset val="134"/>
      </rPr>
      <t>基层党组织全覆盖培训</t>
    </r>
  </si>
  <si>
    <r>
      <rPr>
        <sz val="11"/>
        <rFont val="Times New Roman"/>
        <charset val="134"/>
      </rPr>
      <t>≥1</t>
    </r>
    <r>
      <rPr>
        <sz val="11"/>
        <rFont val="方正仿宋_GBK"/>
        <charset val="134"/>
      </rPr>
      <t>次</t>
    </r>
  </si>
  <si>
    <r>
      <rPr>
        <sz val="11"/>
        <rFont val="方正仿宋_GBK"/>
        <charset val="134"/>
      </rPr>
      <t>智慧治理平台运维工作完成率</t>
    </r>
  </si>
  <si>
    <t>100%</t>
  </si>
  <si>
    <r>
      <rPr>
        <sz val="11"/>
        <rFont val="方正仿宋_GBK"/>
        <charset val="134"/>
      </rPr>
      <t>年度党建工作考核完成率</t>
    </r>
  </si>
  <si>
    <r>
      <rPr>
        <sz val="11"/>
        <rFont val="方正仿宋_GBK"/>
        <charset val="134"/>
      </rPr>
      <t>基层党组织培训工作完成情况</t>
    </r>
  </si>
  <si>
    <r>
      <rPr>
        <sz val="11"/>
        <rFont val="方正仿宋_GBK"/>
        <charset val="134"/>
      </rPr>
      <t>基层党建工作专项调研完全情况</t>
    </r>
  </si>
  <si>
    <r>
      <rPr>
        <sz val="11"/>
        <color rgb="FF000000"/>
        <rFont val="方正仿宋_GBK"/>
        <charset val="0"/>
      </rPr>
      <t>智慧治理平台优化升级及运行维护</t>
    </r>
  </si>
  <si>
    <r>
      <rPr>
        <sz val="11"/>
        <color theme="1"/>
        <rFont val="Times New Roman"/>
        <charset val="0"/>
      </rPr>
      <t>15</t>
    </r>
    <r>
      <rPr>
        <sz val="11"/>
        <color theme="1"/>
        <rFont val="方正仿宋_GBK"/>
        <charset val="0"/>
      </rPr>
      <t>万元</t>
    </r>
  </si>
  <si>
    <r>
      <rPr>
        <sz val="11"/>
        <color rgb="FF000000"/>
        <rFont val="方正仿宋_GBK"/>
        <charset val="134"/>
      </rPr>
      <t>基层党组织全覆盖培训</t>
    </r>
  </si>
  <si>
    <r>
      <rPr>
        <sz val="11"/>
        <color theme="1"/>
        <rFont val="Times New Roman"/>
        <charset val="0"/>
      </rPr>
      <t>13.42</t>
    </r>
    <r>
      <rPr>
        <sz val="11"/>
        <color theme="1"/>
        <rFont val="方正仿宋_GBK"/>
        <charset val="0"/>
      </rPr>
      <t>万元</t>
    </r>
  </si>
  <si>
    <r>
      <rPr>
        <sz val="11"/>
        <color rgb="FF000000"/>
        <rFont val="方正仿宋_GBK"/>
        <charset val="134"/>
      </rPr>
      <t>年度党建工作考核</t>
    </r>
  </si>
  <si>
    <r>
      <rPr>
        <sz val="11"/>
        <color theme="1"/>
        <rFont val="Times New Roman"/>
        <charset val="0"/>
      </rPr>
      <t>1.08</t>
    </r>
    <r>
      <rPr>
        <sz val="11"/>
        <color theme="1"/>
        <rFont val="方正仿宋_GBK"/>
        <charset val="0"/>
      </rPr>
      <t>万元</t>
    </r>
  </si>
  <si>
    <r>
      <rPr>
        <sz val="11"/>
        <color rgb="FF000000"/>
        <rFont val="方正仿宋_GBK"/>
        <charset val="134"/>
      </rPr>
      <t>基层党建工作专项调研</t>
    </r>
  </si>
  <si>
    <r>
      <rPr>
        <sz val="11"/>
        <rFont val="Times New Roman"/>
        <charset val="0"/>
      </rPr>
      <t>0.5</t>
    </r>
    <r>
      <rPr>
        <sz val="11"/>
        <rFont val="方正仿宋_GBK"/>
        <charset val="0"/>
      </rPr>
      <t>万元</t>
    </r>
  </si>
  <si>
    <r>
      <rPr>
        <sz val="11"/>
        <rFont val="方正仿宋_GBK"/>
        <charset val="134"/>
      </rPr>
      <t>智慧治理平台故障发生数</t>
    </r>
  </si>
  <si>
    <r>
      <rPr>
        <sz val="11"/>
        <rFont val="Times New Roman"/>
        <charset val="134"/>
      </rPr>
      <t>0</t>
    </r>
    <r>
      <rPr>
        <sz val="11"/>
        <rFont val="方正仿宋_GBK"/>
        <charset val="134"/>
      </rPr>
      <t>次</t>
    </r>
  </si>
  <si>
    <r>
      <rPr>
        <sz val="11"/>
        <rFont val="方正仿宋_GBK"/>
        <charset val="134"/>
      </rPr>
      <t>智慧治理平台稳定运营天数</t>
    </r>
  </si>
  <si>
    <r>
      <rPr>
        <sz val="11"/>
        <rFont val="方正仿宋_GBK"/>
        <charset val="134"/>
      </rPr>
      <t>全年</t>
    </r>
    <r>
      <rPr>
        <sz val="11"/>
        <rFont val="Times New Roman"/>
        <charset val="134"/>
      </rPr>
      <t>365</t>
    </r>
    <r>
      <rPr>
        <sz val="11"/>
        <rFont val="方正仿宋_GBK"/>
        <charset val="134"/>
      </rPr>
      <t>天</t>
    </r>
  </si>
  <si>
    <r>
      <rPr>
        <sz val="11"/>
        <rFont val="方正仿宋_GBK"/>
        <charset val="134"/>
      </rPr>
      <t>群众满意度</t>
    </r>
  </si>
  <si>
    <t>≥90%</t>
  </si>
  <si>
    <r>
      <rPr>
        <sz val="11"/>
        <rFont val="方正仿宋_GBK"/>
        <charset val="134"/>
      </rPr>
      <t>基层组织满意度</t>
    </r>
  </si>
  <si>
    <t>表6-3</t>
  </si>
  <si>
    <r>
      <rPr>
        <sz val="12"/>
        <color indexed="8"/>
        <rFont val="方正仿宋_GBK"/>
        <charset val="134"/>
      </rPr>
      <t>干部队伍建设经费</t>
    </r>
  </si>
  <si>
    <r>
      <rPr>
        <sz val="12"/>
        <color rgb="FFFF0000"/>
        <rFont val="方正仿宋_GBK"/>
        <charset val="134"/>
      </rPr>
      <t>围绕共同富裕试验区建设，加强干部教育培养，常态化开展领导班子和干部队伍调研，做好援藏干部的管理和服务等相关工作，不断提高干部档案数字化程度，为西区经济社会发展提供干部人才保障。</t>
    </r>
  </si>
  <si>
    <r>
      <rPr>
        <sz val="11"/>
        <rFont val="方正仿宋_GBK"/>
        <charset val="0"/>
      </rPr>
      <t>开展干部教育培训</t>
    </r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</si>
  <si>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次</t>
    </r>
  </si>
  <si>
    <r>
      <rPr>
        <sz val="11"/>
        <color rgb="FF000000"/>
        <rFont val="方正仿宋_GBK"/>
        <charset val="134"/>
      </rPr>
      <t>两会资料印刷</t>
    </r>
  </si>
  <si>
    <r>
      <rPr>
        <sz val="11"/>
        <color rgb="FF000000"/>
        <rFont val="Times New Roman"/>
        <charset val="134"/>
      </rPr>
      <t>3</t>
    </r>
    <r>
      <rPr>
        <sz val="11"/>
        <color rgb="FF000000"/>
        <rFont val="方正仿宋_GBK"/>
        <charset val="134"/>
      </rPr>
      <t>次</t>
    </r>
  </si>
  <si>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一报告两评议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方正仿宋_GBK"/>
        <charset val="134"/>
      </rPr>
      <t>工作资料印刷</t>
    </r>
  </si>
  <si>
    <r>
      <rPr>
        <sz val="11"/>
        <rFont val="方正仿宋_GBK"/>
        <charset val="0"/>
      </rPr>
      <t>培训学时达标</t>
    </r>
  </si>
  <si>
    <r>
      <rPr>
        <sz val="11"/>
        <rFont val="方正仿宋_GBK"/>
        <charset val="0"/>
      </rPr>
      <t>两会选举</t>
    </r>
  </si>
  <si>
    <r>
      <rPr>
        <sz val="11"/>
        <rFont val="方正仿宋_GBK"/>
        <charset val="0"/>
      </rPr>
      <t>年内完成</t>
    </r>
  </si>
  <si>
    <r>
      <rPr>
        <sz val="11"/>
        <color rgb="FF000000"/>
        <rFont val="Times New Roman"/>
        <charset val="134"/>
      </rPr>
      <t>“</t>
    </r>
    <r>
      <rPr>
        <sz val="11"/>
        <color rgb="FF000000"/>
        <rFont val="方正仿宋_GBK"/>
        <charset val="134"/>
      </rPr>
      <t>一报告两评议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方正仿宋_GBK"/>
        <charset val="134"/>
      </rPr>
      <t>工作</t>
    </r>
  </si>
  <si>
    <r>
      <rPr>
        <sz val="11"/>
        <color rgb="FF000000"/>
        <rFont val="方正仿宋_GBK"/>
        <charset val="134"/>
      </rPr>
      <t>干部队伍建设</t>
    </r>
  </si>
  <si>
    <r>
      <rPr>
        <sz val="11"/>
        <color rgb="FF000000"/>
        <rFont val="Times New Roman"/>
        <charset val="134"/>
      </rPr>
      <t>2026</t>
    </r>
    <r>
      <rPr>
        <sz val="11"/>
        <color rgb="FF000000"/>
        <rFont val="方正仿宋_GBK"/>
        <charset val="134"/>
      </rPr>
      <t>年全年</t>
    </r>
  </si>
  <si>
    <r>
      <rPr>
        <sz val="11"/>
        <color rgb="FF000000"/>
        <rFont val="方正仿宋_GBK"/>
        <charset val="134"/>
      </rPr>
      <t>干部教育培训</t>
    </r>
  </si>
  <si>
    <r>
      <rPr>
        <sz val="11"/>
        <color rgb="FF000000"/>
        <rFont val="Times New Roman"/>
        <charset val="134"/>
      </rPr>
      <t>4</t>
    </r>
    <r>
      <rPr>
        <sz val="11"/>
        <color rgb="FF000000"/>
        <rFont val="方正仿宋_GBK"/>
        <charset val="134"/>
      </rPr>
      <t>万元</t>
    </r>
  </si>
  <si>
    <r>
      <rPr>
        <sz val="11"/>
        <color rgb="FF000000"/>
        <rFont val="方正仿宋_GBK"/>
        <charset val="134"/>
      </rPr>
      <t>两会选举</t>
    </r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</si>
  <si>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万元</t>
    </r>
  </si>
  <si>
    <r>
      <rPr>
        <sz val="11"/>
        <color rgb="FF000000"/>
        <rFont val="方正仿宋_GBK"/>
        <charset val="134"/>
      </rPr>
      <t>提高基层干部素质、提升基层治理水平、夯实党的执政基础</t>
    </r>
  </si>
  <si>
    <r>
      <rPr>
        <sz val="11"/>
        <color rgb="FF000000"/>
        <rFont val="方正仿宋_GBK"/>
        <charset val="134"/>
      </rPr>
      <t>干部选拔任用</t>
    </r>
  </si>
  <si>
    <r>
      <rPr>
        <sz val="11"/>
        <color rgb="FF000000"/>
        <rFont val="方正仿宋_GBK"/>
        <charset val="134"/>
      </rPr>
      <t>增强领导班子整体功能、作用发挥</t>
    </r>
  </si>
  <si>
    <r>
      <rPr>
        <sz val="11"/>
        <color rgb="FF000000"/>
        <rFont val="方正仿宋_GBK"/>
        <charset val="134"/>
      </rPr>
      <t>干部队伍的管理和服务</t>
    </r>
  </si>
  <si>
    <r>
      <rPr>
        <sz val="11"/>
        <color rgb="FF000000"/>
        <rFont val="方正仿宋_GBK"/>
        <charset val="134"/>
      </rPr>
      <t>关心关爱干部，形成更具吸引力和竞争力的工作氛围</t>
    </r>
  </si>
  <si>
    <r>
      <rPr>
        <sz val="11"/>
        <rFont val="方正仿宋_GBK"/>
        <charset val="134"/>
      </rPr>
      <t>满意度指标</t>
    </r>
  </si>
  <si>
    <r>
      <rPr>
        <sz val="11"/>
        <rFont val="方正仿宋_GBK"/>
        <charset val="134"/>
      </rPr>
      <t>服务对象满意度指标</t>
    </r>
  </si>
  <si>
    <r>
      <rPr>
        <sz val="11"/>
        <color indexed="8"/>
        <rFont val="方正仿宋_GBK"/>
        <charset val="134"/>
      </rPr>
      <t>干部队伍建设</t>
    </r>
  </si>
  <si>
    <t>表6-4</t>
  </si>
  <si>
    <r>
      <rPr>
        <sz val="12"/>
        <color indexed="8"/>
        <rFont val="方正仿宋_GBK"/>
        <charset val="134"/>
      </rPr>
      <t>关工委工作及活动经费</t>
    </r>
  </si>
  <si>
    <r>
      <rPr>
        <sz val="12"/>
        <color indexed="8"/>
        <rFont val="方正仿宋_GBK"/>
        <charset val="134"/>
      </rPr>
      <t>服务青少年健康成长，积极弘扬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五老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精神，凝聚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五老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力量，推动西区关心下一代工作高质量发展。</t>
    </r>
  </si>
  <si>
    <r>
      <rPr>
        <sz val="11"/>
        <rFont val="方正仿宋_GBK"/>
        <charset val="134"/>
      </rPr>
      <t>会议、调研、宣讲等常规工作运行</t>
    </r>
  </si>
  <si>
    <r>
      <rPr>
        <sz val="11"/>
        <rFont val="Times New Roman"/>
        <charset val="134"/>
      </rPr>
      <t>≥10</t>
    </r>
    <r>
      <rPr>
        <sz val="11"/>
        <rFont val="方正仿宋_GBK"/>
        <charset val="134"/>
      </rPr>
      <t>次</t>
    </r>
  </si>
  <si>
    <r>
      <rPr>
        <sz val="11"/>
        <rFont val="方正仿宋_GBK"/>
        <charset val="134"/>
      </rPr>
      <t>老同志工作补助</t>
    </r>
  </si>
  <si>
    <r>
      <rPr>
        <sz val="11"/>
        <rFont val="Times New Roman"/>
        <charset val="134"/>
      </rPr>
      <t>≥7</t>
    </r>
    <r>
      <rPr>
        <sz val="11"/>
        <rFont val="方正仿宋_GBK"/>
        <charset val="134"/>
      </rPr>
      <t>人次</t>
    </r>
  </si>
  <si>
    <r>
      <rPr>
        <sz val="11"/>
        <rFont val="方正仿宋_GBK"/>
        <charset val="134"/>
      </rPr>
      <t>关爱青少年活动</t>
    </r>
  </si>
  <si>
    <r>
      <rPr>
        <sz val="11"/>
        <rFont val="Times New Roman"/>
        <charset val="134"/>
      </rPr>
      <t>≥30</t>
    </r>
    <r>
      <rPr>
        <sz val="11"/>
        <rFont val="方正仿宋_GBK"/>
        <charset val="134"/>
      </rPr>
      <t>人次</t>
    </r>
  </si>
  <si>
    <r>
      <rPr>
        <sz val="11"/>
        <rFont val="方正仿宋_GBK"/>
        <charset val="134"/>
      </rPr>
      <t>青少年夏令营活动</t>
    </r>
  </si>
  <si>
    <r>
      <rPr>
        <sz val="11"/>
        <rFont val="Times New Roman"/>
        <charset val="134"/>
      </rPr>
      <t>≥70</t>
    </r>
    <r>
      <rPr>
        <sz val="11"/>
        <rFont val="方正仿宋_GBK"/>
        <charset val="134"/>
      </rPr>
      <t>人次</t>
    </r>
  </si>
  <si>
    <r>
      <rPr>
        <sz val="11"/>
        <rFont val="方正仿宋_GBK"/>
        <charset val="134"/>
      </rPr>
      <t>重大任务计划完成率</t>
    </r>
  </si>
  <si>
    <t>≥95%</t>
  </si>
  <si>
    <r>
      <rPr>
        <sz val="11"/>
        <rFont val="方正仿宋_GBK"/>
        <charset val="134"/>
      </rPr>
      <t>做好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年关心下一代工作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</si>
  <si>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年全年</t>
    </r>
  </si>
  <si>
    <r>
      <rPr>
        <sz val="11"/>
        <rFont val="Times New Roman"/>
        <charset val="134"/>
      </rPr>
      <t>1.68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</si>
  <si>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老同志工作补助经费</t>
    </r>
  </si>
  <si>
    <r>
      <rPr>
        <sz val="11"/>
        <rFont val="Times New Roman"/>
        <charset val="134"/>
      </rPr>
      <t>7.32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</si>
  <si>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关爱青少年活动费用</t>
    </r>
  </si>
  <si>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</si>
  <si>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青少年夏令营活动费用</t>
    </r>
  </si>
  <si>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</si>
  <si>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做好关心下一代工作，助力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一区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一城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建设</t>
    </r>
  </si>
  <si>
    <r>
      <rPr>
        <sz val="11"/>
        <rFont val="方正仿宋_GBK"/>
        <charset val="134"/>
      </rPr>
      <t>区关工委在往年度工作基础上，聚焦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一老一小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两大群体，以更精准的服务、更温暖的关怀、更务实的举措，全面提升工作水平与服务质量，不断增强</t>
    </r>
    <r>
      <rPr>
        <sz val="11"/>
        <rFont val="Times New Roman"/>
        <charset val="134"/>
      </rPr>
      <t xml:space="preserve"> “</t>
    </r>
    <r>
      <rPr>
        <sz val="11"/>
        <rFont val="方正仿宋_GBK"/>
        <charset val="134"/>
      </rPr>
      <t>一老一小</t>
    </r>
    <r>
      <rPr>
        <sz val="11"/>
        <rFont val="Times New Roman"/>
        <charset val="134"/>
      </rPr>
      <t xml:space="preserve">” </t>
    </r>
    <r>
      <rPr>
        <sz val="11"/>
        <rFont val="方正仿宋_GBK"/>
        <charset val="134"/>
      </rPr>
      <t>的获得感、幸福感与安全感</t>
    </r>
  </si>
  <si>
    <r>
      <rPr>
        <sz val="11"/>
        <rFont val="方正仿宋_GBK"/>
        <charset val="134"/>
      </rPr>
      <t>关工委服务对象满意度</t>
    </r>
  </si>
  <si>
    <r>
      <rPr>
        <sz val="11"/>
        <rFont val="方正仿宋_GBK"/>
        <charset val="134"/>
      </rPr>
      <t>满意</t>
    </r>
  </si>
  <si>
    <t>表6-5</t>
  </si>
  <si>
    <r>
      <rPr>
        <sz val="12"/>
        <color indexed="8"/>
        <rFont val="方正仿宋_GBK"/>
        <charset val="134"/>
      </rPr>
      <t>老干部队伍建设经费</t>
    </r>
  </si>
  <si>
    <r>
      <rPr>
        <sz val="12"/>
        <color indexed="8"/>
        <rFont val="方正仿宋_GBK"/>
        <charset val="134"/>
      </rPr>
      <t>加强离退休干部思想政治建设和党组织建设，认真落实离退休干部各项待遇，建强老干部队伍，确保把离退休干部的优势作用转化为为党的事业增添正能量。</t>
    </r>
  </si>
  <si>
    <r>
      <rPr>
        <sz val="11"/>
        <rFont val="方正仿宋_GBK"/>
        <charset val="134"/>
      </rPr>
      <t>走访慰问老干部</t>
    </r>
  </si>
  <si>
    <r>
      <rPr>
        <sz val="11"/>
        <color rgb="FF000000"/>
        <rFont val="Times New Roman"/>
        <charset val="134"/>
      </rPr>
      <t>≥200</t>
    </r>
    <r>
      <rPr>
        <sz val="11"/>
        <color rgb="FF000000"/>
        <rFont val="方正仿宋_GBK"/>
        <charset val="134"/>
      </rPr>
      <t>人次</t>
    </r>
  </si>
  <si>
    <r>
      <rPr>
        <sz val="11"/>
        <rFont val="方正仿宋_GBK"/>
        <charset val="134"/>
      </rPr>
      <t>开展老干部活动</t>
    </r>
  </si>
  <si>
    <r>
      <rPr>
        <sz val="11"/>
        <color rgb="FF000000"/>
        <rFont val="Times New Roman"/>
        <charset val="134"/>
      </rPr>
      <t>≥10</t>
    </r>
    <r>
      <rPr>
        <sz val="11"/>
        <color rgb="FF000000"/>
        <rFont val="方正仿宋_GBK"/>
        <charset val="134"/>
      </rPr>
      <t>次</t>
    </r>
  </si>
  <si>
    <r>
      <rPr>
        <sz val="11"/>
        <rFont val="方正仿宋_GBK"/>
        <charset val="134"/>
      </rPr>
      <t>落实离退休干部待遇情况</t>
    </r>
  </si>
  <si>
    <r>
      <rPr>
        <sz val="11"/>
        <color rgb="FF000000"/>
        <rFont val="方正仿宋_GBK"/>
        <charset val="134"/>
      </rPr>
      <t>严格落实</t>
    </r>
  </si>
  <si>
    <r>
      <rPr>
        <sz val="11"/>
        <rFont val="方正仿宋_GBK"/>
        <charset val="134"/>
      </rPr>
      <t>做好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年老干部队伍建设工作</t>
    </r>
  </si>
  <si>
    <r>
      <rPr>
        <sz val="11"/>
        <rFont val="方正仿宋_GBK"/>
        <charset val="134"/>
      </rPr>
      <t>老干部书报费、通讯费及特需费</t>
    </r>
  </si>
  <si>
    <r>
      <rPr>
        <sz val="11"/>
        <rFont val="Times New Roman"/>
        <charset val="134"/>
      </rPr>
      <t>0.7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</si>
  <si>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老干部开展重大活动、宣传表彰和党组织活动经费</t>
    </r>
  </si>
  <si>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</si>
  <si>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走访看望慰问、帮扶困难老干部经费</t>
    </r>
  </si>
  <si>
    <r>
      <rPr>
        <sz val="11"/>
        <rFont val="Times New Roman"/>
        <charset val="134"/>
      </rPr>
      <t>6.3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</si>
  <si>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老干部队伍团结和谐，助力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一区一城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建设</t>
    </r>
  </si>
  <si>
    <r>
      <rPr>
        <sz val="11"/>
        <rFont val="方正仿宋_GBK"/>
        <charset val="134"/>
      </rPr>
      <t>离退休干部赓续革命精神，在推动全区经济社会高质量发展和高效能治理上建言献策，协助基层党组织做好群众工作，维护和谐稳定大局。</t>
    </r>
  </si>
  <si>
    <r>
      <rPr>
        <sz val="11"/>
        <rFont val="方正仿宋_GBK"/>
        <charset val="134"/>
      </rPr>
      <t>老干部满意度</t>
    </r>
  </si>
  <si>
    <t>表6-6</t>
  </si>
  <si>
    <r>
      <rPr>
        <sz val="12"/>
        <color indexed="8"/>
        <rFont val="方正仿宋_GBK"/>
        <charset val="134"/>
      </rPr>
      <t>人才队伍建设经费</t>
    </r>
  </si>
  <si>
    <r>
      <rPr>
        <sz val="12"/>
        <rFont val="方正仿宋_GBK"/>
        <charset val="0"/>
      </rPr>
      <t>紧扣西区</t>
    </r>
    <r>
      <rPr>
        <sz val="12"/>
        <rFont val="Times New Roman"/>
        <charset val="0"/>
      </rPr>
      <t>“</t>
    </r>
    <r>
      <rPr>
        <sz val="12"/>
        <rFont val="方正仿宋_GBK"/>
        <charset val="0"/>
      </rPr>
      <t>一区一城</t>
    </r>
    <r>
      <rPr>
        <sz val="12"/>
        <rFont val="Times New Roman"/>
        <charset val="0"/>
      </rPr>
      <t>”</t>
    </r>
    <r>
      <rPr>
        <sz val="12"/>
        <rFont val="方正仿宋_GBK"/>
        <charset val="0"/>
      </rPr>
      <t>发展目标，</t>
    </r>
    <r>
      <rPr>
        <sz val="12"/>
        <rFont val="Times New Roman"/>
        <charset val="0"/>
      </rPr>
      <t>2026</t>
    </r>
    <r>
      <rPr>
        <sz val="12"/>
        <rFont val="方正仿宋_GBK"/>
        <charset val="0"/>
      </rPr>
      <t>年度拟开展赴市外招才引智活动、人才走访慰问、人才工作宣传推介合作平台搭建等相关工作，切实增强人才队伍建设，不断提高全区人才整体素质，为西区高质量发展建设共同富裕试验区提供坚强的人才保障。</t>
    </r>
  </si>
  <si>
    <r>
      <rPr>
        <sz val="11"/>
        <rFont val="方正仿宋_GBK"/>
        <charset val="0"/>
      </rPr>
      <t>赴外招才引智活动</t>
    </r>
  </si>
  <si>
    <r>
      <rPr>
        <sz val="11"/>
        <rFont val="Times New Roman"/>
        <charset val="0"/>
      </rPr>
      <t>≥2</t>
    </r>
    <r>
      <rPr>
        <sz val="11"/>
        <rFont val="方正仿宋_GBK"/>
        <charset val="0"/>
      </rPr>
      <t>（场）</t>
    </r>
  </si>
  <si>
    <r>
      <rPr>
        <sz val="11"/>
        <rFont val="方正仿宋_GBK"/>
        <charset val="0"/>
      </rPr>
      <t>开展人才走访慰问</t>
    </r>
  </si>
  <si>
    <r>
      <rPr>
        <sz val="11"/>
        <rFont val="Times New Roman"/>
        <charset val="0"/>
      </rPr>
      <t>22</t>
    </r>
    <r>
      <rPr>
        <sz val="11"/>
        <rFont val="方正仿宋_GBK"/>
        <charset val="0"/>
      </rPr>
      <t>（人次）</t>
    </r>
  </si>
  <si>
    <r>
      <rPr>
        <sz val="11"/>
        <rFont val="方正仿宋_GBK"/>
        <charset val="0"/>
      </rPr>
      <t>搭建人才工作宣传推介合作平台</t>
    </r>
  </si>
  <si>
    <r>
      <rPr>
        <sz val="11"/>
        <rFont val="Times New Roman"/>
        <charset val="0"/>
      </rPr>
      <t>≥1</t>
    </r>
    <r>
      <rPr>
        <sz val="11"/>
        <rFont val="方正仿宋_GBK"/>
        <charset val="0"/>
      </rPr>
      <t>（个）</t>
    </r>
  </si>
  <si>
    <r>
      <rPr>
        <sz val="11"/>
        <rFont val="方正仿宋_GBK"/>
        <charset val="0"/>
      </rPr>
      <t>人才招引数量</t>
    </r>
  </si>
  <si>
    <r>
      <rPr>
        <sz val="11"/>
        <rFont val="方正仿宋_GBK"/>
        <charset val="0"/>
      </rPr>
      <t>较上年有所提升</t>
    </r>
  </si>
  <si>
    <r>
      <rPr>
        <sz val="11"/>
        <rFont val="方正仿宋_GBK"/>
        <charset val="0"/>
      </rPr>
      <t>重点人才走访覆盖率</t>
    </r>
  </si>
  <si>
    <t>≥50%</t>
  </si>
  <si>
    <r>
      <rPr>
        <sz val="11"/>
        <rFont val="方正仿宋_GBK"/>
        <charset val="0"/>
      </rPr>
      <t>开展人才政策、活动、先进典型等宣传</t>
    </r>
  </si>
  <si>
    <r>
      <rPr>
        <sz val="11"/>
        <rFont val="方正仿宋_GBK"/>
        <charset val="0"/>
      </rPr>
      <t>常态化</t>
    </r>
  </si>
  <si>
    <r>
      <rPr>
        <sz val="11"/>
        <rFont val="方正仿宋_GBK"/>
        <charset val="0"/>
      </rPr>
      <t>人才招引</t>
    </r>
  </si>
  <si>
    <r>
      <rPr>
        <sz val="11"/>
        <rFont val="方正仿宋_GBK"/>
        <charset val="0"/>
      </rPr>
      <t>春季、秋季</t>
    </r>
  </si>
  <si>
    <r>
      <rPr>
        <sz val="11"/>
        <rFont val="方正仿宋_GBK"/>
        <charset val="0"/>
      </rPr>
      <t>人才管理服务</t>
    </r>
  </si>
  <si>
    <r>
      <rPr>
        <sz val="11"/>
        <rFont val="Times New Roman"/>
        <charset val="0"/>
      </rPr>
      <t>2026</t>
    </r>
    <r>
      <rPr>
        <sz val="11"/>
        <rFont val="方正仿宋_GBK"/>
        <charset val="0"/>
      </rPr>
      <t>年全年</t>
    </r>
  </si>
  <si>
    <r>
      <rPr>
        <sz val="11"/>
        <rFont val="方正仿宋_GBK"/>
        <charset val="0"/>
      </rPr>
      <t>人才平台搭建</t>
    </r>
  </si>
  <si>
    <r>
      <rPr>
        <sz val="11"/>
        <rFont val="Times New Roman"/>
        <charset val="0"/>
      </rPr>
      <t>0.7</t>
    </r>
    <r>
      <rPr>
        <sz val="11"/>
        <rFont val="方正仿宋_GBK"/>
        <charset val="0"/>
      </rPr>
      <t>万元</t>
    </r>
  </si>
  <si>
    <r>
      <rPr>
        <sz val="11"/>
        <rFont val="方正仿宋_GBK"/>
        <charset val="0"/>
      </rPr>
      <t>人才走访慰问</t>
    </r>
  </si>
  <si>
    <r>
      <rPr>
        <sz val="11"/>
        <rFont val="Times New Roman"/>
        <charset val="0"/>
      </rPr>
      <t>2.2</t>
    </r>
    <r>
      <rPr>
        <sz val="11"/>
        <rFont val="方正仿宋_GBK"/>
        <charset val="0"/>
      </rPr>
      <t>万元</t>
    </r>
  </si>
  <si>
    <r>
      <rPr>
        <sz val="11"/>
        <rFont val="方正仿宋_GBK"/>
        <charset val="0"/>
      </rPr>
      <t>搭建人才工作宣传平台</t>
    </r>
  </si>
  <si>
    <r>
      <rPr>
        <sz val="11"/>
        <rFont val="Times New Roman"/>
        <charset val="0"/>
      </rPr>
      <t>3</t>
    </r>
    <r>
      <rPr>
        <sz val="11"/>
        <rFont val="方正仿宋_GBK"/>
        <charset val="0"/>
      </rPr>
      <t>万元</t>
    </r>
  </si>
  <si>
    <r>
      <rPr>
        <sz val="11"/>
        <rFont val="方正仿宋_GBK"/>
        <charset val="134"/>
      </rPr>
      <t>经济效益指标</t>
    </r>
  </si>
  <si>
    <r>
      <rPr>
        <sz val="11"/>
        <rFont val="方正仿宋_GBK"/>
        <charset val="0"/>
      </rPr>
      <t>引进急需紧缺专业人才，提升重点产业服务专业性，降低整体运营成本、增加工作效率</t>
    </r>
  </si>
  <si>
    <r>
      <rPr>
        <sz val="11"/>
        <rFont val="方正仿宋_GBK"/>
        <charset val="0"/>
      </rPr>
      <t>强化服务保障，让人才投入更多热情，创造更高价值</t>
    </r>
  </si>
  <si>
    <r>
      <rPr>
        <sz val="11"/>
        <rFont val="方正仿宋_GBK"/>
        <charset val="0"/>
      </rPr>
      <t>依托优秀平台引领产业相关人才迅速成长，努力为推动西区转型发展提供有力保障</t>
    </r>
  </si>
  <si>
    <r>
      <rPr>
        <sz val="11"/>
        <rFont val="方正仿宋_GBK"/>
        <charset val="0"/>
      </rPr>
      <t>人才满意度</t>
    </r>
  </si>
  <si>
    <t>表6-7</t>
  </si>
  <si>
    <r>
      <rPr>
        <sz val="12"/>
        <color indexed="8"/>
        <rFont val="方正仿宋_GBK"/>
        <charset val="134"/>
      </rPr>
      <t>党员教育培训经费</t>
    </r>
  </si>
  <si>
    <r>
      <rPr>
        <sz val="12"/>
        <color indexed="8"/>
        <rFont val="方正仿宋_GBK"/>
        <charset val="134"/>
      </rPr>
      <t>分级分类对党员开展有组织的专题培训，每年把党员轮训一遍，确保全体党员应训尽训，进一步完善基层党员教育培训体系、提升党员教育培训成效、提高党员队伍建设质量。</t>
    </r>
  </si>
  <si>
    <r>
      <rPr>
        <sz val="11"/>
        <rFont val="方正仿宋_GBK"/>
        <charset val="134"/>
      </rPr>
      <t>举办党员教育集中培训班次</t>
    </r>
  </si>
  <si>
    <t>≥3</t>
  </si>
  <si>
    <r>
      <rPr>
        <sz val="11"/>
        <rFont val="方正仿宋_GBK"/>
        <charset val="134"/>
      </rPr>
      <t>举办党员教育师资培训班</t>
    </r>
  </si>
  <si>
    <t>≥1</t>
  </si>
  <si>
    <r>
      <rPr>
        <sz val="11"/>
        <rFont val="方正仿宋_GBK"/>
        <charset val="134"/>
      </rPr>
      <t>年度新增本土教学课件数量</t>
    </r>
  </si>
  <si>
    <t>≥2</t>
  </si>
  <si>
    <r>
      <rPr>
        <sz val="11"/>
        <rFont val="方正仿宋_GBK"/>
        <charset val="134"/>
      </rPr>
      <t>教学内容覆盖基层党组织比例</t>
    </r>
  </si>
  <si>
    <r>
      <rPr>
        <sz val="11"/>
        <rFont val="方正仿宋_GBK"/>
        <charset val="134"/>
      </rPr>
      <t>教学内容的适用性与针对性</t>
    </r>
  </si>
  <si>
    <r>
      <rPr>
        <sz val="11"/>
        <rFont val="方正仿宋_GBK"/>
        <charset val="134"/>
      </rPr>
      <t>匹配</t>
    </r>
  </si>
  <si>
    <r>
      <rPr>
        <sz val="11"/>
        <rFont val="方正仿宋_GBK"/>
        <charset val="134"/>
      </rPr>
      <t>各项工作完成及时性</t>
    </r>
  </si>
  <si>
    <r>
      <rPr>
        <sz val="11"/>
        <rFont val="方正仿宋_GBK"/>
        <charset val="134"/>
      </rPr>
      <t>云视讯网络费用</t>
    </r>
  </si>
  <si>
    <r>
      <rPr>
        <sz val="11"/>
        <rFont val="方正仿宋_GBK"/>
        <charset val="134"/>
      </rPr>
      <t>办公费、培训费、党员活动经费</t>
    </r>
  </si>
  <si>
    <r>
      <rPr>
        <sz val="11"/>
        <rFont val="方正仿宋_GBK"/>
        <charset val="134"/>
      </rPr>
      <t>党员参学率</t>
    </r>
  </si>
  <si>
    <r>
      <rPr>
        <sz val="11"/>
        <rFont val="方正仿宋_GBK"/>
        <charset val="134"/>
      </rPr>
      <t>党员教育培训内容对中心工作的支持</t>
    </r>
  </si>
  <si>
    <r>
      <rPr>
        <sz val="11"/>
        <rFont val="方正仿宋_GBK"/>
        <charset val="134"/>
      </rPr>
      <t>高度支持</t>
    </r>
  </si>
  <si>
    <r>
      <rPr>
        <sz val="11"/>
        <rFont val="方正仿宋_GBK"/>
        <charset val="134"/>
      </rPr>
      <t>党员满意率</t>
    </r>
  </si>
  <si>
    <r>
      <rPr>
        <sz val="11"/>
        <rFont val="方正仿宋_GBK"/>
        <charset val="134"/>
      </rPr>
      <t>党组织满意率</t>
    </r>
  </si>
  <si>
    <t>表7</t>
  </si>
  <si>
    <t>单位整体支出绩效目标表</t>
  </si>
  <si>
    <r>
      <rPr>
        <sz val="9"/>
        <rFont val="方正仿宋_GBK"/>
        <charset val="0"/>
      </rPr>
      <t>单位名称</t>
    </r>
  </si>
  <si>
    <r>
      <rPr>
        <sz val="9"/>
        <rFont val="方正仿宋_GBK"/>
        <charset val="0"/>
      </rPr>
      <t>中国共产党攀枝花市西区委员会组织部</t>
    </r>
  </si>
  <si>
    <r>
      <rPr>
        <sz val="9"/>
        <rFont val="方正仿宋_GBK"/>
        <charset val="0"/>
      </rPr>
      <t>年度主要任务</t>
    </r>
  </si>
  <si>
    <r>
      <rPr>
        <sz val="9"/>
        <rFont val="方正仿宋_GBK"/>
        <charset val="0"/>
      </rPr>
      <t>任务名称</t>
    </r>
  </si>
  <si>
    <r>
      <rPr>
        <sz val="9"/>
        <rFont val="方正仿宋_GBK"/>
        <charset val="0"/>
      </rPr>
      <t>主要内容</t>
    </r>
  </si>
  <si>
    <r>
      <rPr>
        <sz val="12"/>
        <color theme="1"/>
        <rFont val="方正仿宋_GBK"/>
        <charset val="134"/>
      </rPr>
      <t>人员经费</t>
    </r>
  </si>
  <si>
    <r>
      <rPr>
        <sz val="9"/>
        <rFont val="方正仿宋_GBK"/>
        <charset val="0"/>
      </rPr>
      <t>保障人员工作福利待遇</t>
    </r>
  </si>
  <si>
    <r>
      <rPr>
        <sz val="12"/>
        <color theme="1"/>
        <rFont val="方正仿宋_GBK"/>
        <charset val="134"/>
      </rPr>
      <t>公用经费</t>
    </r>
  </si>
  <si>
    <r>
      <rPr>
        <sz val="9"/>
        <rFont val="方正仿宋_GBK"/>
        <charset val="0"/>
      </rPr>
      <t>保障正常运转办公</t>
    </r>
  </si>
  <si>
    <r>
      <rPr>
        <sz val="12"/>
        <color theme="1"/>
        <rFont val="方正仿宋_GBK"/>
        <charset val="134"/>
      </rPr>
      <t>项目经费</t>
    </r>
  </si>
  <si>
    <r>
      <rPr>
        <sz val="9"/>
        <rFont val="方正仿宋_GBK"/>
        <charset val="0"/>
      </rPr>
      <t>基层党组织战斗堡垒作用得到充分发挥</t>
    </r>
    <r>
      <rPr>
        <sz val="9"/>
        <rFont val="Times New Roman"/>
        <charset val="0"/>
      </rPr>
      <t>,</t>
    </r>
    <r>
      <rPr>
        <sz val="9"/>
        <rFont val="方正仿宋_GBK"/>
        <charset val="0"/>
      </rPr>
      <t>干部队伍建设更加制度化、科学化、规范化</t>
    </r>
    <r>
      <rPr>
        <sz val="9"/>
        <rFont val="Times New Roman"/>
        <charset val="0"/>
      </rPr>
      <t>,</t>
    </r>
    <r>
      <rPr>
        <sz val="9"/>
        <rFont val="方正仿宋_GBK"/>
        <charset val="0"/>
      </rPr>
      <t>各类型人才基本实现</t>
    </r>
    <r>
      <rPr>
        <sz val="9"/>
        <rFont val="Times New Roman"/>
        <charset val="0"/>
      </rPr>
      <t>“</t>
    </r>
    <r>
      <rPr>
        <sz val="9"/>
        <rFont val="方正仿宋_GBK"/>
        <charset val="0"/>
      </rPr>
      <t>引得来、用得好、留得住</t>
    </r>
    <r>
      <rPr>
        <sz val="9"/>
        <rFont val="Times New Roman"/>
        <charset val="0"/>
      </rPr>
      <t>”</t>
    </r>
    <r>
      <rPr>
        <sz val="9"/>
        <rFont val="方正仿宋_GBK"/>
        <charset val="0"/>
      </rPr>
      <t>，资金使用明确、规范、高效，行政事业单位运行顺利高效。关心下一代工作顺利开展。</t>
    </r>
  </si>
  <si>
    <r>
      <rPr>
        <sz val="9"/>
        <rFont val="方正仿宋_GBK"/>
        <charset val="0"/>
      </rPr>
      <t>年度部门整体支出预算</t>
    </r>
  </si>
  <si>
    <r>
      <rPr>
        <sz val="9"/>
        <rFont val="方正仿宋_GBK"/>
        <charset val="0"/>
      </rPr>
      <t>资金总额</t>
    </r>
  </si>
  <si>
    <r>
      <rPr>
        <sz val="9"/>
        <rFont val="方正仿宋_GBK"/>
        <charset val="0"/>
      </rPr>
      <t>财政拨款</t>
    </r>
  </si>
  <si>
    <r>
      <rPr>
        <sz val="9"/>
        <rFont val="方正仿宋_GBK"/>
        <charset val="0"/>
      </rPr>
      <t>其他资金</t>
    </r>
  </si>
  <si>
    <r>
      <rPr>
        <sz val="9"/>
        <rFont val="方正仿宋_GBK"/>
        <charset val="0"/>
      </rPr>
      <t>年度总体目标</t>
    </r>
  </si>
  <si>
    <r>
      <rPr>
        <sz val="9"/>
        <rFont val="方正仿宋_GBK"/>
        <charset val="0"/>
      </rPr>
      <t>人员经费得到有效保障，正常运转办公，基层党组织战斗堡垒作用得到充分发挥</t>
    </r>
    <r>
      <rPr>
        <sz val="9"/>
        <rFont val="Times New Roman"/>
        <charset val="0"/>
      </rPr>
      <t>,</t>
    </r>
    <r>
      <rPr>
        <sz val="9"/>
        <rFont val="方正仿宋_GBK"/>
        <charset val="0"/>
      </rPr>
      <t>干部队伍建设更加制度化、科学化、规范化</t>
    </r>
    <r>
      <rPr>
        <sz val="9"/>
        <rFont val="Times New Roman"/>
        <charset val="0"/>
      </rPr>
      <t>,</t>
    </r>
    <r>
      <rPr>
        <sz val="9"/>
        <rFont val="方正仿宋_GBK"/>
        <charset val="0"/>
      </rPr>
      <t>各类型人才基本实现</t>
    </r>
    <r>
      <rPr>
        <sz val="9"/>
        <rFont val="Times New Roman"/>
        <charset val="0"/>
      </rPr>
      <t>“</t>
    </r>
    <r>
      <rPr>
        <sz val="9"/>
        <rFont val="方正仿宋_GBK"/>
        <charset val="0"/>
      </rPr>
      <t>引得来、用得好、留得住</t>
    </r>
    <r>
      <rPr>
        <sz val="9"/>
        <rFont val="Times New Roman"/>
        <charset val="0"/>
      </rPr>
      <t>”</t>
    </r>
    <r>
      <rPr>
        <sz val="9"/>
        <rFont val="方正仿宋_GBK"/>
        <charset val="0"/>
      </rPr>
      <t>，资金使用明确、规范、高效，行政事业单位运行顺利高效。</t>
    </r>
  </si>
  <si>
    <r>
      <rPr>
        <sz val="9"/>
        <rFont val="方正仿宋_GBK"/>
        <charset val="0"/>
      </rPr>
      <t>年度绩效指标</t>
    </r>
  </si>
  <si>
    <r>
      <rPr>
        <sz val="9"/>
        <rFont val="方正仿宋_GBK"/>
        <charset val="0"/>
      </rPr>
      <t>一级指标</t>
    </r>
  </si>
  <si>
    <r>
      <rPr>
        <sz val="9"/>
        <rFont val="方正仿宋_GBK"/>
        <charset val="134"/>
      </rPr>
      <t>二级指标</t>
    </r>
  </si>
  <si>
    <r>
      <rPr>
        <sz val="9"/>
        <rFont val="方正仿宋_GBK"/>
        <charset val="0"/>
      </rPr>
      <t>三级指标</t>
    </r>
  </si>
  <si>
    <r>
      <rPr>
        <sz val="9"/>
        <rFont val="方正仿宋_GBK"/>
        <charset val="0"/>
      </rPr>
      <t>指标值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0"/>
      </rPr>
      <t>（包含数字及文字描述）</t>
    </r>
  </si>
  <si>
    <r>
      <rPr>
        <sz val="9"/>
        <rFont val="方正仿宋_GBK"/>
        <charset val="0"/>
      </rPr>
      <t>产出指标</t>
    </r>
  </si>
  <si>
    <r>
      <rPr>
        <sz val="9"/>
        <rFont val="方正仿宋_GBK"/>
        <charset val="134"/>
      </rPr>
      <t>数量指标</t>
    </r>
  </si>
  <si>
    <r>
      <rPr>
        <sz val="9"/>
        <rFont val="方正仿宋_GBK"/>
        <charset val="134"/>
      </rPr>
      <t>基本支出</t>
    </r>
  </si>
  <si>
    <r>
      <rPr>
        <sz val="9"/>
        <rFont val="方正仿宋_GBK"/>
        <charset val="134"/>
      </rPr>
      <t>保障组织部在职和退休人员各项工资福利待遇，单位正常运转。</t>
    </r>
  </si>
  <si>
    <r>
      <rPr>
        <sz val="9"/>
        <rFont val="方正仿宋_GBK"/>
        <charset val="134"/>
      </rPr>
      <t>项目经费</t>
    </r>
  </si>
  <si>
    <r>
      <rPr>
        <sz val="9"/>
        <rFont val="方正仿宋_GBK"/>
        <charset val="134"/>
      </rPr>
      <t>组织部各项工作顺利推进</t>
    </r>
  </si>
  <si>
    <r>
      <rPr>
        <sz val="9"/>
        <rFont val="方正仿宋_GBK"/>
        <charset val="134"/>
      </rPr>
      <t>质量指标</t>
    </r>
  </si>
  <si>
    <r>
      <rPr>
        <sz val="9"/>
        <rFont val="方正仿宋_GBK"/>
        <charset val="134"/>
      </rPr>
      <t>按照相关规定发放各项工资福利待遇等，单位运转正常。</t>
    </r>
  </si>
  <si>
    <r>
      <rPr>
        <sz val="9"/>
        <rFont val="方正仿宋_GBK"/>
        <charset val="134"/>
      </rPr>
      <t>有序推进党建、干部、人才、老干部、关心下一代和网宣工作</t>
    </r>
  </si>
  <si>
    <r>
      <rPr>
        <sz val="9"/>
        <rFont val="方正仿宋_GBK"/>
        <charset val="134"/>
      </rPr>
      <t>时效指标</t>
    </r>
  </si>
  <si>
    <r>
      <rPr>
        <sz val="9"/>
        <rFont val="Times New Roman"/>
        <charset val="134"/>
      </rPr>
      <t>2026</t>
    </r>
    <r>
      <rPr>
        <sz val="9"/>
        <rFont val="方正仿宋_GBK"/>
        <charset val="134"/>
      </rPr>
      <t>年度</t>
    </r>
  </si>
  <si>
    <r>
      <rPr>
        <sz val="9"/>
        <rFont val="方正仿宋_GBK"/>
        <charset val="134"/>
      </rPr>
      <t>成本指标</t>
    </r>
  </si>
  <si>
    <r>
      <rPr>
        <sz val="9"/>
        <rFont val="方正仿宋_GBK"/>
        <charset val="0"/>
      </rPr>
      <t>基本支出</t>
    </r>
  </si>
  <si>
    <r>
      <rPr>
        <sz val="9"/>
        <rFont val="方正仿宋_GBK"/>
        <charset val="0"/>
      </rPr>
      <t>人员经费</t>
    </r>
    <r>
      <rPr>
        <sz val="9"/>
        <rFont val="Times New Roman"/>
        <charset val="0"/>
      </rPr>
      <t>341.79</t>
    </r>
    <r>
      <rPr>
        <sz val="9"/>
        <rFont val="方正仿宋_GBK"/>
        <charset val="0"/>
      </rPr>
      <t>万元；公用经费</t>
    </r>
    <r>
      <rPr>
        <sz val="9"/>
        <rFont val="Times New Roman"/>
        <charset val="0"/>
      </rPr>
      <t>44.19</t>
    </r>
    <r>
      <rPr>
        <sz val="9"/>
        <rFont val="方正仿宋_GBK"/>
        <charset val="0"/>
      </rPr>
      <t>万元</t>
    </r>
  </si>
  <si>
    <r>
      <rPr>
        <sz val="9"/>
        <rFont val="方正仿宋_GBK"/>
        <charset val="0"/>
      </rPr>
      <t>项目经费</t>
    </r>
  </si>
  <si>
    <r>
      <rPr>
        <sz val="9"/>
        <rFont val="Times New Roman"/>
        <charset val="0"/>
      </rPr>
      <t>94.9</t>
    </r>
    <r>
      <rPr>
        <sz val="9"/>
        <rFont val="方正仿宋_GBK"/>
        <charset val="0"/>
      </rPr>
      <t>万元</t>
    </r>
  </si>
  <si>
    <r>
      <rPr>
        <sz val="9"/>
        <rFont val="方正仿宋_GBK"/>
        <charset val="0"/>
      </rPr>
      <t>效益指标</t>
    </r>
  </si>
  <si>
    <r>
      <rPr>
        <sz val="9"/>
        <rFont val="方正仿宋_GBK"/>
        <charset val="134"/>
      </rPr>
      <t>社会效益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</si>
  <si>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r>
      <rPr>
        <sz val="9"/>
        <color indexed="8"/>
        <rFont val="方正仿宋_GBK"/>
        <charset val="134"/>
      </rPr>
      <t>相关人员各项工资福利待遇得到有效保障</t>
    </r>
  </si>
  <si>
    <r>
      <rPr>
        <sz val="9"/>
        <color indexed="8"/>
        <rFont val="方正仿宋_GBK"/>
        <charset val="134"/>
      </rPr>
      <t>充分保障</t>
    </r>
  </si>
  <si>
    <r>
      <rPr>
        <sz val="9"/>
        <color indexed="8"/>
        <rFont val="方正仿宋_GBK"/>
        <charset val="134"/>
      </rPr>
      <t>组织部作用得到进一步发挥</t>
    </r>
  </si>
  <si>
    <t>组织部作用得到进一步发挥</t>
  </si>
  <si>
    <r>
      <rPr>
        <sz val="9"/>
        <color indexed="8"/>
        <rFont val="方正仿宋_GBK"/>
        <charset val="134"/>
      </rPr>
      <t>有效发挥</t>
    </r>
  </si>
  <si>
    <r>
      <rPr>
        <sz val="9"/>
        <rFont val="方正仿宋_GBK"/>
        <charset val="0"/>
      </rPr>
      <t>满意度指标</t>
    </r>
  </si>
  <si>
    <r>
      <rPr>
        <sz val="9"/>
        <rFont val="方正仿宋_GBK"/>
        <charset val="134"/>
      </rPr>
      <t>满意度指标</t>
    </r>
  </si>
  <si>
    <r>
      <rPr>
        <sz val="9"/>
        <color indexed="8"/>
        <rFont val="方正仿宋_GBK"/>
        <charset val="134"/>
      </rPr>
      <t>群众满意度抽样调查</t>
    </r>
  </si>
  <si>
    <t>群众满意度抽样调查</t>
  </si>
  <si>
    <r>
      <rPr>
        <sz val="9"/>
        <color indexed="8"/>
        <rFont val="方正仿宋_GBK"/>
        <charset val="134"/>
      </rPr>
      <t>抽样调查满意度达到基本满意及以上</t>
    </r>
  </si>
  <si>
    <r>
      <rPr>
        <sz val="9"/>
        <color indexed="8"/>
        <rFont val="方正仿宋_GBK"/>
        <charset val="134"/>
      </rPr>
      <t>服务对象满意度抽样调查</t>
    </r>
  </si>
  <si>
    <t>服务对象满意度抽样调查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</si>
</sst>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m&quot;月&quot;dd&quot;日&quot;"/>
  </numFmts>
  <fonts count="8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Times New Roman"/>
      <charset val="0"/>
    </font>
    <font>
      <sz val="12"/>
      <color theme="1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9"/>
      <name val="simhei"/>
      <charset val="0"/>
    </font>
    <font>
      <sz val="12"/>
      <color theme="1"/>
      <name val="Times New Roman"/>
      <charset val="0"/>
    </font>
    <font>
      <sz val="11"/>
      <color rgb="FF000000"/>
      <name val="宋体"/>
      <charset val="134"/>
    </font>
    <font>
      <sz val="18"/>
      <color theme="1"/>
      <name val="方正小标宋_GBK"/>
      <charset val="134"/>
    </font>
    <font>
      <sz val="12"/>
      <color indexed="8"/>
      <name val="仿宋_GB2312"/>
      <charset val="134"/>
    </font>
    <font>
      <sz val="12"/>
      <color indexed="8"/>
      <name val="Times New Roman"/>
      <charset val="0"/>
    </font>
    <font>
      <sz val="12"/>
      <color indexed="8"/>
      <name val="Times New Roman"/>
      <charset val="134"/>
    </font>
    <font>
      <sz val="11"/>
      <name val="Times New Roman"/>
      <charset val="134"/>
    </font>
    <font>
      <sz val="12"/>
      <name val="方正仿宋_GBK"/>
      <charset val="0"/>
    </font>
    <font>
      <sz val="12"/>
      <name val="Times New Roman"/>
      <charset val="0"/>
    </font>
    <font>
      <sz val="11"/>
      <name val="Times New Roman"/>
      <charset val="0"/>
    </font>
    <font>
      <sz val="12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name val="方正仿宋_GBK"/>
      <charset val="134"/>
    </font>
    <font>
      <sz val="12"/>
      <color rgb="FFFF0000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0"/>
    </font>
    <font>
      <sz val="11"/>
      <color theme="1"/>
      <name val="Times New Roman"/>
      <charset val="0"/>
    </font>
    <font>
      <sz val="9"/>
      <name val="宋体"/>
      <charset val="134"/>
    </font>
    <font>
      <sz val="9"/>
      <name val="simhe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Times New Roma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11"/>
      <color rgb="FF000000"/>
      <name val="SimSu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9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name val="方正仿宋_GBK"/>
      <charset val="0"/>
    </font>
    <font>
      <sz val="12"/>
      <color indexed="8"/>
      <name val="方正仿宋_GBK"/>
      <charset val="134"/>
    </font>
    <font>
      <sz val="9"/>
      <name val="方正仿宋_GBK"/>
      <charset val="0"/>
    </font>
    <font>
      <sz val="11"/>
      <color rgb="FF000000"/>
      <name val="方正仿宋_GBK"/>
      <charset val="134"/>
    </font>
    <font>
      <sz val="9"/>
      <color indexed="8"/>
      <name val="方正仿宋_GBK"/>
      <charset val="134"/>
    </font>
    <font>
      <sz val="11"/>
      <color rgb="FF000000"/>
      <name val="Dialog.bold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0"/>
    </font>
    <font>
      <sz val="12"/>
      <color theme="1"/>
      <name val="方正仿宋_GBK"/>
      <charset val="0"/>
    </font>
    <font>
      <sz val="12"/>
      <name val="方正仿宋_GBK"/>
      <charset val="134"/>
    </font>
    <font>
      <sz val="9"/>
      <name val="方正仿宋_GBK"/>
      <charset val="134"/>
    </font>
    <font>
      <sz val="11"/>
      <color indexed="8"/>
      <name val="方正仿宋_GBK"/>
      <charset val="134"/>
    </font>
    <font>
      <sz val="12"/>
      <color rgb="FFFF0000"/>
      <name val="方正仿宋_GBK"/>
      <charset val="134"/>
    </font>
    <font>
      <sz val="11"/>
      <color rgb="FF000000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8" fillId="0" borderId="0" applyFont="0" applyFill="0" applyBorder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2" fontId="4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2" borderId="20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3" borderId="23" applyNumberFormat="0" applyAlignment="0" applyProtection="0">
      <alignment vertical="center"/>
    </xf>
    <xf numFmtId="0" fontId="58" fillId="4" borderId="24" applyNumberFormat="0" applyAlignment="0" applyProtection="0">
      <alignment vertical="center"/>
    </xf>
    <xf numFmtId="0" fontId="59" fillId="4" borderId="23" applyNumberFormat="0" applyAlignment="0" applyProtection="0">
      <alignment vertical="center"/>
    </xf>
    <xf numFmtId="0" fontId="60" fillId="5" borderId="25" applyNumberFormat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4" fillId="0" borderId="0"/>
  </cellStyleXfs>
  <cellXfs count="21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0" fontId="7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10" xfId="0" applyFont="1" applyBorder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9" fontId="18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13" fillId="0" borderId="10" xfId="0" applyFont="1" applyBorder="1" applyAlignment="1">
      <alignment horizontal="right" vertical="center"/>
    </xf>
    <xf numFmtId="0" fontId="19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justify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 applyProtection="1">
      <alignment horizontal="center" vertical="center" wrapText="1"/>
    </xf>
    <xf numFmtId="9" fontId="21" fillId="0" borderId="3" xfId="0" applyNumberFormat="1" applyFont="1" applyFill="1" applyBorder="1" applyAlignment="1" applyProtection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 applyProtection="1">
      <alignment horizontal="center" vertical="center" wrapText="1"/>
    </xf>
    <xf numFmtId="49" fontId="28" fillId="0" borderId="3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9" fillId="0" borderId="1" xfId="0" applyFont="1" applyBorder="1">
      <alignment vertical="center"/>
    </xf>
    <xf numFmtId="0" fontId="30" fillId="0" borderId="0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right" vertical="center" wrapText="1"/>
    </xf>
    <xf numFmtId="0" fontId="29" fillId="0" borderId="11" xfId="0" applyFont="1" applyBorder="1">
      <alignment vertical="center"/>
    </xf>
    <xf numFmtId="0" fontId="29" fillId="0" borderId="12" xfId="0" applyFont="1" applyBorder="1">
      <alignment vertical="center"/>
    </xf>
    <xf numFmtId="0" fontId="31" fillId="0" borderId="12" xfId="0" applyFont="1" applyBorder="1" applyAlignment="1">
      <alignment horizontal="left" vertical="center"/>
    </xf>
    <xf numFmtId="0" fontId="31" fillId="0" borderId="12" xfId="0" applyFont="1" applyBorder="1" applyAlignment="1">
      <alignment horizontal="center" vertical="center"/>
    </xf>
    <xf numFmtId="0" fontId="29" fillId="0" borderId="13" xfId="0" applyFont="1" applyBorder="1">
      <alignment vertical="center"/>
    </xf>
    <xf numFmtId="0" fontId="32" fillId="0" borderId="3" xfId="0" applyFont="1" applyFill="1" applyBorder="1" applyAlignment="1">
      <alignment horizontal="center" vertical="center"/>
    </xf>
    <xf numFmtId="0" fontId="29" fillId="0" borderId="14" xfId="0" applyFont="1" applyBorder="1">
      <alignment vertical="center"/>
    </xf>
    <xf numFmtId="0" fontId="29" fillId="0" borderId="11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33" fillId="0" borderId="11" xfId="0" applyFont="1" applyBorder="1">
      <alignment vertical="center"/>
    </xf>
    <xf numFmtId="4" fontId="32" fillId="0" borderId="3" xfId="0" applyNumberFormat="1" applyFont="1" applyFill="1" applyBorder="1" applyAlignment="1">
      <alignment horizontal="right" vertical="center"/>
    </xf>
    <xf numFmtId="0" fontId="33" fillId="0" borderId="14" xfId="0" applyFont="1" applyBorder="1" applyAlignment="1">
      <alignment vertical="center" wrapText="1"/>
    </xf>
    <xf numFmtId="0" fontId="29" fillId="0" borderId="11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4" fontId="31" fillId="0" borderId="3" xfId="0" applyNumberFormat="1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31" fillId="0" borderId="3" xfId="0" applyFont="1" applyFill="1" applyBorder="1" applyAlignment="1">
      <alignment horizontal="left" vertical="center"/>
    </xf>
    <xf numFmtId="4" fontId="31" fillId="0" borderId="3" xfId="0" applyNumberFormat="1" applyFont="1" applyFill="1" applyBorder="1" applyAlignment="1">
      <alignment horizontal="right" vertical="center"/>
    </xf>
    <xf numFmtId="0" fontId="29" fillId="0" borderId="15" xfId="0" applyFont="1" applyBorder="1">
      <alignment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6" xfId="0" applyFont="1" applyBorder="1" applyAlignment="1">
      <alignment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4" fontId="32" fillId="0" borderId="3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49" fontId="31" fillId="0" borderId="3" xfId="0" applyNumberFormat="1" applyFont="1" applyFill="1" applyBorder="1" applyAlignment="1" applyProtection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" fontId="32" fillId="0" borderId="3" xfId="0" applyNumberFormat="1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29" fillId="0" borderId="1" xfId="0" applyFont="1" applyFill="1" applyBorder="1">
      <alignment vertical="center"/>
    </xf>
    <xf numFmtId="0" fontId="30" fillId="0" borderId="0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right" vertical="center" wrapText="1"/>
    </xf>
    <xf numFmtId="0" fontId="29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9" fillId="0" borderId="12" xfId="0" applyFont="1" applyFill="1" applyBorder="1">
      <alignment vertical="center"/>
    </xf>
    <xf numFmtId="0" fontId="31" fillId="0" borderId="12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center" vertical="center"/>
    </xf>
    <xf numFmtId="0" fontId="29" fillId="0" borderId="13" xfId="0" applyFont="1" applyFill="1" applyBorder="1">
      <alignment vertical="center"/>
    </xf>
    <xf numFmtId="0" fontId="29" fillId="0" borderId="11" xfId="0" applyFont="1" applyFill="1" applyBorder="1" applyAlignment="1">
      <alignment vertical="center" wrapText="1"/>
    </xf>
    <xf numFmtId="0" fontId="29" fillId="0" borderId="14" xfId="0" applyFont="1" applyFill="1" applyBorder="1">
      <alignment vertical="center"/>
    </xf>
    <xf numFmtId="0" fontId="29" fillId="0" borderId="14" xfId="0" applyFont="1" applyFill="1" applyBorder="1" applyAlignment="1">
      <alignment vertical="center" wrapText="1"/>
    </xf>
    <xf numFmtId="0" fontId="33" fillId="0" borderId="11" xfId="0" applyFont="1" applyFill="1" applyBorder="1">
      <alignment vertical="center"/>
    </xf>
    <xf numFmtId="4" fontId="32" fillId="0" borderId="3" xfId="0" applyNumberFormat="1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vertical="center" wrapText="1"/>
    </xf>
    <xf numFmtId="0" fontId="29" fillId="0" borderId="15" xfId="0" applyFont="1" applyFill="1" applyBorder="1">
      <alignment vertical="center"/>
    </xf>
    <xf numFmtId="0" fontId="29" fillId="0" borderId="15" xfId="0" applyFont="1" applyFill="1" applyBorder="1" applyAlignment="1">
      <alignment vertical="center" wrapText="1"/>
    </xf>
    <xf numFmtId="0" fontId="29" fillId="0" borderId="1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3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horizontal="right" vertical="center" wrapText="1"/>
    </xf>
    <xf numFmtId="0" fontId="34" fillId="0" borderId="1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right" vertical="center"/>
    </xf>
    <xf numFmtId="0" fontId="35" fillId="0" borderId="11" xfId="0" applyFont="1" applyFill="1" applyBorder="1" applyAlignment="1">
      <alignment vertical="center"/>
    </xf>
    <xf numFmtId="0" fontId="38" fillId="0" borderId="3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 wrapText="1"/>
    </xf>
    <xf numFmtId="49" fontId="38" fillId="0" borderId="3" xfId="0" applyNumberFormat="1" applyFont="1" applyFill="1" applyBorder="1" applyAlignment="1">
      <alignment horizontal="center" vertical="center"/>
    </xf>
    <xf numFmtId="4" fontId="40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 wrapText="1"/>
    </xf>
    <xf numFmtId="49" fontId="31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4" fontId="23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 wrapText="1"/>
    </xf>
    <xf numFmtId="0" fontId="35" fillId="0" borderId="14" xfId="0" applyFont="1" applyFill="1" applyBorder="1" applyAlignment="1">
      <alignment vertical="center"/>
    </xf>
    <xf numFmtId="0" fontId="34" fillId="0" borderId="12" xfId="0" applyFont="1" applyFill="1" applyBorder="1" applyAlignment="1">
      <alignment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vertical="center" wrapText="1"/>
    </xf>
    <xf numFmtId="0" fontId="35" fillId="0" borderId="14" xfId="0" applyFont="1" applyFill="1" applyBorder="1" applyAlignment="1">
      <alignment vertical="center" wrapText="1"/>
    </xf>
    <xf numFmtId="0" fontId="41" fillId="0" borderId="11" xfId="0" applyFont="1" applyFill="1" applyBorder="1" applyAlignment="1">
      <alignment vertical="center"/>
    </xf>
    <xf numFmtId="4" fontId="38" fillId="0" borderId="3" xfId="0" applyNumberFormat="1" applyFont="1" applyFill="1" applyBorder="1" applyAlignment="1">
      <alignment horizontal="right" vertical="center"/>
    </xf>
    <xf numFmtId="0" fontId="41" fillId="0" borderId="14" xfId="0" applyFont="1" applyFill="1" applyBorder="1" applyAlignment="1">
      <alignment vertical="center" wrapText="1"/>
    </xf>
    <xf numFmtId="4" fontId="13" fillId="0" borderId="3" xfId="0" applyNumberFormat="1" applyFont="1" applyFill="1" applyBorder="1" applyAlignment="1">
      <alignment horizontal="right" vertical="center"/>
    </xf>
    <xf numFmtId="0" fontId="31" fillId="0" borderId="1" xfId="0" applyFont="1" applyFill="1" applyBorder="1">
      <alignment vertical="center"/>
    </xf>
    <xf numFmtId="0" fontId="39" fillId="0" borderId="1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right" vertical="center" wrapText="1"/>
    </xf>
    <xf numFmtId="0" fontId="39" fillId="0" borderId="11" xfId="0" applyFont="1" applyFill="1" applyBorder="1" applyAlignment="1">
      <alignment vertical="center" wrapText="1"/>
    </xf>
    <xf numFmtId="0" fontId="39" fillId="0" borderId="12" xfId="0" applyFont="1" applyFill="1" applyBorder="1" applyAlignment="1">
      <alignment vertical="center" wrapText="1"/>
    </xf>
    <xf numFmtId="0" fontId="31" fillId="0" borderId="12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vertical="center" wrapText="1"/>
    </xf>
    <xf numFmtId="0" fontId="39" fillId="0" borderId="13" xfId="0" applyFont="1" applyFill="1" applyBorder="1" applyAlignment="1">
      <alignment vertical="center" wrapText="1"/>
    </xf>
    <xf numFmtId="0" fontId="39" fillId="0" borderId="14" xfId="0" applyFont="1" applyFill="1" applyBorder="1" applyAlignment="1">
      <alignment vertical="center" wrapText="1"/>
    </xf>
    <xf numFmtId="49" fontId="32" fillId="0" borderId="3" xfId="0" applyNumberFormat="1" applyFont="1" applyFill="1" applyBorder="1" applyAlignment="1">
      <alignment horizontal="center" vertical="center"/>
    </xf>
    <xf numFmtId="0" fontId="29" fillId="0" borderId="16" xfId="0" applyFont="1" applyFill="1" applyBorder="1">
      <alignment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0" xfId="0" applyFont="1" applyFill="1">
      <alignment vertical="center"/>
    </xf>
    <xf numFmtId="0" fontId="39" fillId="0" borderId="0" xfId="0" applyFont="1" applyFill="1" applyAlignment="1">
      <alignment vertical="center" wrapText="1"/>
    </xf>
    <xf numFmtId="4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49" fontId="0" fillId="0" borderId="0" xfId="0" applyNumberFormat="1" applyFont="1" applyFill="1">
      <alignment vertical="center"/>
    </xf>
    <xf numFmtId="0" fontId="36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horizontal="right" vertical="center"/>
    </xf>
    <xf numFmtId="0" fontId="34" fillId="0" borderId="1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6" fillId="0" borderId="1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 wrapText="1"/>
    </xf>
    <xf numFmtId="0" fontId="34" fillId="0" borderId="11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center"/>
    </xf>
    <xf numFmtId="4" fontId="13" fillId="0" borderId="3" xfId="0" applyNumberFormat="1" applyFont="1" applyBorder="1" applyAlignment="1">
      <alignment horizontal="right" vertical="center"/>
    </xf>
    <xf numFmtId="0" fontId="13" fillId="0" borderId="3" xfId="0" applyFont="1" applyFill="1" applyBorder="1" applyAlignment="1">
      <alignment horizontal="left" vertical="center" wrapText="1"/>
    </xf>
    <xf numFmtId="0" fontId="34" fillId="0" borderId="15" xfId="0" applyFont="1" applyFill="1" applyBorder="1" applyAlignment="1">
      <alignment vertical="center"/>
    </xf>
    <xf numFmtId="0" fontId="34" fillId="0" borderId="16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9" fillId="0" borderId="1" xfId="0" applyFont="1" applyFill="1" applyBorder="1" applyAlignment="1">
      <alignment vertical="center" wrapText="1"/>
    </xf>
    <xf numFmtId="0" fontId="44" fillId="0" borderId="3" xfId="0" applyFont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/>
    </xf>
    <xf numFmtId="4" fontId="13" fillId="0" borderId="18" xfId="0" applyNumberFormat="1" applyFont="1" applyBorder="1" applyAlignment="1">
      <alignment horizontal="right" vertical="center"/>
    </xf>
    <xf numFmtId="0" fontId="45" fillId="0" borderId="14" xfId="0" applyFont="1" applyFill="1" applyBorder="1" applyAlignment="1">
      <alignment vertical="center" wrapText="1"/>
    </xf>
    <xf numFmtId="0" fontId="45" fillId="0" borderId="11" xfId="0" applyFont="1" applyFill="1" applyBorder="1" applyAlignment="1">
      <alignment vertical="center" wrapText="1"/>
    </xf>
    <xf numFmtId="0" fontId="45" fillId="0" borderId="3" xfId="0" applyFont="1" applyFill="1" applyBorder="1" applyAlignment="1">
      <alignment vertical="center" wrapText="1"/>
    </xf>
    <xf numFmtId="0" fontId="46" fillId="0" borderId="11" xfId="0" applyFont="1" applyFill="1" applyBorder="1" applyAlignment="1">
      <alignment vertical="center" wrapText="1"/>
    </xf>
    <xf numFmtId="0" fontId="46" fillId="0" borderId="14" xfId="0" applyFont="1" applyFill="1" applyBorder="1" applyAlignment="1">
      <alignment vertical="center" wrapText="1"/>
    </xf>
    <xf numFmtId="0" fontId="45" fillId="0" borderId="15" xfId="0" applyFont="1" applyFill="1" applyBorder="1" applyAlignment="1">
      <alignment vertical="center" wrapText="1"/>
    </xf>
    <xf numFmtId="0" fontId="34" fillId="0" borderId="1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7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0" Type="http://schemas.openxmlformats.org/officeDocument/2006/relationships/styles" Target="styles.xml"/><Relationship Id="rId5" Type="http://schemas.openxmlformats.org/officeDocument/2006/relationships/worksheet" Target="worksheets/sheet5.xml"/><Relationship Id="rId49" Type="http://schemas.openxmlformats.org/officeDocument/2006/relationships/sharedStrings" Target="sharedStrings.xml"/><Relationship Id="rId48" Type="http://schemas.openxmlformats.org/officeDocument/2006/relationships/theme" Target="theme/theme1.xml"/><Relationship Id="rId47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8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32452;&#32455;&#37096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32452;&#32455;&#37096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2025&#24180;&#39044;&#31639;&#20844;&#24320;\&#32452;&#32455;&#37096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32452;&#32455;&#37096;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32452;&#32455;&#37096;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32452;&#32455;&#37096;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32452;&#32455;&#37096;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2025&#24180;&#39044;&#31639;&#20844;&#24320;\&#32452;&#32455;&#37096;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32452;&#32455;&#37096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32452;&#32455;&#37096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32452;&#32455;&#37096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3" sqref="A3"/>
    </sheetView>
  </sheetViews>
  <sheetFormatPr defaultColWidth="9" defaultRowHeight="14.25" outlineLevelRow="2"/>
  <cols>
    <col min="1" max="1" width="123.133333333333" style="214" customWidth="1"/>
    <col min="2" max="16384" width="9" style="214"/>
  </cols>
  <sheetData>
    <row r="1" ht="137" customHeight="1" spans="1:1">
      <c r="A1" s="215" t="s">
        <v>0</v>
      </c>
    </row>
    <row r="2" ht="96" customHeight="1" spans="1:1">
      <c r="A2" s="215" t="s">
        <v>1</v>
      </c>
    </row>
    <row r="3" ht="60" customHeight="1" spans="1:1">
      <c r="A3" s="216">
        <v>46114</v>
      </c>
    </row>
  </sheetData>
  <printOptions horizontalCentered="1"/>
  <pageMargins left="0.590277777777778" right="0.590277777777778" top="1.02361111111111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833333333333" customWidth="1"/>
    <col min="3" max="3" width="33.625" customWidth="1"/>
    <col min="4" max="4" width="11.5" style="102" customWidth="1"/>
    <col min="5" max="5" width="11.25" style="102" customWidth="1"/>
    <col min="6" max="6" width="10.375" style="102" customWidth="1"/>
    <col min="7" max="9" width="15" style="102" customWidth="1"/>
    <col min="10" max="10" width="1.53333333333333" customWidth="1"/>
    <col min="11" max="11" width="9.76666666666667" customWidth="1"/>
  </cols>
  <sheetData>
    <row r="1" ht="25" customHeight="1" spans="1:10">
      <c r="A1" s="74"/>
      <c r="B1" s="2"/>
      <c r="C1" s="75"/>
      <c r="D1" s="76"/>
      <c r="E1" s="76"/>
      <c r="F1" s="76"/>
      <c r="G1" s="76"/>
      <c r="H1" s="76"/>
      <c r="I1" s="77" t="s">
        <v>228</v>
      </c>
      <c r="J1" s="78"/>
    </row>
    <row r="2" ht="22.8" customHeight="1" spans="1:10">
      <c r="A2" s="74"/>
      <c r="B2" s="4" t="s">
        <v>229</v>
      </c>
      <c r="C2" s="4"/>
      <c r="D2" s="103"/>
      <c r="E2" s="103"/>
      <c r="F2" s="103"/>
      <c r="G2" s="103"/>
      <c r="H2" s="103"/>
      <c r="I2" s="103"/>
      <c r="J2" s="78" t="s">
        <v>3</v>
      </c>
    </row>
    <row r="3" ht="19.55" customHeight="1" spans="1:10">
      <c r="A3" s="79"/>
      <c r="B3" s="80" t="s">
        <v>5</v>
      </c>
      <c r="C3" s="80"/>
      <c r="D3" s="104"/>
      <c r="E3" s="104"/>
      <c r="F3" s="104"/>
      <c r="G3" s="104"/>
      <c r="H3" s="104"/>
      <c r="I3" s="104" t="s">
        <v>6</v>
      </c>
      <c r="J3" s="82"/>
    </row>
    <row r="4" ht="24.4" customHeight="1" spans="1:10">
      <c r="A4" s="78"/>
      <c r="B4" s="83" t="s">
        <v>230</v>
      </c>
      <c r="C4" s="83" t="s">
        <v>71</v>
      </c>
      <c r="D4" s="101" t="s">
        <v>231</v>
      </c>
      <c r="E4" s="101"/>
      <c r="F4" s="101"/>
      <c r="G4" s="101"/>
      <c r="H4" s="101"/>
      <c r="I4" s="101"/>
      <c r="J4" s="84"/>
    </row>
    <row r="5" ht="24.4" customHeight="1" spans="1:10">
      <c r="A5" s="85"/>
      <c r="B5" s="83"/>
      <c r="C5" s="83"/>
      <c r="D5" s="101" t="s">
        <v>59</v>
      </c>
      <c r="E5" s="101" t="s">
        <v>232</v>
      </c>
      <c r="F5" s="101" t="s">
        <v>233</v>
      </c>
      <c r="G5" s="101"/>
      <c r="H5" s="101"/>
      <c r="I5" s="101" t="s">
        <v>199</v>
      </c>
      <c r="J5" s="84"/>
    </row>
    <row r="6" ht="35" customHeight="1" spans="1:10">
      <c r="A6" s="85"/>
      <c r="B6" s="83"/>
      <c r="C6" s="83"/>
      <c r="D6" s="101"/>
      <c r="E6" s="101"/>
      <c r="F6" s="101" t="s">
        <v>175</v>
      </c>
      <c r="G6" s="101" t="s">
        <v>234</v>
      </c>
      <c r="H6" s="101" t="s">
        <v>235</v>
      </c>
      <c r="I6" s="101"/>
      <c r="J6" s="86"/>
    </row>
    <row r="7" ht="22.8" customHeight="1" spans="1:10">
      <c r="A7" s="87"/>
      <c r="B7" s="83"/>
      <c r="C7" s="83" t="s">
        <v>72</v>
      </c>
      <c r="D7" s="105">
        <v>8600</v>
      </c>
      <c r="E7" s="105"/>
      <c r="F7" s="105"/>
      <c r="G7" s="105"/>
      <c r="H7" s="105"/>
      <c r="I7" s="105">
        <v>8600</v>
      </c>
      <c r="J7" s="89"/>
    </row>
    <row r="8" s="73" customFormat="1" ht="34" customHeight="1" spans="1:10">
      <c r="A8" s="106"/>
      <c r="B8" s="91">
        <v>106001</v>
      </c>
      <c r="C8" s="107" t="s">
        <v>0</v>
      </c>
      <c r="D8" s="105">
        <v>8600</v>
      </c>
      <c r="E8" s="105"/>
      <c r="F8" s="105"/>
      <c r="G8" s="105"/>
      <c r="H8" s="105"/>
      <c r="I8" s="105">
        <v>8600</v>
      </c>
      <c r="J8" s="108"/>
    </row>
    <row r="9" ht="22.8" customHeight="1" spans="1:10">
      <c r="A9" s="87"/>
      <c r="B9" s="83"/>
      <c r="C9" s="83"/>
      <c r="D9" s="109"/>
      <c r="E9" s="109"/>
      <c r="F9" s="109"/>
      <c r="G9" s="109"/>
      <c r="H9" s="109"/>
      <c r="I9" s="109"/>
      <c r="J9" s="89"/>
    </row>
    <row r="10" ht="22.8" customHeight="1" spans="1:10">
      <c r="A10" s="87"/>
      <c r="B10" s="83"/>
      <c r="C10" s="83"/>
      <c r="D10" s="109"/>
      <c r="E10" s="109"/>
      <c r="F10" s="109"/>
      <c r="G10" s="109"/>
      <c r="H10" s="109"/>
      <c r="I10" s="109"/>
      <c r="J10" s="89"/>
    </row>
    <row r="11" ht="22.8" customHeight="1" spans="1:10">
      <c r="A11" s="87"/>
      <c r="B11" s="83"/>
      <c r="C11" s="83"/>
      <c r="D11" s="109"/>
      <c r="E11" s="109"/>
      <c r="F11" s="109"/>
      <c r="G11" s="109"/>
      <c r="H11" s="109"/>
      <c r="I11" s="109"/>
      <c r="J11" s="89"/>
    </row>
    <row r="12" ht="22.8" customHeight="1" spans="1:10">
      <c r="A12" s="87"/>
      <c r="B12" s="83"/>
      <c r="C12" s="83"/>
      <c r="D12" s="109"/>
      <c r="E12" s="109"/>
      <c r="F12" s="109"/>
      <c r="G12" s="109"/>
      <c r="H12" s="109"/>
      <c r="I12" s="109"/>
      <c r="J12" s="89"/>
    </row>
    <row r="13" ht="22.8" customHeight="1" spans="1:10">
      <c r="A13" s="87"/>
      <c r="B13" s="83"/>
      <c r="C13" s="83"/>
      <c r="D13" s="109"/>
      <c r="E13" s="109"/>
      <c r="F13" s="109"/>
      <c r="G13" s="109"/>
      <c r="H13" s="109"/>
      <c r="I13" s="109"/>
      <c r="J13" s="89"/>
    </row>
    <row r="14" ht="22.8" customHeight="1" spans="1:10">
      <c r="A14" s="87"/>
      <c r="B14" s="83"/>
      <c r="C14" s="83"/>
      <c r="D14" s="109"/>
      <c r="E14" s="109"/>
      <c r="F14" s="109"/>
      <c r="G14" s="109"/>
      <c r="H14" s="109"/>
      <c r="I14" s="109"/>
      <c r="J14" s="89"/>
    </row>
    <row r="15" ht="22.8" customHeight="1" spans="1:10">
      <c r="A15" s="87"/>
      <c r="B15" s="83"/>
      <c r="C15" s="83"/>
      <c r="D15" s="109"/>
      <c r="E15" s="109"/>
      <c r="F15" s="109"/>
      <c r="G15" s="109"/>
      <c r="H15" s="109"/>
      <c r="I15" s="109"/>
      <c r="J15" s="89"/>
    </row>
    <row r="16" ht="22.8" customHeight="1" spans="1:10">
      <c r="A16" s="87"/>
      <c r="B16" s="83"/>
      <c r="C16" s="83"/>
      <c r="D16" s="109"/>
      <c r="E16" s="109"/>
      <c r="F16" s="109"/>
      <c r="G16" s="109"/>
      <c r="H16" s="109"/>
      <c r="I16" s="109"/>
      <c r="J16" s="8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314583333333333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74"/>
      <c r="B1" s="2"/>
      <c r="C1" s="2"/>
      <c r="D1" s="2"/>
      <c r="E1" s="75"/>
      <c r="F1" s="75"/>
      <c r="G1" s="76"/>
      <c r="H1" s="76"/>
      <c r="I1" s="77" t="s">
        <v>236</v>
      </c>
      <c r="J1" s="78"/>
    </row>
    <row r="2" ht="22.8" customHeight="1" spans="1:10">
      <c r="A2" s="74"/>
      <c r="B2" s="4" t="s">
        <v>237</v>
      </c>
      <c r="C2" s="4"/>
      <c r="D2" s="4"/>
      <c r="E2" s="4"/>
      <c r="F2" s="4"/>
      <c r="G2" s="4"/>
      <c r="H2" s="4"/>
      <c r="I2" s="4"/>
      <c r="J2" s="78"/>
    </row>
    <row r="3" ht="19.55" customHeight="1" spans="1:10">
      <c r="A3" s="79"/>
      <c r="B3" s="80" t="s">
        <v>5</v>
      </c>
      <c r="C3" s="80"/>
      <c r="D3" s="80"/>
      <c r="E3" s="80"/>
      <c r="F3" s="80"/>
      <c r="G3" s="79"/>
      <c r="H3" s="79"/>
      <c r="I3" s="81" t="s">
        <v>6</v>
      </c>
      <c r="J3" s="82"/>
    </row>
    <row r="4" ht="24.4" customHeight="1" spans="1:10">
      <c r="A4" s="78"/>
      <c r="B4" s="83" t="s">
        <v>9</v>
      </c>
      <c r="C4" s="83"/>
      <c r="D4" s="83"/>
      <c r="E4" s="83"/>
      <c r="F4" s="83"/>
      <c r="G4" s="83" t="s">
        <v>238</v>
      </c>
      <c r="H4" s="83"/>
      <c r="I4" s="83"/>
      <c r="J4" s="84"/>
    </row>
    <row r="5" ht="24.4" customHeight="1" spans="1:10">
      <c r="A5" s="85"/>
      <c r="B5" s="83" t="s">
        <v>79</v>
      </c>
      <c r="C5" s="83"/>
      <c r="D5" s="83"/>
      <c r="E5" s="83" t="s">
        <v>70</v>
      </c>
      <c r="F5" s="83" t="s">
        <v>71</v>
      </c>
      <c r="G5" s="83" t="s">
        <v>59</v>
      </c>
      <c r="H5" s="83" t="s">
        <v>75</v>
      </c>
      <c r="I5" s="83" t="s">
        <v>76</v>
      </c>
      <c r="J5" s="84"/>
    </row>
    <row r="6" ht="24.4" customHeight="1" spans="1:10">
      <c r="A6" s="85"/>
      <c r="B6" s="83" t="s">
        <v>80</v>
      </c>
      <c r="C6" s="83" t="s">
        <v>81</v>
      </c>
      <c r="D6" s="83" t="s">
        <v>82</v>
      </c>
      <c r="E6" s="83"/>
      <c r="F6" s="83"/>
      <c r="G6" s="83"/>
      <c r="H6" s="83"/>
      <c r="I6" s="83"/>
      <c r="J6" s="86"/>
    </row>
    <row r="7" ht="22.8" customHeight="1" spans="1:10">
      <c r="A7" s="87"/>
      <c r="B7" s="83"/>
      <c r="C7" s="83"/>
      <c r="D7" s="83"/>
      <c r="E7" s="83"/>
      <c r="F7" s="83" t="s">
        <v>72</v>
      </c>
      <c r="G7" s="88"/>
      <c r="H7" s="88"/>
      <c r="I7" s="88"/>
      <c r="J7" s="89"/>
    </row>
    <row r="8" ht="22.8" customHeight="1" spans="1:10">
      <c r="A8" s="87"/>
      <c r="B8" s="83"/>
      <c r="C8" s="83"/>
      <c r="D8" s="83"/>
      <c r="E8" s="91"/>
      <c r="F8" s="91"/>
      <c r="G8" s="88"/>
      <c r="H8" s="88"/>
      <c r="I8" s="88"/>
      <c r="J8" s="89"/>
    </row>
    <row r="9" ht="22.8" customHeight="1" spans="1:10">
      <c r="A9" s="87"/>
      <c r="B9" s="83"/>
      <c r="C9" s="83"/>
      <c r="D9" s="83"/>
      <c r="E9" s="91"/>
      <c r="F9" s="91"/>
      <c r="G9" s="88"/>
      <c r="H9" s="88"/>
      <c r="I9" s="88"/>
      <c r="J9" s="89"/>
    </row>
    <row r="10" ht="22.8" customHeight="1" spans="1:10">
      <c r="A10" s="87"/>
      <c r="B10" s="83"/>
      <c r="C10" s="83"/>
      <c r="D10" s="83"/>
      <c r="E10" s="83"/>
      <c r="F10" s="83"/>
      <c r="G10" s="88"/>
      <c r="H10" s="88"/>
      <c r="I10" s="88"/>
      <c r="J10" s="89"/>
    </row>
    <row r="11" ht="22.8" customHeight="1" spans="1:10">
      <c r="A11" s="87"/>
      <c r="B11" s="83"/>
      <c r="C11" s="83"/>
      <c r="D11" s="83"/>
      <c r="E11" s="83"/>
      <c r="F11" s="83"/>
      <c r="G11" s="88"/>
      <c r="H11" s="88"/>
      <c r="I11" s="88"/>
      <c r="J11" s="89"/>
    </row>
    <row r="12" ht="22.8" customHeight="1" spans="1:10">
      <c r="A12" s="87"/>
      <c r="B12" s="83"/>
      <c r="C12" s="83"/>
      <c r="D12" s="83"/>
      <c r="E12" s="83"/>
      <c r="F12" s="83"/>
      <c r="G12" s="88"/>
      <c r="H12" s="88"/>
      <c r="I12" s="88"/>
      <c r="J12" s="89"/>
    </row>
    <row r="13" ht="22.8" customHeight="1" spans="1:10">
      <c r="A13" s="87"/>
      <c r="B13" s="83"/>
      <c r="C13" s="83"/>
      <c r="D13" s="83"/>
      <c r="E13" s="83"/>
      <c r="F13" s="83"/>
      <c r="G13" s="88"/>
      <c r="H13" s="88"/>
      <c r="I13" s="88"/>
      <c r="J13" s="89"/>
    </row>
    <row r="14" ht="22.8" customHeight="1" spans="1:10">
      <c r="A14" s="87"/>
      <c r="B14" s="83"/>
      <c r="C14" s="83"/>
      <c r="D14" s="83"/>
      <c r="E14" s="83"/>
      <c r="F14" s="83"/>
      <c r="G14" s="88"/>
      <c r="H14" s="88"/>
      <c r="I14" s="88"/>
      <c r="J14" s="89"/>
    </row>
    <row r="15" ht="22.8" customHeight="1" spans="1:10">
      <c r="A15" s="87"/>
      <c r="B15" s="83"/>
      <c r="C15" s="83"/>
      <c r="D15" s="83"/>
      <c r="E15" s="83"/>
      <c r="F15" s="83"/>
      <c r="G15" s="88"/>
      <c r="H15" s="88"/>
      <c r="I15" s="88"/>
      <c r="J15" s="89"/>
    </row>
    <row r="16" ht="22.8" customHeight="1" spans="1:10">
      <c r="A16" s="85"/>
      <c r="B16" s="94"/>
      <c r="C16" s="94"/>
      <c r="D16" s="94"/>
      <c r="E16" s="94"/>
      <c r="F16" s="94" t="s">
        <v>23</v>
      </c>
      <c r="G16" s="95"/>
      <c r="H16" s="95"/>
      <c r="I16" s="95"/>
      <c r="J16" s="84"/>
    </row>
    <row r="17" ht="22.8" customHeight="1" spans="1:10">
      <c r="A17" s="85"/>
      <c r="B17" s="94"/>
      <c r="C17" s="94"/>
      <c r="D17" s="94"/>
      <c r="E17" s="94"/>
      <c r="F17" s="94" t="s">
        <v>23</v>
      </c>
      <c r="G17" s="95"/>
      <c r="H17" s="95"/>
      <c r="I17" s="95"/>
      <c r="J17" s="84"/>
    </row>
    <row r="18" spans="1:10">
      <c r="B18" s="73" t="s">
        <v>239</v>
      </c>
      <c r="C18" s="73"/>
      <c r="D18" s="73"/>
      <c r="E18" s="73"/>
      <c r="F18" s="73"/>
      <c r="G18" s="73"/>
      <c r="H18" s="73"/>
      <c r="I18" s="73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74"/>
      <c r="B1" s="2"/>
      <c r="C1" s="75"/>
      <c r="D1" s="76"/>
      <c r="E1" s="76"/>
      <c r="F1" s="76"/>
      <c r="G1" s="76"/>
      <c r="H1" s="76"/>
      <c r="I1" s="77" t="s">
        <v>240</v>
      </c>
      <c r="J1" s="78"/>
    </row>
    <row r="2" ht="22.8" customHeight="1" spans="1:10">
      <c r="A2" s="74"/>
      <c r="B2" s="4" t="s">
        <v>241</v>
      </c>
      <c r="C2" s="4"/>
      <c r="D2" s="4"/>
      <c r="E2" s="4"/>
      <c r="F2" s="4"/>
      <c r="G2" s="4"/>
      <c r="H2" s="4"/>
      <c r="I2" s="4"/>
      <c r="J2" s="78" t="s">
        <v>3</v>
      </c>
    </row>
    <row r="3" ht="19.55" customHeight="1" spans="1:10">
      <c r="A3" s="79"/>
      <c r="B3" s="80" t="s">
        <v>5</v>
      </c>
      <c r="C3" s="80"/>
      <c r="D3" s="81"/>
      <c r="E3" s="81"/>
      <c r="F3" s="81"/>
      <c r="G3" s="81"/>
      <c r="H3" s="81"/>
      <c r="I3" s="81" t="s">
        <v>6</v>
      </c>
      <c r="J3" s="82"/>
    </row>
    <row r="4" ht="24.4" customHeight="1" spans="1:10">
      <c r="A4" s="78"/>
      <c r="B4" s="83" t="s">
        <v>230</v>
      </c>
      <c r="C4" s="83" t="s">
        <v>71</v>
      </c>
      <c r="D4" s="83" t="s">
        <v>231</v>
      </c>
      <c r="E4" s="83"/>
      <c r="F4" s="83"/>
      <c r="G4" s="83"/>
      <c r="H4" s="83"/>
      <c r="I4" s="83"/>
      <c r="J4" s="84"/>
    </row>
    <row r="5" ht="24.4" customHeight="1" spans="1:10">
      <c r="A5" s="85"/>
      <c r="B5" s="83"/>
      <c r="C5" s="83"/>
      <c r="D5" s="83" t="s">
        <v>59</v>
      </c>
      <c r="E5" s="101" t="s">
        <v>232</v>
      </c>
      <c r="F5" s="83" t="s">
        <v>233</v>
      </c>
      <c r="G5" s="83"/>
      <c r="H5" s="83"/>
      <c r="I5" s="83" t="s">
        <v>199</v>
      </c>
      <c r="J5" s="84"/>
    </row>
    <row r="6" ht="24.4" customHeight="1" spans="1:10">
      <c r="A6" s="85"/>
      <c r="B6" s="83"/>
      <c r="C6" s="83"/>
      <c r="D6" s="83"/>
      <c r="E6" s="101"/>
      <c r="F6" s="83" t="s">
        <v>175</v>
      </c>
      <c r="G6" s="83" t="s">
        <v>234</v>
      </c>
      <c r="H6" s="83" t="s">
        <v>235</v>
      </c>
      <c r="I6" s="83"/>
      <c r="J6" s="86"/>
    </row>
    <row r="7" ht="22.8" customHeight="1" spans="1:10">
      <c r="A7" s="87"/>
      <c r="B7" s="83"/>
      <c r="C7" s="83" t="s">
        <v>72</v>
      </c>
      <c r="D7" s="88"/>
      <c r="E7" s="88"/>
      <c r="F7" s="88"/>
      <c r="G7" s="88"/>
      <c r="H7" s="88"/>
      <c r="I7" s="88"/>
      <c r="J7" s="89"/>
    </row>
    <row r="8" ht="22.8" customHeight="1" spans="1:10">
      <c r="A8" s="87"/>
      <c r="B8" s="91"/>
      <c r="C8" s="91"/>
      <c r="D8" s="88"/>
      <c r="E8" s="88"/>
      <c r="F8" s="88"/>
      <c r="G8" s="88"/>
      <c r="H8" s="88"/>
      <c r="I8" s="88"/>
      <c r="J8" s="89"/>
    </row>
    <row r="9" ht="22.8" customHeight="1" spans="1:10">
      <c r="A9" s="87"/>
      <c r="B9" s="83"/>
      <c r="C9" s="83"/>
      <c r="D9" s="88"/>
      <c r="E9" s="88"/>
      <c r="F9" s="88"/>
      <c r="G9" s="88"/>
      <c r="H9" s="88"/>
      <c r="I9" s="88"/>
      <c r="J9" s="89"/>
    </row>
    <row r="10" ht="22.8" customHeight="1" spans="1:10">
      <c r="A10" s="87"/>
      <c r="B10" s="83"/>
      <c r="C10" s="83"/>
      <c r="D10" s="88"/>
      <c r="E10" s="88"/>
      <c r="F10" s="88"/>
      <c r="G10" s="88"/>
      <c r="H10" s="88"/>
      <c r="I10" s="88"/>
      <c r="J10" s="89"/>
    </row>
    <row r="11" ht="22.8" customHeight="1" spans="1:10">
      <c r="A11" s="87"/>
      <c r="B11" s="83"/>
      <c r="C11" s="83"/>
      <c r="D11" s="88"/>
      <c r="E11" s="88"/>
      <c r="F11" s="88"/>
      <c r="G11" s="88"/>
      <c r="H11" s="88"/>
      <c r="I11" s="88"/>
      <c r="J11" s="89"/>
    </row>
    <row r="12" ht="22.8" customHeight="1" spans="1:10">
      <c r="A12" s="87"/>
      <c r="B12" s="91"/>
      <c r="C12" s="91"/>
      <c r="D12" s="88"/>
      <c r="E12" s="88"/>
      <c r="F12" s="88"/>
      <c r="G12" s="88"/>
      <c r="H12" s="88"/>
      <c r="I12" s="88"/>
      <c r="J12" s="89"/>
    </row>
    <row r="13" ht="22.8" customHeight="1" spans="1:10">
      <c r="A13" s="87"/>
      <c r="B13" s="83"/>
      <c r="C13" s="83"/>
      <c r="D13" s="88"/>
      <c r="E13" s="88"/>
      <c r="F13" s="88"/>
      <c r="G13" s="88"/>
      <c r="H13" s="88"/>
      <c r="I13" s="88"/>
      <c r="J13" s="89"/>
    </row>
    <row r="14" ht="22.8" customHeight="1" spans="1:10">
      <c r="A14" s="87"/>
      <c r="B14" s="83"/>
      <c r="C14" s="83"/>
      <c r="D14" s="88"/>
      <c r="E14" s="88"/>
      <c r="F14" s="88"/>
      <c r="G14" s="88"/>
      <c r="H14" s="88"/>
      <c r="I14" s="88"/>
      <c r="J14" s="89"/>
    </row>
    <row r="15" ht="22.8" customHeight="1" spans="1:10">
      <c r="A15" s="87"/>
      <c r="B15" s="83"/>
      <c r="C15" s="83"/>
      <c r="D15" s="88"/>
      <c r="E15" s="88"/>
      <c r="F15" s="88"/>
      <c r="G15" s="88"/>
      <c r="H15" s="88"/>
      <c r="I15" s="88"/>
      <c r="J15" s="89"/>
    </row>
    <row r="16" ht="22.8" customHeight="1" spans="1:10">
      <c r="A16" s="87"/>
      <c r="B16" s="83"/>
      <c r="C16" s="83"/>
      <c r="D16" s="88"/>
      <c r="E16" s="88"/>
      <c r="F16" s="88"/>
      <c r="G16" s="88"/>
      <c r="H16" s="88"/>
      <c r="I16" s="88"/>
      <c r="J16" s="89"/>
    </row>
    <row r="17" ht="22.8" customHeight="1" spans="1:10">
      <c r="A17" s="87"/>
      <c r="B17" s="83"/>
      <c r="C17" s="83"/>
      <c r="D17" s="88"/>
      <c r="E17" s="88"/>
      <c r="F17" s="88"/>
      <c r="G17" s="88"/>
      <c r="H17" s="88"/>
      <c r="I17" s="88"/>
      <c r="J17" s="89"/>
    </row>
    <row r="18" spans="1:10">
      <c r="B18" s="73" t="s">
        <v>239</v>
      </c>
      <c r="C18" s="73"/>
      <c r="D18" s="73"/>
      <c r="E18" s="73"/>
      <c r="F18" s="73"/>
      <c r="G18" s="73"/>
      <c r="H18" s="73"/>
      <c r="I18" s="73"/>
    </row>
  </sheetData>
  <mergeCells count="10">
    <mergeCell ref="B2:I2"/>
    <mergeCell ref="B3:C3"/>
    <mergeCell ref="D4:I4"/>
    <mergeCell ref="F5:H5"/>
    <mergeCell ref="B18:I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74"/>
      <c r="B1" s="2"/>
      <c r="C1" s="2"/>
      <c r="D1" s="2"/>
      <c r="E1" s="75"/>
      <c r="F1" s="75"/>
      <c r="G1" s="76"/>
      <c r="H1" s="76"/>
      <c r="I1" s="77" t="s">
        <v>242</v>
      </c>
      <c r="J1" s="78"/>
    </row>
    <row r="2" ht="22.8" customHeight="1" spans="1:10">
      <c r="A2" s="74"/>
      <c r="B2" s="4" t="s">
        <v>243</v>
      </c>
      <c r="C2" s="4"/>
      <c r="D2" s="4"/>
      <c r="E2" s="4"/>
      <c r="F2" s="4"/>
      <c r="G2" s="4"/>
      <c r="H2" s="4"/>
      <c r="I2" s="4"/>
      <c r="J2" s="78" t="s">
        <v>3</v>
      </c>
    </row>
    <row r="3" ht="19.55" customHeight="1" spans="1:10">
      <c r="A3" s="79"/>
      <c r="B3" s="80" t="s">
        <v>5</v>
      </c>
      <c r="C3" s="80"/>
      <c r="D3" s="80"/>
      <c r="E3" s="80"/>
      <c r="F3" s="80"/>
      <c r="G3" s="79"/>
      <c r="H3" s="79"/>
      <c r="I3" s="81" t="s">
        <v>6</v>
      </c>
      <c r="J3" s="82"/>
    </row>
    <row r="4" ht="24.4" customHeight="1" spans="1:10">
      <c r="A4" s="78"/>
      <c r="B4" s="83" t="s">
        <v>9</v>
      </c>
      <c r="C4" s="83"/>
      <c r="D4" s="83"/>
      <c r="E4" s="83"/>
      <c r="F4" s="83"/>
      <c r="G4" s="83" t="s">
        <v>244</v>
      </c>
      <c r="H4" s="83"/>
      <c r="I4" s="83"/>
      <c r="J4" s="84"/>
    </row>
    <row r="5" ht="24.4" customHeight="1" spans="1:10">
      <c r="A5" s="85"/>
      <c r="B5" s="83" t="s">
        <v>79</v>
      </c>
      <c r="C5" s="83"/>
      <c r="D5" s="83"/>
      <c r="E5" s="83" t="s">
        <v>70</v>
      </c>
      <c r="F5" s="83" t="s">
        <v>71</v>
      </c>
      <c r="G5" s="83" t="s">
        <v>59</v>
      </c>
      <c r="H5" s="83" t="s">
        <v>75</v>
      </c>
      <c r="I5" s="83" t="s">
        <v>76</v>
      </c>
      <c r="J5" s="84"/>
    </row>
    <row r="6" ht="24.4" customHeight="1" spans="1:10">
      <c r="A6" s="85"/>
      <c r="B6" s="83" t="s">
        <v>80</v>
      </c>
      <c r="C6" s="83" t="s">
        <v>81</v>
      </c>
      <c r="D6" s="83" t="s">
        <v>82</v>
      </c>
      <c r="E6" s="83"/>
      <c r="F6" s="83"/>
      <c r="G6" s="83"/>
      <c r="H6" s="83"/>
      <c r="I6" s="83"/>
      <c r="J6" s="86"/>
    </row>
    <row r="7" ht="22.8" customHeight="1" spans="1:10">
      <c r="A7" s="87"/>
      <c r="B7" s="83"/>
      <c r="C7" s="83"/>
      <c r="D7" s="83"/>
      <c r="E7" s="83"/>
      <c r="F7" s="83" t="s">
        <v>72</v>
      </c>
      <c r="G7" s="88"/>
      <c r="H7" s="88"/>
      <c r="I7" s="88"/>
      <c r="J7" s="89"/>
    </row>
    <row r="8" s="73" customFormat="1" ht="22.8" customHeight="1" spans="1:10">
      <c r="A8" s="90"/>
      <c r="B8" s="91"/>
      <c r="C8" s="91"/>
      <c r="D8" s="91"/>
      <c r="E8" s="91"/>
      <c r="F8" s="91"/>
      <c r="G8" s="92"/>
      <c r="H8" s="92"/>
      <c r="I8" s="92"/>
      <c r="J8" s="93"/>
    </row>
    <row r="9" ht="22.8" customHeight="1" spans="1:10">
      <c r="A9" s="85"/>
      <c r="B9" s="94"/>
      <c r="C9" s="94"/>
      <c r="D9" s="94"/>
      <c r="E9" s="94"/>
      <c r="F9" s="94"/>
      <c r="G9" s="95"/>
      <c r="H9" s="95"/>
      <c r="I9" s="95"/>
      <c r="J9" s="84"/>
    </row>
    <row r="10" ht="22.8" customHeight="1" spans="1:10">
      <c r="A10" s="85"/>
      <c r="B10" s="94"/>
      <c r="C10" s="94"/>
      <c r="D10" s="94"/>
      <c r="E10" s="94"/>
      <c r="F10" s="94"/>
      <c r="G10" s="95"/>
      <c r="H10" s="95"/>
      <c r="I10" s="95"/>
      <c r="J10" s="84"/>
    </row>
    <row r="11" ht="22.8" customHeight="1" spans="1:10">
      <c r="A11" s="85"/>
      <c r="B11" s="94"/>
      <c r="C11" s="94"/>
      <c r="D11" s="94"/>
      <c r="E11" s="94"/>
      <c r="F11" s="94"/>
      <c r="G11" s="95"/>
      <c r="H11" s="95"/>
      <c r="I11" s="95"/>
      <c r="J11" s="84"/>
    </row>
    <row r="12" ht="22.8" customHeight="1" spans="1:10">
      <c r="A12" s="85"/>
      <c r="B12" s="94"/>
      <c r="C12" s="94"/>
      <c r="D12" s="94"/>
      <c r="E12" s="94"/>
      <c r="F12" s="94"/>
      <c r="G12" s="95"/>
      <c r="H12" s="95"/>
      <c r="I12" s="95"/>
      <c r="J12" s="84"/>
    </row>
    <row r="13" ht="22.8" customHeight="1" spans="1:10">
      <c r="A13" s="85"/>
      <c r="B13" s="94"/>
      <c r="C13" s="94"/>
      <c r="D13" s="94"/>
      <c r="E13" s="94"/>
      <c r="F13" s="94"/>
      <c r="G13" s="95"/>
      <c r="H13" s="95"/>
      <c r="I13" s="95"/>
      <c r="J13" s="84"/>
    </row>
    <row r="14" ht="22.8" customHeight="1" spans="1:10">
      <c r="A14" s="85"/>
      <c r="B14" s="94"/>
      <c r="C14" s="94"/>
      <c r="D14" s="94"/>
      <c r="E14" s="94"/>
      <c r="F14" s="94"/>
      <c r="G14" s="95"/>
      <c r="H14" s="95"/>
      <c r="I14" s="95"/>
      <c r="J14" s="84"/>
    </row>
    <row r="15" ht="22.8" customHeight="1" spans="1:10">
      <c r="A15" s="85"/>
      <c r="B15" s="94"/>
      <c r="C15" s="94"/>
      <c r="D15" s="94"/>
      <c r="E15" s="94"/>
      <c r="F15" s="94"/>
      <c r="G15" s="95"/>
      <c r="H15" s="95"/>
      <c r="I15" s="95"/>
      <c r="J15" s="84"/>
    </row>
    <row r="16" ht="22.8" customHeight="1" spans="1:10">
      <c r="A16" s="85"/>
      <c r="B16" s="94"/>
      <c r="C16" s="94"/>
      <c r="D16" s="94"/>
      <c r="E16" s="94"/>
      <c r="F16" s="94" t="s">
        <v>23</v>
      </c>
      <c r="G16" s="95"/>
      <c r="H16" s="95"/>
      <c r="I16" s="95"/>
      <c r="J16" s="84"/>
    </row>
    <row r="17" ht="22.8" customHeight="1" spans="1:10">
      <c r="A17" s="85"/>
      <c r="B17" s="94"/>
      <c r="C17" s="94"/>
      <c r="D17" s="94"/>
      <c r="E17" s="94"/>
      <c r="F17" s="94" t="s">
        <v>245</v>
      </c>
      <c r="G17" s="95"/>
      <c r="H17" s="95"/>
      <c r="I17" s="95"/>
      <c r="J17" s="86"/>
    </row>
    <row r="18" ht="32" customHeight="1" spans="1:10">
      <c r="A18" s="96"/>
      <c r="B18" s="97" t="s">
        <v>239</v>
      </c>
      <c r="C18" s="98"/>
      <c r="D18" s="98"/>
      <c r="E18" s="98"/>
      <c r="F18" s="98"/>
      <c r="G18" s="98"/>
      <c r="H18" s="98"/>
      <c r="I18" s="99"/>
      <c r="J18" s="100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scale="9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H19" sqref="H19"/>
    </sheetView>
  </sheetViews>
  <sheetFormatPr defaultColWidth="9" defaultRowHeight="15.75" outlineLevelCol="4"/>
  <cols>
    <col min="1" max="1" width="15.275" style="27" customWidth="1"/>
    <col min="2" max="2" width="13.275" style="27" customWidth="1"/>
    <col min="3" max="3" width="14.775" style="27" customWidth="1"/>
    <col min="4" max="4" width="19.775" style="27" customWidth="1"/>
    <col min="5" max="5" width="32.275" style="27" customWidth="1"/>
    <col min="6" max="16384" width="9" style="27"/>
  </cols>
  <sheetData>
    <row r="1" ht="18" customHeight="1" spans="1:5">
      <c r="A1" s="32"/>
      <c r="E1" s="52" t="s">
        <v>246</v>
      </c>
    </row>
    <row r="2" ht="27" customHeight="1" spans="1:5">
      <c r="A2" s="33" t="s">
        <v>247</v>
      </c>
      <c r="B2" s="33"/>
      <c r="C2" s="33"/>
      <c r="D2" s="33"/>
      <c r="E2" s="33"/>
    </row>
    <row r="3" s="28" customFormat="1" spans="1:5">
      <c r="A3" s="58" t="s">
        <v>248</v>
      </c>
      <c r="B3" s="35"/>
      <c r="C3" s="35"/>
      <c r="D3" s="35"/>
      <c r="E3" s="35"/>
    </row>
    <row r="4" s="27" customFormat="1" ht="22" customHeight="1" spans="1:5">
      <c r="A4" s="36" t="s">
        <v>249</v>
      </c>
      <c r="B4" s="36" t="s">
        <v>250</v>
      </c>
      <c r="C4" s="37"/>
      <c r="D4" s="37"/>
      <c r="E4" s="37"/>
    </row>
    <row r="5" s="27" customFormat="1" ht="22" customHeight="1" spans="1:5">
      <c r="A5" s="36" t="s">
        <v>251</v>
      </c>
      <c r="B5" s="36" t="s">
        <v>252</v>
      </c>
      <c r="C5" s="37"/>
      <c r="D5" s="37"/>
      <c r="E5" s="37"/>
    </row>
    <row r="6" s="27" customFormat="1" ht="22" customHeight="1" spans="1:5">
      <c r="A6" s="38" t="s">
        <v>253</v>
      </c>
      <c r="B6" s="39" t="s">
        <v>254</v>
      </c>
      <c r="C6" s="40"/>
      <c r="D6" s="41">
        <v>3</v>
      </c>
      <c r="E6" s="42"/>
    </row>
    <row r="7" s="27" customFormat="1" ht="22" customHeight="1" spans="1:5">
      <c r="A7" s="43"/>
      <c r="B7" s="39" t="s">
        <v>255</v>
      </c>
      <c r="C7" s="40"/>
      <c r="D7" s="41">
        <v>3</v>
      </c>
      <c r="E7" s="42"/>
    </row>
    <row r="8" s="27" customFormat="1" ht="22" customHeight="1" spans="1:5">
      <c r="A8" s="43"/>
      <c r="B8" s="44" t="s">
        <v>256</v>
      </c>
      <c r="C8" s="40"/>
      <c r="D8" s="41">
        <v>0</v>
      </c>
      <c r="E8" s="42"/>
    </row>
    <row r="9" s="27" customFormat="1" ht="58" customHeight="1" spans="1:5">
      <c r="A9" s="38" t="s">
        <v>257</v>
      </c>
      <c r="B9" s="45" t="s">
        <v>258</v>
      </c>
      <c r="C9" s="46"/>
      <c r="D9" s="46"/>
      <c r="E9" s="46"/>
    </row>
    <row r="10" s="29" customFormat="1" ht="30" customHeight="1" spans="1:5">
      <c r="A10" s="47" t="s">
        <v>259</v>
      </c>
      <c r="B10" s="38" t="s">
        <v>260</v>
      </c>
      <c r="C10" s="38" t="s">
        <v>261</v>
      </c>
      <c r="D10" s="47" t="s">
        <v>262</v>
      </c>
      <c r="E10" s="47" t="s">
        <v>263</v>
      </c>
    </row>
    <row r="11" s="29" customFormat="1" ht="36" customHeight="1" spans="1:5">
      <c r="A11" s="47"/>
      <c r="B11" s="56" t="s">
        <v>264</v>
      </c>
      <c r="C11" s="56" t="s">
        <v>265</v>
      </c>
      <c r="D11" s="56" t="s">
        <v>266</v>
      </c>
      <c r="E11" s="57" t="s">
        <v>267</v>
      </c>
    </row>
    <row r="12" s="29" customFormat="1" ht="23.25" customHeight="1" spans="1:5">
      <c r="A12" s="47"/>
      <c r="B12" s="56"/>
      <c r="C12" s="56" t="s">
        <v>268</v>
      </c>
      <c r="D12" s="56" t="s">
        <v>269</v>
      </c>
      <c r="E12" s="57" t="s">
        <v>270</v>
      </c>
    </row>
    <row r="13" s="29" customFormat="1" ht="23.25" customHeight="1" spans="1:5">
      <c r="A13" s="47"/>
      <c r="B13" s="56"/>
      <c r="C13" s="56" t="s">
        <v>271</v>
      </c>
      <c r="D13" s="56" t="s">
        <v>272</v>
      </c>
      <c r="E13" s="56" t="s">
        <v>273</v>
      </c>
    </row>
    <row r="14" s="29" customFormat="1" ht="23.25" customHeight="1" spans="1:5">
      <c r="A14" s="47"/>
      <c r="B14" s="56"/>
      <c r="C14" s="56" t="s">
        <v>274</v>
      </c>
      <c r="D14" s="56" t="s">
        <v>275</v>
      </c>
      <c r="E14" s="57" t="s">
        <v>276</v>
      </c>
    </row>
    <row r="15" s="29" customFormat="1" ht="32" customHeight="1" spans="1:5">
      <c r="A15" s="47"/>
      <c r="B15" s="56" t="s">
        <v>277</v>
      </c>
      <c r="C15" s="56" t="s">
        <v>278</v>
      </c>
      <c r="D15" s="56" t="s">
        <v>279</v>
      </c>
      <c r="E15" s="56" t="s">
        <v>280</v>
      </c>
    </row>
    <row r="16" s="29" customFormat="1" ht="42" customHeight="1" spans="1:5">
      <c r="A16" s="47"/>
      <c r="B16" s="56" t="s">
        <v>281</v>
      </c>
      <c r="C16" s="56" t="s">
        <v>282</v>
      </c>
      <c r="D16" s="56" t="s">
        <v>283</v>
      </c>
      <c r="E16" s="57" t="s">
        <v>284</v>
      </c>
    </row>
    <row r="17" s="31" customFormat="1" spans="3:5">
      <c r="C17" s="50"/>
      <c r="D17" s="50"/>
      <c r="E17" s="50"/>
    </row>
    <row r="18" s="31" customFormat="1" spans="3:5">
      <c r="C18" s="50"/>
      <c r="D18" s="50"/>
      <c r="E18" s="50"/>
    </row>
    <row r="19" s="31" customFormat="1" spans="3:5">
      <c r="C19" s="50"/>
      <c r="D19" s="50"/>
      <c r="E19" s="50"/>
    </row>
    <row r="20" s="31" customFormat="1" spans="3:5">
      <c r="C20" s="50"/>
      <c r="D20" s="50"/>
      <c r="E20" s="50"/>
    </row>
    <row r="21" s="31" customFormat="1" spans="3:5">
      <c r="C21" s="50"/>
      <c r="D21" s="50"/>
      <c r="E21" s="50"/>
    </row>
    <row r="22" s="31" customFormat="1" spans="3:5">
      <c r="C22" s="50"/>
      <c r="D22" s="50"/>
      <c r="E22" s="50"/>
    </row>
    <row r="23" s="31" customFormat="1" spans="3:5">
      <c r="C23" s="50"/>
      <c r="D23" s="50"/>
      <c r="E23" s="50"/>
    </row>
    <row r="24" s="31" customFormat="1" spans="3:5">
      <c r="C24" s="50"/>
      <c r="D24" s="50"/>
      <c r="E24" s="50"/>
    </row>
    <row r="25" s="31" customFormat="1" spans="3:5">
      <c r="C25" s="50"/>
      <c r="D25" s="50"/>
      <c r="E25" s="50"/>
    </row>
    <row r="26" s="31" customFormat="1" spans="3:5">
      <c r="C26" s="50"/>
      <c r="D26" s="50"/>
      <c r="E26" s="50"/>
    </row>
    <row r="27" s="31" customFormat="1" spans="3:5">
      <c r="C27" s="50"/>
      <c r="D27" s="50"/>
      <c r="E27" s="50"/>
    </row>
    <row r="28" s="31" customFormat="1" spans="3:5">
      <c r="C28" s="50"/>
      <c r="D28" s="50"/>
      <c r="E28" s="50"/>
    </row>
    <row r="29" s="31" customFormat="1" spans="3:5">
      <c r="C29" s="50"/>
      <c r="D29" s="50"/>
      <c r="E29" s="50"/>
    </row>
    <row r="30" s="31" customFormat="1" spans="3:5">
      <c r="C30" s="50"/>
      <c r="D30" s="50"/>
      <c r="E30" s="50"/>
    </row>
    <row r="31" spans="3:5">
      <c r="C31" s="51"/>
      <c r="D31" s="51"/>
      <c r="E31" s="51"/>
    </row>
    <row r="32" spans="3:5">
      <c r="C32" s="51"/>
      <c r="D32" s="51"/>
      <c r="E32" s="51"/>
    </row>
    <row r="33" spans="3:5">
      <c r="C33" s="51"/>
      <c r="D33" s="51"/>
      <c r="E33" s="51"/>
    </row>
    <row r="34" spans="3:5">
      <c r="C34" s="51"/>
      <c r="D34" s="51"/>
      <c r="E34" s="51"/>
    </row>
    <row r="35" spans="3:5">
      <c r="C35" s="51"/>
      <c r="D35" s="51"/>
      <c r="E35" s="51"/>
    </row>
    <row r="36" spans="3:5">
      <c r="C36" s="51"/>
      <c r="D36" s="51"/>
      <c r="E36" s="51"/>
    </row>
    <row r="37" spans="3:5">
      <c r="C37" s="51"/>
      <c r="D37" s="51"/>
      <c r="E37" s="51"/>
    </row>
    <row r="38" spans="3:5">
      <c r="C38" s="51"/>
      <c r="D38" s="51"/>
      <c r="E38" s="51"/>
    </row>
    <row r="39" spans="3:5">
      <c r="C39" s="51"/>
      <c r="D39" s="51"/>
      <c r="E39" s="51"/>
    </row>
  </sheetData>
  <mergeCells count="14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6"/>
    <mergeCell ref="B11:B14"/>
  </mergeCells>
  <printOptions horizontalCentered="1"/>
  <pageMargins left="0.0777777777777778" right="0.0777777777777778" top="0.865972222222222" bottom="0.196527777777778" header="1.14166666666667" footer="0.15625"/>
  <pageSetup paperSize="9" fitToHeight="0" orientation="portrait" horizontalDpi="600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A4" sqref="A4:E23"/>
    </sheetView>
  </sheetViews>
  <sheetFormatPr defaultColWidth="9" defaultRowHeight="15.75" outlineLevelCol="4"/>
  <cols>
    <col min="1" max="1" width="15.275" style="27" customWidth="1"/>
    <col min="2" max="2" width="13.275" style="27" customWidth="1"/>
    <col min="3" max="3" width="14.775" style="27" customWidth="1"/>
    <col min="4" max="4" width="29.8916666666667" style="27" customWidth="1"/>
    <col min="5" max="5" width="22.4083333333333" style="27" customWidth="1"/>
    <col min="6" max="16384" width="9" style="27"/>
  </cols>
  <sheetData>
    <row r="1" ht="23" customHeight="1" spans="1:5">
      <c r="A1" s="32"/>
      <c r="E1" s="52" t="s">
        <v>285</v>
      </c>
    </row>
    <row r="2" ht="27" customHeight="1" spans="1:5">
      <c r="A2" s="33" t="s">
        <v>247</v>
      </c>
      <c r="B2" s="33"/>
      <c r="C2" s="33"/>
      <c r="D2" s="33"/>
      <c r="E2" s="33"/>
    </row>
    <row r="3" s="28" customFormat="1" spans="1:5">
      <c r="A3" s="34" t="s">
        <v>286</v>
      </c>
      <c r="B3" s="35"/>
      <c r="C3" s="35"/>
      <c r="D3" s="35"/>
      <c r="E3" s="35"/>
    </row>
    <row r="4" s="27" customFormat="1" ht="22" customHeight="1" spans="1:5">
      <c r="A4" s="36" t="s">
        <v>249</v>
      </c>
      <c r="B4" s="36" t="s">
        <v>287</v>
      </c>
      <c r="C4" s="37"/>
      <c r="D4" s="37"/>
      <c r="E4" s="37"/>
    </row>
    <row r="5" s="27" customFormat="1" ht="22" customHeight="1" spans="1:5">
      <c r="A5" s="36" t="s">
        <v>251</v>
      </c>
      <c r="B5" s="36" t="s">
        <v>252</v>
      </c>
      <c r="C5" s="37"/>
      <c r="D5" s="37"/>
      <c r="E5" s="37"/>
    </row>
    <row r="6" s="27" customFormat="1" ht="22" customHeight="1" spans="1:5">
      <c r="A6" s="38" t="s">
        <v>253</v>
      </c>
      <c r="B6" s="39" t="s">
        <v>254</v>
      </c>
      <c r="C6" s="40"/>
      <c r="D6" s="41">
        <v>30</v>
      </c>
      <c r="E6" s="42"/>
    </row>
    <row r="7" s="27" customFormat="1" ht="22" customHeight="1" spans="1:5">
      <c r="A7" s="43"/>
      <c r="B7" s="39" t="s">
        <v>255</v>
      </c>
      <c r="C7" s="40"/>
      <c r="D7" s="67">
        <v>30</v>
      </c>
      <c r="E7" s="68"/>
    </row>
    <row r="8" s="27" customFormat="1" ht="22" customHeight="1" spans="1:5">
      <c r="A8" s="43"/>
      <c r="B8" s="44" t="s">
        <v>256</v>
      </c>
      <c r="C8" s="40"/>
      <c r="D8" s="67">
        <v>0</v>
      </c>
      <c r="E8" s="68"/>
    </row>
    <row r="9" s="27" customFormat="1" ht="73" customHeight="1" spans="1:5">
      <c r="A9" s="38" t="s">
        <v>257</v>
      </c>
      <c r="B9" s="69" t="s">
        <v>288</v>
      </c>
      <c r="C9" s="69"/>
      <c r="D9" s="69"/>
      <c r="E9" s="69"/>
    </row>
    <row r="10" s="29" customFormat="1" ht="30" customHeight="1" spans="1:5">
      <c r="A10" s="47" t="s">
        <v>259</v>
      </c>
      <c r="B10" s="38" t="s">
        <v>260</v>
      </c>
      <c r="C10" s="38" t="s">
        <v>261</v>
      </c>
      <c r="D10" s="47" t="s">
        <v>289</v>
      </c>
      <c r="E10" s="47" t="s">
        <v>263</v>
      </c>
    </row>
    <row r="11" s="29" customFormat="1" ht="28" customHeight="1" spans="1:5">
      <c r="A11" s="55"/>
      <c r="B11" s="56" t="s">
        <v>264</v>
      </c>
      <c r="C11" s="56" t="s">
        <v>265</v>
      </c>
      <c r="D11" s="56" t="s">
        <v>290</v>
      </c>
      <c r="E11" s="56" t="s">
        <v>291</v>
      </c>
    </row>
    <row r="12" s="29" customFormat="1" ht="23.25" customHeight="1" spans="1:5">
      <c r="A12" s="55"/>
      <c r="B12" s="56"/>
      <c r="C12" s="56"/>
      <c r="D12" s="56" t="s">
        <v>292</v>
      </c>
      <c r="E12" s="70" t="s">
        <v>293</v>
      </c>
    </row>
    <row r="13" s="29" customFormat="1" ht="20" customHeight="1" spans="1:5">
      <c r="A13" s="55"/>
      <c r="B13" s="56"/>
      <c r="C13" s="56" t="s">
        <v>268</v>
      </c>
      <c r="D13" s="56" t="s">
        <v>294</v>
      </c>
      <c r="E13" s="70" t="s">
        <v>293</v>
      </c>
    </row>
    <row r="14" s="29" customFormat="1" ht="24" customHeight="1" spans="1:5">
      <c r="A14" s="55"/>
      <c r="B14" s="56"/>
      <c r="C14" s="56" t="s">
        <v>271</v>
      </c>
      <c r="D14" s="56" t="s">
        <v>295</v>
      </c>
      <c r="E14" s="70" t="s">
        <v>293</v>
      </c>
    </row>
    <row r="15" s="29" customFormat="1" ht="23.25" customHeight="1" spans="1:5">
      <c r="A15" s="55"/>
      <c r="B15" s="56"/>
      <c r="C15" s="56"/>
      <c r="D15" s="56" t="s">
        <v>296</v>
      </c>
      <c r="E15" s="70" t="s">
        <v>293</v>
      </c>
    </row>
    <row r="16" s="29" customFormat="1" ht="33" customHeight="1" spans="1:5">
      <c r="A16" s="55"/>
      <c r="B16" s="56"/>
      <c r="C16" s="56" t="s">
        <v>274</v>
      </c>
      <c r="D16" s="66" t="s">
        <v>297</v>
      </c>
      <c r="E16" s="71" t="s">
        <v>298</v>
      </c>
    </row>
    <row r="17" s="29" customFormat="1" ht="23.25" customHeight="1" spans="1:5">
      <c r="A17" s="55"/>
      <c r="B17" s="56"/>
      <c r="C17" s="56"/>
      <c r="D17" s="59" t="s">
        <v>299</v>
      </c>
      <c r="E17" s="71" t="s">
        <v>300</v>
      </c>
    </row>
    <row r="18" s="29" customFormat="1" ht="23.25" customHeight="1" spans="1:5">
      <c r="A18" s="55"/>
      <c r="B18" s="56"/>
      <c r="C18" s="56"/>
      <c r="D18" s="59" t="s">
        <v>301</v>
      </c>
      <c r="E18" s="71" t="s">
        <v>302</v>
      </c>
    </row>
    <row r="19" s="29" customFormat="1" ht="23.25" customHeight="1" spans="1:5">
      <c r="A19" s="55"/>
      <c r="B19" s="56"/>
      <c r="C19" s="56"/>
      <c r="D19" s="59" t="s">
        <v>303</v>
      </c>
      <c r="E19" s="72" t="s">
        <v>304</v>
      </c>
    </row>
    <row r="20" s="29" customFormat="1" ht="23.25" customHeight="1" spans="1:5">
      <c r="A20" s="55"/>
      <c r="B20" s="56" t="s">
        <v>277</v>
      </c>
      <c r="C20" s="56" t="s">
        <v>278</v>
      </c>
      <c r="D20" s="56" t="s">
        <v>305</v>
      </c>
      <c r="E20" s="70" t="s">
        <v>306</v>
      </c>
    </row>
    <row r="21" s="29" customFormat="1" ht="23.25" customHeight="1" spans="1:5">
      <c r="A21" s="55"/>
      <c r="B21" s="56"/>
      <c r="C21" s="56"/>
      <c r="D21" s="56" t="s">
        <v>307</v>
      </c>
      <c r="E21" s="70" t="s">
        <v>308</v>
      </c>
    </row>
    <row r="22" s="29" customFormat="1" ht="23.25" customHeight="1" spans="1:5">
      <c r="A22" s="55"/>
      <c r="B22" s="56" t="s">
        <v>281</v>
      </c>
      <c r="C22" s="56" t="s">
        <v>282</v>
      </c>
      <c r="D22" s="56" t="s">
        <v>309</v>
      </c>
      <c r="E22" s="70" t="s">
        <v>310</v>
      </c>
    </row>
    <row r="23" s="29" customFormat="1" ht="23.25" customHeight="1" spans="1:5">
      <c r="A23" s="55"/>
      <c r="B23" s="56"/>
      <c r="C23" s="56"/>
      <c r="D23" s="56" t="s">
        <v>311</v>
      </c>
      <c r="E23" s="70" t="s">
        <v>310</v>
      </c>
    </row>
    <row r="24" spans="1:5">
      <c r="C24" s="51"/>
      <c r="D24" s="51"/>
      <c r="E24" s="51"/>
    </row>
    <row r="25" spans="1:5">
      <c r="C25" s="51"/>
      <c r="D25" s="51"/>
      <c r="E25" s="51"/>
    </row>
    <row r="26" spans="1:5">
      <c r="C26" s="51"/>
      <c r="D26" s="51"/>
      <c r="E26" s="51"/>
    </row>
    <row r="27" spans="1:5">
      <c r="C27" s="51"/>
      <c r="D27" s="51"/>
      <c r="E27" s="51"/>
    </row>
    <row r="28" spans="1:5">
      <c r="C28" s="51"/>
      <c r="D28" s="51"/>
      <c r="E28" s="51"/>
    </row>
    <row r="29" spans="1:5">
      <c r="C29" s="51"/>
      <c r="D29" s="51"/>
      <c r="E29" s="51"/>
    </row>
    <row r="30" spans="1:5">
      <c r="C30" s="51"/>
      <c r="D30" s="51"/>
      <c r="E30" s="51"/>
    </row>
    <row r="31" spans="1:5">
      <c r="C31" s="51"/>
      <c r="D31" s="51"/>
      <c r="E31" s="51"/>
    </row>
    <row r="32" spans="1:5">
      <c r="C32" s="51"/>
      <c r="D32" s="51"/>
      <c r="E32" s="51"/>
    </row>
  </sheetData>
  <mergeCells count="21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23"/>
    <mergeCell ref="B11:B19"/>
    <mergeCell ref="B20:B21"/>
    <mergeCell ref="B22:B23"/>
    <mergeCell ref="C11:C12"/>
    <mergeCell ref="C14:C15"/>
    <mergeCell ref="C16:C19"/>
    <mergeCell ref="C20:C21"/>
    <mergeCell ref="C22:C23"/>
  </mergeCells>
  <printOptions horizontalCentered="1"/>
  <pageMargins left="0.0777777777777778" right="0.0777777777777778" top="0.786805555555556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A4" sqref="A4:E24"/>
    </sheetView>
  </sheetViews>
  <sheetFormatPr defaultColWidth="9" defaultRowHeight="15.75" outlineLevelCol="4"/>
  <cols>
    <col min="1" max="1" width="15.275" style="27" customWidth="1"/>
    <col min="2" max="2" width="13.275" style="27" customWidth="1"/>
    <col min="3" max="3" width="14.775" style="27" customWidth="1"/>
    <col min="4" max="4" width="25.7666666666667" style="31" customWidth="1"/>
    <col min="5" max="5" width="32.275" style="27" customWidth="1"/>
    <col min="6" max="16384" width="9" style="27"/>
  </cols>
  <sheetData>
    <row r="1" spans="1:5">
      <c r="A1" s="32"/>
      <c r="E1" s="52" t="s">
        <v>312</v>
      </c>
    </row>
    <row r="2" ht="27" customHeight="1" spans="1:5">
      <c r="A2" s="33" t="s">
        <v>247</v>
      </c>
      <c r="B2" s="33"/>
      <c r="C2" s="33"/>
      <c r="D2" s="33"/>
      <c r="E2" s="33"/>
    </row>
    <row r="3" s="28" customFormat="1" spans="1:5">
      <c r="A3" s="34" t="s">
        <v>286</v>
      </c>
      <c r="B3" s="35"/>
      <c r="C3" s="35"/>
      <c r="D3" s="35"/>
      <c r="E3" s="35"/>
    </row>
    <row r="4" s="27" customFormat="1" ht="22" customHeight="1" spans="1:5">
      <c r="A4" s="36" t="s">
        <v>249</v>
      </c>
      <c r="B4" s="36" t="s">
        <v>313</v>
      </c>
      <c r="C4" s="37"/>
      <c r="D4" s="37"/>
      <c r="E4" s="37"/>
    </row>
    <row r="5" s="27" customFormat="1" ht="22" customHeight="1" spans="1:5">
      <c r="A5" s="36" t="s">
        <v>251</v>
      </c>
      <c r="B5" s="36" t="s">
        <v>252</v>
      </c>
      <c r="C5" s="37"/>
      <c r="D5" s="37"/>
      <c r="E5" s="37"/>
    </row>
    <row r="6" s="27" customFormat="1" ht="22" customHeight="1" spans="1:5">
      <c r="A6" s="38" t="s">
        <v>253</v>
      </c>
      <c r="B6" s="39" t="s">
        <v>254</v>
      </c>
      <c r="C6" s="40"/>
      <c r="D6" s="41">
        <v>9</v>
      </c>
      <c r="E6" s="42"/>
    </row>
    <row r="7" s="27" customFormat="1" ht="22" customHeight="1" spans="1:5">
      <c r="A7" s="43"/>
      <c r="B7" s="39" t="s">
        <v>255</v>
      </c>
      <c r="C7" s="40"/>
      <c r="D7" s="41">
        <v>9</v>
      </c>
      <c r="E7" s="42"/>
    </row>
    <row r="8" s="27" customFormat="1" ht="22" customHeight="1" spans="1:5">
      <c r="A8" s="43"/>
      <c r="B8" s="44" t="s">
        <v>256</v>
      </c>
      <c r="C8" s="40"/>
      <c r="D8" s="41">
        <v>0</v>
      </c>
      <c r="E8" s="42"/>
    </row>
    <row r="9" s="27" customFormat="1" ht="81" customHeight="1" spans="1:5">
      <c r="A9" s="38" t="s">
        <v>257</v>
      </c>
      <c r="B9" s="62" t="s">
        <v>314</v>
      </c>
      <c r="C9" s="62"/>
      <c r="D9" s="62"/>
      <c r="E9" s="62"/>
    </row>
    <row r="10" s="29" customFormat="1" ht="30" customHeight="1" spans="1:5">
      <c r="A10" s="47" t="s">
        <v>259</v>
      </c>
      <c r="B10" s="38" t="s">
        <v>260</v>
      </c>
      <c r="C10" s="38" t="s">
        <v>261</v>
      </c>
      <c r="D10" s="47" t="s">
        <v>289</v>
      </c>
      <c r="E10" s="47" t="s">
        <v>263</v>
      </c>
    </row>
    <row r="11" s="29" customFormat="1" ht="38" customHeight="1" spans="1:5">
      <c r="A11" s="47"/>
      <c r="B11" s="56" t="s">
        <v>264</v>
      </c>
      <c r="C11" s="56" t="s">
        <v>265</v>
      </c>
      <c r="D11" s="57" t="s">
        <v>315</v>
      </c>
      <c r="E11" s="59" t="s">
        <v>316</v>
      </c>
    </row>
    <row r="12" s="29" customFormat="1" ht="23.25" customHeight="1" spans="1:5">
      <c r="A12" s="47"/>
      <c r="B12" s="56"/>
      <c r="C12" s="56"/>
      <c r="D12" s="63" t="s">
        <v>317</v>
      </c>
      <c r="E12" s="59" t="s">
        <v>318</v>
      </c>
    </row>
    <row r="13" s="29" customFormat="1" ht="33" customHeight="1" spans="1:5">
      <c r="A13" s="47"/>
      <c r="B13" s="56"/>
      <c r="C13" s="56"/>
      <c r="D13" s="63" t="s">
        <v>319</v>
      </c>
      <c r="E13" s="59" t="s">
        <v>316</v>
      </c>
    </row>
    <row r="14" s="29" customFormat="1" ht="23.25" customHeight="1" spans="1:5">
      <c r="A14" s="47"/>
      <c r="B14" s="56"/>
      <c r="C14" s="56" t="s">
        <v>268</v>
      </c>
      <c r="D14" s="57" t="s">
        <v>320</v>
      </c>
      <c r="E14" s="64">
        <f>100%</f>
        <v>1</v>
      </c>
    </row>
    <row r="15" s="29" customFormat="1" ht="23.25" customHeight="1" spans="1:5">
      <c r="A15" s="47"/>
      <c r="B15" s="56"/>
      <c r="C15" s="56"/>
      <c r="D15" s="57" t="s">
        <v>321</v>
      </c>
      <c r="E15" s="57" t="s">
        <v>322</v>
      </c>
    </row>
    <row r="16" s="29" customFormat="1" ht="23.25" customHeight="1" spans="1:5">
      <c r="A16" s="47"/>
      <c r="B16" s="56"/>
      <c r="C16" s="56"/>
      <c r="D16" s="59" t="s">
        <v>323</v>
      </c>
      <c r="E16" s="57" t="s">
        <v>322</v>
      </c>
    </row>
    <row r="17" s="29" customFormat="1" ht="23.25" customHeight="1" spans="1:5">
      <c r="A17" s="47"/>
      <c r="B17" s="56"/>
      <c r="C17" s="56" t="s">
        <v>271</v>
      </c>
      <c r="D17" s="59" t="s">
        <v>324</v>
      </c>
      <c r="E17" s="59" t="s">
        <v>325</v>
      </c>
    </row>
    <row r="18" s="29" customFormat="1" ht="25" customHeight="1" spans="1:5">
      <c r="A18" s="47"/>
      <c r="B18" s="56"/>
      <c r="C18" s="56" t="s">
        <v>274</v>
      </c>
      <c r="D18" s="59" t="s">
        <v>326</v>
      </c>
      <c r="E18" s="59" t="s">
        <v>327</v>
      </c>
    </row>
    <row r="19" s="29" customFormat="1" ht="33" customHeight="1" spans="1:5">
      <c r="A19" s="47"/>
      <c r="B19" s="56"/>
      <c r="C19" s="56"/>
      <c r="D19" s="59" t="s">
        <v>328</v>
      </c>
      <c r="E19" s="59" t="s">
        <v>327</v>
      </c>
    </row>
    <row r="20" s="29" customFormat="1" ht="23.25" customHeight="1" spans="1:5">
      <c r="A20" s="47"/>
      <c r="B20" s="56"/>
      <c r="C20" s="56"/>
      <c r="D20" s="59" t="s">
        <v>323</v>
      </c>
      <c r="E20" s="59" t="s">
        <v>329</v>
      </c>
    </row>
    <row r="21" s="29" customFormat="1" ht="30" spans="1:5">
      <c r="A21" s="47"/>
      <c r="B21" s="56" t="s">
        <v>277</v>
      </c>
      <c r="C21" s="56" t="s">
        <v>278</v>
      </c>
      <c r="D21" s="59" t="s">
        <v>326</v>
      </c>
      <c r="E21" s="59" t="s">
        <v>330</v>
      </c>
    </row>
    <row r="22" s="29" customFormat="1" ht="30" customHeight="1" spans="1:5">
      <c r="A22" s="47"/>
      <c r="B22" s="56"/>
      <c r="C22" s="56"/>
      <c r="D22" s="59" t="s">
        <v>331</v>
      </c>
      <c r="E22" s="59" t="s">
        <v>332</v>
      </c>
    </row>
    <row r="23" s="29" customFormat="1" ht="30" customHeight="1" spans="1:5">
      <c r="A23" s="47"/>
      <c r="B23" s="56"/>
      <c r="C23" s="56"/>
      <c r="D23" s="59" t="s">
        <v>333</v>
      </c>
      <c r="E23" s="59" t="s">
        <v>334</v>
      </c>
    </row>
    <row r="24" s="31" customFormat="1" ht="30" spans="1:5">
      <c r="A24" s="47"/>
      <c r="B24" s="56" t="s">
        <v>335</v>
      </c>
      <c r="C24" s="56" t="s">
        <v>336</v>
      </c>
      <c r="D24" s="65" t="s">
        <v>337</v>
      </c>
      <c r="E24" s="66" t="s">
        <v>310</v>
      </c>
    </row>
    <row r="25" s="31" customFormat="1" spans="1:5">
      <c r="C25" s="50"/>
      <c r="D25" s="50"/>
      <c r="E25" s="50"/>
    </row>
    <row r="26" s="31" customFormat="1" spans="1:5">
      <c r="C26" s="50"/>
      <c r="D26" s="50"/>
      <c r="E26" s="50"/>
    </row>
    <row r="27" s="31" customFormat="1" spans="1:5">
      <c r="C27" s="50"/>
      <c r="D27" s="50"/>
      <c r="E27" s="50"/>
    </row>
    <row r="28" s="31" customFormat="1" spans="1:5">
      <c r="C28" s="50"/>
      <c r="D28" s="50"/>
      <c r="E28" s="50"/>
    </row>
    <row r="29" s="31" customFormat="1" spans="1:5">
      <c r="C29" s="50"/>
      <c r="D29" s="50"/>
      <c r="E29" s="50"/>
    </row>
    <row r="30" s="31" customFormat="1" spans="1:5">
      <c r="C30" s="50"/>
      <c r="D30" s="50"/>
      <c r="E30" s="50"/>
    </row>
    <row r="31" spans="1:5">
      <c r="C31" s="51"/>
      <c r="D31" s="50"/>
      <c r="E31" s="51"/>
    </row>
    <row r="32" spans="1:5">
      <c r="C32" s="51"/>
      <c r="D32" s="50"/>
      <c r="E32" s="51"/>
    </row>
    <row r="33" spans="3:5">
      <c r="C33" s="51"/>
      <c r="D33" s="50"/>
      <c r="E33" s="51"/>
    </row>
    <row r="34" spans="3:5">
      <c r="C34" s="51"/>
      <c r="D34" s="50"/>
      <c r="E34" s="51"/>
    </row>
    <row r="35" spans="3:5">
      <c r="C35" s="51"/>
      <c r="D35" s="50"/>
      <c r="E35" s="51"/>
    </row>
    <row r="36" spans="3:5">
      <c r="C36" s="51"/>
      <c r="D36" s="50"/>
      <c r="E36" s="51"/>
    </row>
    <row r="37" spans="3:5">
      <c r="C37" s="51"/>
      <c r="D37" s="50"/>
      <c r="E37" s="51"/>
    </row>
    <row r="38" spans="3:5">
      <c r="C38" s="51"/>
      <c r="D38" s="50"/>
      <c r="E38" s="51"/>
    </row>
    <row r="39" spans="3:5">
      <c r="C39" s="51"/>
      <c r="D39" s="50"/>
      <c r="E39" s="51"/>
    </row>
  </sheetData>
  <mergeCells count="19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24"/>
    <mergeCell ref="B11:B20"/>
    <mergeCell ref="B21:B23"/>
    <mergeCell ref="C11:C13"/>
    <mergeCell ref="C14:C16"/>
    <mergeCell ref="C18:C20"/>
    <mergeCell ref="C21:C23"/>
  </mergeCells>
  <printOptions horizontalCentered="1"/>
  <pageMargins left="0.0777777777777778" right="0.0777777777777778" top="0.629861111111111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workbookViewId="0">
      <selection activeCell="G14" sqref="G13:G14"/>
    </sheetView>
  </sheetViews>
  <sheetFormatPr defaultColWidth="9" defaultRowHeight="15.75" outlineLevelCol="4"/>
  <cols>
    <col min="1" max="1" width="15.275" style="27" customWidth="1"/>
    <col min="2" max="2" width="13.275" style="27" customWidth="1"/>
    <col min="3" max="3" width="14.775" style="27" customWidth="1"/>
    <col min="4" max="4" width="28.4416666666667" style="27" customWidth="1"/>
    <col min="5" max="5" width="32.275" style="27" customWidth="1"/>
    <col min="6" max="16384" width="9" style="27"/>
  </cols>
  <sheetData>
    <row r="1" spans="1:5">
      <c r="A1" s="32"/>
      <c r="E1" s="52" t="s">
        <v>338</v>
      </c>
    </row>
    <row r="2" ht="27" customHeight="1" spans="1:5">
      <c r="A2" s="33" t="s">
        <v>247</v>
      </c>
      <c r="B2" s="33"/>
      <c r="C2" s="33"/>
      <c r="D2" s="33"/>
      <c r="E2" s="33"/>
    </row>
    <row r="3" s="28" customFormat="1" spans="1:5">
      <c r="A3" s="34" t="s">
        <v>286</v>
      </c>
      <c r="B3" s="35"/>
      <c r="C3" s="35"/>
      <c r="D3" s="35"/>
      <c r="E3" s="35"/>
    </row>
    <row r="4" s="27" customFormat="1" ht="22" customHeight="1" spans="1:5">
      <c r="A4" s="36" t="s">
        <v>249</v>
      </c>
      <c r="B4" s="36" t="s">
        <v>339</v>
      </c>
      <c r="C4" s="37"/>
      <c r="D4" s="37"/>
      <c r="E4" s="37"/>
    </row>
    <row r="5" s="27" customFormat="1" ht="22" customHeight="1" spans="1:5">
      <c r="A5" s="36" t="s">
        <v>251</v>
      </c>
      <c r="B5" s="36" t="s">
        <v>252</v>
      </c>
      <c r="C5" s="37"/>
      <c r="D5" s="37"/>
      <c r="E5" s="37"/>
    </row>
    <row r="6" s="27" customFormat="1" ht="22" customHeight="1" spans="1:5">
      <c r="A6" s="38" t="s">
        <v>253</v>
      </c>
      <c r="B6" s="39" t="s">
        <v>254</v>
      </c>
      <c r="C6" s="40"/>
      <c r="D6" s="41">
        <v>15</v>
      </c>
      <c r="E6" s="42"/>
    </row>
    <row r="7" s="27" customFormat="1" ht="22" customHeight="1" spans="1:5">
      <c r="A7" s="43"/>
      <c r="B7" s="39" t="s">
        <v>255</v>
      </c>
      <c r="C7" s="40"/>
      <c r="D7" s="41">
        <v>15</v>
      </c>
      <c r="E7" s="42"/>
    </row>
    <row r="8" s="27" customFormat="1" ht="22" customHeight="1" spans="1:5">
      <c r="A8" s="43"/>
      <c r="B8" s="44" t="s">
        <v>256</v>
      </c>
      <c r="C8" s="40"/>
      <c r="D8" s="41">
        <v>0</v>
      </c>
      <c r="E8" s="42"/>
    </row>
    <row r="9" s="27" customFormat="1" ht="52" customHeight="1" spans="1:5">
      <c r="A9" s="38" t="s">
        <v>257</v>
      </c>
      <c r="B9" s="45" t="s">
        <v>340</v>
      </c>
      <c r="C9" s="46"/>
      <c r="D9" s="46"/>
      <c r="E9" s="46"/>
    </row>
    <row r="10" s="29" customFormat="1" ht="30" customHeight="1" spans="1:5">
      <c r="A10" s="47" t="s">
        <v>259</v>
      </c>
      <c r="B10" s="38" t="s">
        <v>260</v>
      </c>
      <c r="C10" s="38" t="s">
        <v>261</v>
      </c>
      <c r="D10" s="47" t="s">
        <v>289</v>
      </c>
      <c r="E10" s="47" t="s">
        <v>263</v>
      </c>
    </row>
    <row r="11" s="29" customFormat="1" ht="33" customHeight="1" spans="1:5">
      <c r="A11" s="47"/>
      <c r="B11" s="56" t="s">
        <v>264</v>
      </c>
      <c r="C11" s="56" t="s">
        <v>265</v>
      </c>
      <c r="D11" s="56" t="s">
        <v>341</v>
      </c>
      <c r="E11" s="56" t="s">
        <v>342</v>
      </c>
    </row>
    <row r="12" s="29" customFormat="1" ht="23.25" customHeight="1" spans="1:5">
      <c r="A12" s="47"/>
      <c r="B12" s="56"/>
      <c r="C12" s="56"/>
      <c r="D12" s="56" t="s">
        <v>343</v>
      </c>
      <c r="E12" s="56" t="s">
        <v>344</v>
      </c>
    </row>
    <row r="13" s="29" customFormat="1" ht="23.25" customHeight="1" spans="1:5">
      <c r="A13" s="47"/>
      <c r="B13" s="56"/>
      <c r="C13" s="56"/>
      <c r="D13" s="56" t="s">
        <v>345</v>
      </c>
      <c r="E13" s="56" t="s">
        <v>346</v>
      </c>
    </row>
    <row r="14" s="29" customFormat="1" ht="23.25" customHeight="1" spans="1:5">
      <c r="A14" s="47"/>
      <c r="B14" s="56"/>
      <c r="C14" s="56"/>
      <c r="D14" s="56" t="s">
        <v>347</v>
      </c>
      <c r="E14" s="56" t="s">
        <v>348</v>
      </c>
    </row>
    <row r="15" s="29" customFormat="1" ht="23.25" customHeight="1" spans="1:5">
      <c r="A15" s="47"/>
      <c r="B15" s="56"/>
      <c r="C15" s="56" t="s">
        <v>268</v>
      </c>
      <c r="D15" s="56" t="s">
        <v>349</v>
      </c>
      <c r="E15" s="56" t="s">
        <v>350</v>
      </c>
    </row>
    <row r="16" s="29" customFormat="1" ht="23.25" customHeight="1" spans="1:5">
      <c r="A16" s="47"/>
      <c r="B16" s="56"/>
      <c r="C16" s="56" t="s">
        <v>271</v>
      </c>
      <c r="D16" s="56" t="s">
        <v>351</v>
      </c>
      <c r="E16" s="56" t="s">
        <v>352</v>
      </c>
    </row>
    <row r="17" s="29" customFormat="1" ht="37" customHeight="1" spans="1:5">
      <c r="A17" s="47"/>
      <c r="B17" s="56"/>
      <c r="C17" s="56" t="s">
        <v>274</v>
      </c>
      <c r="D17" s="56" t="s">
        <v>341</v>
      </c>
      <c r="E17" s="56" t="s">
        <v>353</v>
      </c>
    </row>
    <row r="18" s="29" customFormat="1" ht="23.25" customHeight="1" spans="1:5">
      <c r="A18" s="47"/>
      <c r="B18" s="56"/>
      <c r="C18" s="56"/>
      <c r="D18" s="56" t="s">
        <v>354</v>
      </c>
      <c r="E18" s="56" t="s">
        <v>355</v>
      </c>
    </row>
    <row r="19" s="29" customFormat="1" ht="67" customHeight="1" spans="1:5">
      <c r="A19" s="47"/>
      <c r="B19" s="56"/>
      <c r="C19" s="56"/>
      <c r="D19" s="56" t="s">
        <v>356</v>
      </c>
      <c r="E19" s="56" t="s">
        <v>357</v>
      </c>
    </row>
    <row r="20" s="29" customFormat="1" ht="23.25" customHeight="1" spans="1:5">
      <c r="A20" s="47"/>
      <c r="B20" s="56"/>
      <c r="C20" s="56"/>
      <c r="D20" s="56" t="s">
        <v>358</v>
      </c>
      <c r="E20" s="56" t="s">
        <v>359</v>
      </c>
    </row>
    <row r="21" s="31" customFormat="1" ht="90" spans="1:5">
      <c r="A21" s="47"/>
      <c r="B21" s="56" t="s">
        <v>277</v>
      </c>
      <c r="C21" s="56" t="s">
        <v>278</v>
      </c>
      <c r="D21" s="56" t="s">
        <v>360</v>
      </c>
      <c r="E21" s="61" t="s">
        <v>361</v>
      </c>
    </row>
    <row r="22" s="31" customFormat="1" ht="30" spans="1:5">
      <c r="A22" s="47"/>
      <c r="B22" s="56" t="s">
        <v>281</v>
      </c>
      <c r="C22" s="56" t="s">
        <v>282</v>
      </c>
      <c r="D22" s="56" t="s">
        <v>362</v>
      </c>
      <c r="E22" s="56" t="s">
        <v>363</v>
      </c>
    </row>
    <row r="23" s="31" customFormat="1" spans="1:5">
      <c r="C23" s="50"/>
      <c r="D23" s="50"/>
      <c r="E23" s="50"/>
    </row>
    <row r="24" s="31" customFormat="1" spans="1:5">
      <c r="C24" s="50"/>
      <c r="D24" s="50"/>
      <c r="E24" s="50"/>
    </row>
    <row r="25" s="31" customFormat="1" spans="1:5">
      <c r="C25" s="50"/>
      <c r="D25" s="50"/>
      <c r="E25" s="50"/>
    </row>
    <row r="26" s="31" customFormat="1" spans="1:5">
      <c r="C26" s="50"/>
      <c r="D26" s="50"/>
      <c r="E26" s="50"/>
    </row>
    <row r="27" s="31" customFormat="1" spans="1:5">
      <c r="C27" s="50"/>
      <c r="D27" s="50"/>
      <c r="E27" s="50"/>
    </row>
    <row r="28" s="31" customFormat="1" spans="1:5">
      <c r="C28" s="50"/>
      <c r="D28" s="50"/>
      <c r="E28" s="50"/>
    </row>
    <row r="29" s="31" customFormat="1" spans="1:5">
      <c r="C29" s="50"/>
      <c r="D29" s="50"/>
      <c r="E29" s="50"/>
    </row>
    <row r="30" spans="1:5">
      <c r="C30" s="51"/>
      <c r="D30" s="51"/>
      <c r="E30" s="51"/>
    </row>
    <row r="31" spans="1:5">
      <c r="C31" s="51"/>
      <c r="D31" s="51"/>
      <c r="E31" s="51"/>
    </row>
    <row r="32" spans="1:5">
      <c r="C32" s="51"/>
      <c r="D32" s="51"/>
      <c r="E32" s="51"/>
    </row>
    <row r="33" spans="3:5">
      <c r="C33" s="51"/>
      <c r="D33" s="51"/>
      <c r="E33" s="51"/>
    </row>
    <row r="34" spans="3:5">
      <c r="C34" s="51"/>
      <c r="D34" s="51"/>
      <c r="E34" s="51"/>
    </row>
    <row r="35" spans="3:5">
      <c r="C35" s="51"/>
      <c r="D35" s="51"/>
      <c r="E35" s="51"/>
    </row>
    <row r="36" spans="3:5">
      <c r="C36" s="51"/>
      <c r="D36" s="51"/>
      <c r="E36" s="51"/>
    </row>
    <row r="37" spans="3:5">
      <c r="C37" s="51"/>
      <c r="D37" s="51"/>
      <c r="E37" s="51"/>
    </row>
    <row r="38" spans="3:5">
      <c r="C38" s="51"/>
      <c r="D38" s="51"/>
      <c r="E38" s="51"/>
    </row>
  </sheetData>
  <mergeCells count="16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22"/>
    <mergeCell ref="B11:B20"/>
    <mergeCell ref="C11:C14"/>
    <mergeCell ref="C17:C20"/>
  </mergeCells>
  <printOptions horizontalCentered="1"/>
  <pageMargins left="0.0777777777777778" right="0.0777777777777778" top="0.904861111111111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workbookViewId="0">
      <selection activeCell="E14" sqref="E14"/>
    </sheetView>
  </sheetViews>
  <sheetFormatPr defaultColWidth="9" defaultRowHeight="15.75" outlineLevelCol="4"/>
  <cols>
    <col min="1" max="1" width="15.275" style="27" customWidth="1"/>
    <col min="2" max="2" width="13.275" style="27" customWidth="1"/>
    <col min="3" max="3" width="14.775" style="27" customWidth="1"/>
    <col min="4" max="4" width="22.375" style="27" customWidth="1"/>
    <col min="5" max="5" width="32.275" style="27" customWidth="1"/>
    <col min="6" max="16384" width="9" style="27"/>
  </cols>
  <sheetData>
    <row r="1" ht="21" customHeight="1" spans="1:5">
      <c r="E1" s="52" t="s">
        <v>364</v>
      </c>
    </row>
    <row r="2" ht="27" customHeight="1" spans="1:5">
      <c r="A2" s="33" t="s">
        <v>247</v>
      </c>
      <c r="B2" s="33"/>
      <c r="C2" s="33"/>
      <c r="D2" s="33"/>
      <c r="E2" s="33"/>
    </row>
    <row r="3" s="28" customFormat="1" spans="1:5">
      <c r="A3" s="58" t="s">
        <v>248</v>
      </c>
      <c r="B3" s="35"/>
      <c r="C3" s="35"/>
      <c r="D3" s="35"/>
      <c r="E3" s="35"/>
    </row>
    <row r="4" s="27" customFormat="1" ht="22" customHeight="1" spans="1:5">
      <c r="A4" s="36" t="s">
        <v>249</v>
      </c>
      <c r="B4" s="36" t="s">
        <v>365</v>
      </c>
      <c r="C4" s="37"/>
      <c r="D4" s="37"/>
      <c r="E4" s="37"/>
    </row>
    <row r="5" s="27" customFormat="1" ht="22" customHeight="1" spans="1:5">
      <c r="A5" s="36" t="s">
        <v>251</v>
      </c>
      <c r="B5" s="36" t="s">
        <v>252</v>
      </c>
      <c r="C5" s="37"/>
      <c r="D5" s="37"/>
      <c r="E5" s="37"/>
    </row>
    <row r="6" s="27" customFormat="1" ht="22" customHeight="1" spans="1:5">
      <c r="A6" s="38" t="s">
        <v>253</v>
      </c>
      <c r="B6" s="39" t="s">
        <v>254</v>
      </c>
      <c r="C6" s="40"/>
      <c r="D6" s="41">
        <v>12</v>
      </c>
      <c r="E6" s="42"/>
    </row>
    <row r="7" s="27" customFormat="1" ht="22" customHeight="1" spans="1:5">
      <c r="A7" s="43"/>
      <c r="B7" s="39" t="s">
        <v>255</v>
      </c>
      <c r="C7" s="40"/>
      <c r="D7" s="41">
        <v>12</v>
      </c>
      <c r="E7" s="42"/>
    </row>
    <row r="8" s="27" customFormat="1" ht="22" customHeight="1" spans="1:5">
      <c r="A8" s="43"/>
      <c r="B8" s="44" t="s">
        <v>256</v>
      </c>
      <c r="C8" s="40"/>
      <c r="D8" s="41">
        <v>0</v>
      </c>
      <c r="E8" s="42"/>
    </row>
    <row r="9" s="27" customFormat="1" ht="57" customHeight="1" spans="1:5">
      <c r="A9" s="38" t="s">
        <v>257</v>
      </c>
      <c r="B9" s="45" t="s">
        <v>366</v>
      </c>
      <c r="C9" s="46"/>
      <c r="D9" s="46"/>
      <c r="E9" s="46"/>
    </row>
    <row r="10" s="29" customFormat="1" ht="30" customHeight="1" spans="1:5">
      <c r="A10" s="47" t="s">
        <v>259</v>
      </c>
      <c r="B10" s="38" t="s">
        <v>260</v>
      </c>
      <c r="C10" s="38" t="s">
        <v>261</v>
      </c>
      <c r="D10" s="47" t="s">
        <v>289</v>
      </c>
      <c r="E10" s="47" t="s">
        <v>263</v>
      </c>
    </row>
    <row r="11" s="29" customFormat="1" ht="33" customHeight="1" spans="1:5">
      <c r="A11" s="55"/>
      <c r="B11" s="56" t="s">
        <v>264</v>
      </c>
      <c r="C11" s="56" t="s">
        <v>265</v>
      </c>
      <c r="D11" s="56" t="s">
        <v>367</v>
      </c>
      <c r="E11" s="59" t="s">
        <v>368</v>
      </c>
    </row>
    <row r="12" s="29" customFormat="1" ht="33" customHeight="1" spans="1:5">
      <c r="A12" s="55"/>
      <c r="B12" s="56"/>
      <c r="C12" s="56"/>
      <c r="D12" s="56" t="s">
        <v>369</v>
      </c>
      <c r="E12" s="59" t="s">
        <v>370</v>
      </c>
    </row>
    <row r="13" s="29" customFormat="1" ht="33" customHeight="1" spans="1:5">
      <c r="A13" s="55"/>
      <c r="B13" s="56"/>
      <c r="C13" s="56" t="s">
        <v>268</v>
      </c>
      <c r="D13" s="56" t="s">
        <v>371</v>
      </c>
      <c r="E13" s="59" t="s">
        <v>372</v>
      </c>
    </row>
    <row r="14" s="29" customFormat="1" ht="33" customHeight="1" spans="1:5">
      <c r="A14" s="55"/>
      <c r="B14" s="56"/>
      <c r="C14" s="56" t="s">
        <v>271</v>
      </c>
      <c r="D14" s="60" t="s">
        <v>373</v>
      </c>
      <c r="E14" s="56" t="s">
        <v>352</v>
      </c>
    </row>
    <row r="15" s="29" customFormat="1" ht="33" customHeight="1" spans="1:5">
      <c r="A15" s="55"/>
      <c r="B15" s="56"/>
      <c r="C15" s="56" t="s">
        <v>274</v>
      </c>
      <c r="D15" s="56" t="s">
        <v>374</v>
      </c>
      <c r="E15" s="56" t="s">
        <v>375</v>
      </c>
    </row>
    <row r="16" s="29" customFormat="1" ht="45" customHeight="1" spans="1:5">
      <c r="A16" s="55"/>
      <c r="B16" s="56"/>
      <c r="C16" s="56"/>
      <c r="D16" s="56" t="s">
        <v>376</v>
      </c>
      <c r="E16" s="56" t="s">
        <v>377</v>
      </c>
    </row>
    <row r="17" s="29" customFormat="1" ht="30" spans="1:5">
      <c r="A17" s="55"/>
      <c r="B17" s="56"/>
      <c r="C17" s="56"/>
      <c r="D17" s="56" t="s">
        <v>378</v>
      </c>
      <c r="E17" s="56" t="s">
        <v>379</v>
      </c>
    </row>
    <row r="18" s="29" customFormat="1" ht="85" customHeight="1" spans="1:5">
      <c r="A18" s="55"/>
      <c r="B18" s="56" t="s">
        <v>277</v>
      </c>
      <c r="C18" s="56" t="s">
        <v>278</v>
      </c>
      <c r="D18" s="56" t="s">
        <v>380</v>
      </c>
      <c r="E18" s="56" t="s">
        <v>381</v>
      </c>
    </row>
    <row r="19" s="29" customFormat="1" ht="81" customHeight="1" spans="1:5">
      <c r="A19" s="55"/>
      <c r="B19" s="56" t="s">
        <v>281</v>
      </c>
      <c r="C19" s="56" t="s">
        <v>282</v>
      </c>
      <c r="D19" s="56" t="s">
        <v>382</v>
      </c>
      <c r="E19" s="57" t="s">
        <v>284</v>
      </c>
    </row>
    <row r="20" s="31" customFormat="1" spans="1:5">
      <c r="C20" s="50"/>
      <c r="D20" s="50"/>
      <c r="E20" s="50"/>
    </row>
    <row r="21" s="31" customFormat="1" spans="1:5">
      <c r="C21" s="50"/>
      <c r="D21" s="50"/>
      <c r="E21" s="50"/>
    </row>
    <row r="22" s="31" customFormat="1" spans="1:5">
      <c r="C22" s="50"/>
      <c r="D22" s="50"/>
      <c r="E22" s="50"/>
    </row>
    <row r="23" s="31" customFormat="1" spans="1:5">
      <c r="C23" s="50"/>
      <c r="D23" s="50"/>
      <c r="E23" s="50"/>
    </row>
    <row r="24" s="31" customFormat="1" spans="1:5">
      <c r="C24" s="50"/>
      <c r="D24" s="50"/>
      <c r="E24" s="50"/>
    </row>
    <row r="25" s="31" customFormat="1" spans="1:5">
      <c r="C25" s="50"/>
      <c r="D25" s="50"/>
      <c r="E25" s="50"/>
    </row>
    <row r="26" s="31" customFormat="1" spans="1:5">
      <c r="C26" s="50"/>
      <c r="D26" s="50"/>
      <c r="E26" s="50"/>
    </row>
    <row r="27" s="31" customFormat="1" spans="1:5">
      <c r="C27" s="50"/>
      <c r="D27" s="50"/>
      <c r="E27" s="50"/>
    </row>
    <row r="28" s="31" customFormat="1" spans="1:5">
      <c r="C28" s="50"/>
      <c r="D28" s="50"/>
      <c r="E28" s="50"/>
    </row>
    <row r="29" spans="1:5">
      <c r="C29" s="51"/>
      <c r="D29" s="51"/>
      <c r="E29" s="51"/>
    </row>
    <row r="30" spans="1:5">
      <c r="C30" s="51"/>
      <c r="D30" s="51"/>
      <c r="E30" s="51"/>
    </row>
    <row r="31" spans="1:5">
      <c r="C31" s="51"/>
      <c r="D31" s="51"/>
      <c r="E31" s="51"/>
    </row>
    <row r="32" spans="1:5">
      <c r="C32" s="51"/>
      <c r="D32" s="51"/>
      <c r="E32" s="51"/>
    </row>
    <row r="33" spans="3:5">
      <c r="C33" s="51"/>
      <c r="D33" s="51"/>
      <c r="E33" s="51"/>
    </row>
    <row r="34" spans="3:5">
      <c r="C34" s="51"/>
      <c r="D34" s="51"/>
      <c r="E34" s="51"/>
    </row>
    <row r="35" spans="3:5">
      <c r="C35" s="51"/>
      <c r="D35" s="51"/>
      <c r="E35" s="51"/>
    </row>
    <row r="36" spans="3:5">
      <c r="C36" s="51"/>
      <c r="D36" s="51"/>
      <c r="E36" s="51"/>
    </row>
    <row r="37" spans="3:5">
      <c r="C37" s="51"/>
      <c r="D37" s="51"/>
      <c r="E37" s="51"/>
    </row>
  </sheetData>
  <mergeCells count="16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9"/>
    <mergeCell ref="B11:B17"/>
    <mergeCell ref="C11:C12"/>
    <mergeCell ref="C15:C17"/>
  </mergeCells>
  <printOptions horizontalCentered="1"/>
  <pageMargins left="0.0777777777777778" right="0.0777777777777778" top="0.865972222222222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workbookViewId="0">
      <selection activeCell="E12" sqref="E12"/>
    </sheetView>
  </sheetViews>
  <sheetFormatPr defaultColWidth="9" defaultRowHeight="15.75" outlineLevelCol="4"/>
  <cols>
    <col min="1" max="1" width="15.275" style="27" customWidth="1"/>
    <col min="2" max="2" width="13.275" style="27" customWidth="1"/>
    <col min="3" max="3" width="14.775" style="27" customWidth="1"/>
    <col min="4" max="4" width="26.8916666666667" style="27" customWidth="1"/>
    <col min="5" max="5" width="32.275" style="27" customWidth="1"/>
    <col min="6" max="16384" width="9" style="27"/>
  </cols>
  <sheetData>
    <row r="1" ht="18" customHeight="1" spans="1:5">
      <c r="A1" s="32"/>
      <c r="E1" s="52" t="s">
        <v>383</v>
      </c>
    </row>
    <row r="2" s="27" customFormat="1" ht="27" customHeight="1" spans="1:5">
      <c r="A2" s="33" t="s">
        <v>247</v>
      </c>
      <c r="B2" s="33"/>
      <c r="C2" s="33"/>
      <c r="D2" s="33"/>
      <c r="E2" s="33"/>
    </row>
    <row r="3" s="28" customFormat="1" spans="1:5">
      <c r="A3" s="34" t="s">
        <v>286</v>
      </c>
      <c r="B3" s="35"/>
      <c r="C3" s="35"/>
      <c r="D3" s="35"/>
      <c r="E3" s="35"/>
    </row>
    <row r="4" s="27" customFormat="1" ht="22" customHeight="1" spans="1:5">
      <c r="A4" s="36" t="s">
        <v>249</v>
      </c>
      <c r="B4" s="36" t="s">
        <v>384</v>
      </c>
      <c r="C4" s="37"/>
      <c r="D4" s="37"/>
      <c r="E4" s="37"/>
    </row>
    <row r="5" s="27" customFormat="1" ht="22" customHeight="1" spans="1:5">
      <c r="A5" s="36" t="s">
        <v>251</v>
      </c>
      <c r="B5" s="36" t="s">
        <v>252</v>
      </c>
      <c r="C5" s="37"/>
      <c r="D5" s="37"/>
      <c r="E5" s="37"/>
    </row>
    <row r="6" s="27" customFormat="1" ht="22" customHeight="1" spans="1:5">
      <c r="A6" s="38" t="s">
        <v>253</v>
      </c>
      <c r="B6" s="39" t="s">
        <v>254</v>
      </c>
      <c r="C6" s="40"/>
      <c r="D6" s="41">
        <v>5.9</v>
      </c>
      <c r="E6" s="42"/>
    </row>
    <row r="7" s="27" customFormat="1" ht="22" customHeight="1" spans="1:5">
      <c r="A7" s="43"/>
      <c r="B7" s="39" t="s">
        <v>255</v>
      </c>
      <c r="C7" s="40"/>
      <c r="D7" s="41">
        <v>5.9</v>
      </c>
      <c r="E7" s="42"/>
    </row>
    <row r="8" s="27" customFormat="1" ht="22" customHeight="1" spans="1:5">
      <c r="A8" s="43"/>
      <c r="B8" s="44" t="s">
        <v>256</v>
      </c>
      <c r="C8" s="40"/>
      <c r="D8" s="41">
        <v>0</v>
      </c>
      <c r="E8" s="42"/>
    </row>
    <row r="9" s="27" customFormat="1" ht="63" customHeight="1" spans="1:5">
      <c r="A9" s="38" t="s">
        <v>257</v>
      </c>
      <c r="B9" s="53" t="s">
        <v>385</v>
      </c>
      <c r="C9" s="54"/>
      <c r="D9" s="54"/>
      <c r="E9" s="54"/>
    </row>
    <row r="10" s="29" customFormat="1" ht="30" customHeight="1" spans="1:5">
      <c r="A10" s="47" t="s">
        <v>259</v>
      </c>
      <c r="B10" s="38" t="s">
        <v>260</v>
      </c>
      <c r="C10" s="38" t="s">
        <v>261</v>
      </c>
      <c r="D10" s="47" t="s">
        <v>289</v>
      </c>
      <c r="E10" s="47" t="s">
        <v>263</v>
      </c>
    </row>
    <row r="11" s="29" customFormat="1" ht="24" customHeight="1" spans="1:5">
      <c r="A11" s="55"/>
      <c r="B11" s="56" t="s">
        <v>264</v>
      </c>
      <c r="C11" s="56" t="s">
        <v>265</v>
      </c>
      <c r="D11" s="57" t="s">
        <v>386</v>
      </c>
      <c r="E11" s="57" t="s">
        <v>387</v>
      </c>
    </row>
    <row r="12" s="29" customFormat="1" ht="24" customHeight="1" spans="1:5">
      <c r="A12" s="55"/>
      <c r="B12" s="56"/>
      <c r="C12" s="56"/>
      <c r="D12" s="57" t="s">
        <v>388</v>
      </c>
      <c r="E12" s="57" t="s">
        <v>389</v>
      </c>
    </row>
    <row r="13" s="29" customFormat="1" ht="24" customHeight="1" spans="1:5">
      <c r="A13" s="55"/>
      <c r="B13" s="56"/>
      <c r="C13" s="56"/>
      <c r="D13" s="57" t="s">
        <v>390</v>
      </c>
      <c r="E13" s="57" t="s">
        <v>391</v>
      </c>
    </row>
    <row r="14" s="29" customFormat="1" ht="24" customHeight="1" spans="1:5">
      <c r="A14" s="55"/>
      <c r="B14" s="56"/>
      <c r="C14" s="56" t="s">
        <v>268</v>
      </c>
      <c r="D14" s="57" t="s">
        <v>392</v>
      </c>
      <c r="E14" s="57" t="s">
        <v>393</v>
      </c>
    </row>
    <row r="15" s="29" customFormat="1" ht="24" customHeight="1" spans="1:5">
      <c r="A15" s="55"/>
      <c r="B15" s="56"/>
      <c r="C15" s="56"/>
      <c r="D15" s="57" t="s">
        <v>394</v>
      </c>
      <c r="E15" s="57" t="s">
        <v>395</v>
      </c>
    </row>
    <row r="16" s="29" customFormat="1" ht="36" customHeight="1" spans="1:5">
      <c r="A16" s="55"/>
      <c r="B16" s="56"/>
      <c r="C16" s="56"/>
      <c r="D16" s="57" t="s">
        <v>396</v>
      </c>
      <c r="E16" s="57" t="s">
        <v>397</v>
      </c>
    </row>
    <row r="17" s="29" customFormat="1" ht="24" customHeight="1" spans="1:5">
      <c r="A17" s="55"/>
      <c r="B17" s="56"/>
      <c r="C17" s="56" t="s">
        <v>271</v>
      </c>
      <c r="D17" s="57" t="s">
        <v>398</v>
      </c>
      <c r="E17" s="57" t="s">
        <v>399</v>
      </c>
    </row>
    <row r="18" s="29" customFormat="1" ht="24" customHeight="1" spans="1:5">
      <c r="A18" s="55"/>
      <c r="B18" s="56"/>
      <c r="C18" s="56"/>
      <c r="D18" s="57" t="s">
        <v>400</v>
      </c>
      <c r="E18" s="57" t="s">
        <v>401</v>
      </c>
    </row>
    <row r="19" s="29" customFormat="1" ht="24" customHeight="1" spans="1:5">
      <c r="A19" s="55"/>
      <c r="B19" s="56"/>
      <c r="C19" s="56"/>
      <c r="D19" s="57" t="s">
        <v>402</v>
      </c>
      <c r="E19" s="57" t="s">
        <v>401</v>
      </c>
    </row>
    <row r="20" s="29" customFormat="1" ht="24" customHeight="1" spans="1:5">
      <c r="A20" s="55"/>
      <c r="B20" s="56"/>
      <c r="C20" s="56" t="s">
        <v>274</v>
      </c>
      <c r="D20" s="57" t="s">
        <v>398</v>
      </c>
      <c r="E20" s="57" t="s">
        <v>403</v>
      </c>
    </row>
    <row r="21" s="29" customFormat="1" ht="24" customHeight="1" spans="1:5">
      <c r="A21" s="55"/>
      <c r="B21" s="56"/>
      <c r="C21" s="56"/>
      <c r="D21" s="57" t="s">
        <v>404</v>
      </c>
      <c r="E21" s="57" t="s">
        <v>405</v>
      </c>
    </row>
    <row r="22" s="29" customFormat="1" ht="24" customHeight="1" spans="1:5">
      <c r="A22" s="55"/>
      <c r="B22" s="56"/>
      <c r="C22" s="56"/>
      <c r="D22" s="57" t="s">
        <v>406</v>
      </c>
      <c r="E22" s="57" t="s">
        <v>407</v>
      </c>
    </row>
    <row r="23" s="29" customFormat="1" ht="49" customHeight="1" spans="1:5">
      <c r="A23" s="55"/>
      <c r="B23" s="56" t="s">
        <v>277</v>
      </c>
      <c r="C23" s="56" t="s">
        <v>408</v>
      </c>
      <c r="D23" s="57" t="s">
        <v>398</v>
      </c>
      <c r="E23" s="57" t="s">
        <v>409</v>
      </c>
    </row>
    <row r="24" s="29" customFormat="1" ht="37" customHeight="1" spans="1:5">
      <c r="A24" s="55"/>
      <c r="B24" s="56"/>
      <c r="C24" s="56"/>
      <c r="D24" s="57" t="s">
        <v>400</v>
      </c>
      <c r="E24" s="57" t="s">
        <v>410</v>
      </c>
    </row>
    <row r="25" s="29" customFormat="1" ht="49" customHeight="1" spans="1:5">
      <c r="A25" s="55"/>
      <c r="B25" s="56"/>
      <c r="C25" s="56"/>
      <c r="D25" s="57" t="s">
        <v>402</v>
      </c>
      <c r="E25" s="57" t="s">
        <v>411</v>
      </c>
    </row>
    <row r="26" s="29" customFormat="1" ht="29" customHeight="1" spans="1:5">
      <c r="A26" s="55"/>
      <c r="B26" s="56" t="s">
        <v>281</v>
      </c>
      <c r="C26" s="56" t="s">
        <v>282</v>
      </c>
      <c r="D26" s="57" t="s">
        <v>412</v>
      </c>
      <c r="E26" s="57" t="s">
        <v>350</v>
      </c>
    </row>
    <row r="27" s="31" customFormat="1" spans="1:5">
      <c r="C27" s="50"/>
      <c r="D27" s="50"/>
      <c r="E27" s="50"/>
    </row>
    <row r="28" spans="1:5">
      <c r="C28" s="51"/>
      <c r="D28" s="51"/>
      <c r="E28" s="51"/>
    </row>
    <row r="29" spans="1:5">
      <c r="C29" s="51"/>
      <c r="D29" s="51"/>
      <c r="E29" s="51"/>
    </row>
    <row r="30" spans="1:5">
      <c r="C30" s="51"/>
      <c r="D30" s="51"/>
      <c r="E30" s="51"/>
    </row>
    <row r="31" spans="1:5">
      <c r="C31" s="51"/>
      <c r="D31" s="51"/>
      <c r="E31" s="51"/>
    </row>
    <row r="32" spans="1:5">
      <c r="C32" s="51"/>
      <c r="D32" s="51"/>
      <c r="E32" s="51"/>
    </row>
    <row r="33" spans="3:5">
      <c r="C33" s="51"/>
      <c r="D33" s="51"/>
      <c r="E33" s="51"/>
    </row>
    <row r="34" spans="3:5">
      <c r="C34" s="51"/>
      <c r="D34" s="51"/>
      <c r="E34" s="51"/>
    </row>
    <row r="35" spans="3:5">
      <c r="C35" s="51"/>
      <c r="D35" s="51"/>
      <c r="E35" s="51"/>
    </row>
    <row r="36" spans="3:5">
      <c r="C36" s="51"/>
      <c r="D36" s="51"/>
      <c r="E36" s="51"/>
    </row>
    <row r="37" spans="3:5">
      <c r="C37" s="51"/>
      <c r="D37" s="51"/>
      <c r="E37" s="51"/>
    </row>
    <row r="38" spans="3:5">
      <c r="C38" s="51"/>
      <c r="D38" s="51"/>
      <c r="E38" s="51"/>
    </row>
  </sheetData>
  <mergeCells count="20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26"/>
    <mergeCell ref="B11:B22"/>
    <mergeCell ref="B23:B25"/>
    <mergeCell ref="C11:C13"/>
    <mergeCell ref="C14:C16"/>
    <mergeCell ref="C17:C19"/>
    <mergeCell ref="C20:C22"/>
    <mergeCell ref="C23:C25"/>
  </mergeCells>
  <printOptions horizontalCentered="1"/>
  <pageMargins left="0.0777777777777778" right="0.0777777777777778" top="0.550694444444444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6" sqref="C6"/>
    </sheetView>
  </sheetViews>
  <sheetFormatPr defaultColWidth="10" defaultRowHeight="13.5" outlineLevelCol="5"/>
  <cols>
    <col min="1" max="1" width="1.53333333333333" style="129" customWidth="1"/>
    <col min="2" max="2" width="41.0333333333333" style="129" customWidth="1"/>
    <col min="3" max="3" width="16.4083333333333" style="129" customWidth="1"/>
    <col min="4" max="4" width="41.0333333333333" style="129" customWidth="1"/>
    <col min="5" max="5" width="16.4083333333333" style="129" customWidth="1"/>
    <col min="6" max="6" width="1.53333333333333" style="129" customWidth="1"/>
    <col min="7" max="10" width="9.76666666666667" style="129" customWidth="1"/>
    <col min="11" max="16384" width="10" style="129"/>
  </cols>
  <sheetData>
    <row r="1" s="129" customFormat="1" ht="14.2" customHeight="1" spans="1:6">
      <c r="A1" s="179"/>
      <c r="B1" s="130"/>
      <c r="C1" s="131"/>
      <c r="D1" s="180"/>
      <c r="E1" s="130" t="s">
        <v>2</v>
      </c>
      <c r="F1" s="182" t="s">
        <v>3</v>
      </c>
    </row>
    <row r="2" s="129" customFormat="1" ht="19.9" customHeight="1" spans="1:6">
      <c r="A2" s="180"/>
      <c r="B2" s="183" t="s">
        <v>4</v>
      </c>
      <c r="C2" s="183"/>
      <c r="D2" s="183"/>
      <c r="E2" s="183"/>
      <c r="F2" s="182"/>
    </row>
    <row r="3" s="129" customFormat="1" ht="17.05" customHeight="1" spans="1:6">
      <c r="A3" s="184"/>
      <c r="B3" s="137" t="s">
        <v>5</v>
      </c>
      <c r="C3" s="154"/>
      <c r="D3" s="154"/>
      <c r="E3" s="185" t="s">
        <v>6</v>
      </c>
      <c r="F3" s="186"/>
    </row>
    <row r="4" s="129" customFormat="1" ht="21.35" customHeight="1" spans="1:6">
      <c r="A4" s="187"/>
      <c r="B4" s="140" t="s">
        <v>7</v>
      </c>
      <c r="C4" s="140"/>
      <c r="D4" s="140" t="s">
        <v>8</v>
      </c>
      <c r="E4" s="140"/>
      <c r="F4" s="134"/>
    </row>
    <row r="5" s="129" customFormat="1" ht="21.35" customHeight="1" spans="1:6">
      <c r="A5" s="187"/>
      <c r="B5" s="140" t="s">
        <v>9</v>
      </c>
      <c r="C5" s="140" t="s">
        <v>10</v>
      </c>
      <c r="D5" s="140" t="s">
        <v>9</v>
      </c>
      <c r="E5" s="140" t="s">
        <v>10</v>
      </c>
      <c r="F5" s="134"/>
    </row>
    <row r="6" s="129" customFormat="1" ht="19.9" customHeight="1" spans="1:6">
      <c r="A6" s="139"/>
      <c r="B6" s="190" t="s">
        <v>11</v>
      </c>
      <c r="C6" s="206">
        <v>4808795.23</v>
      </c>
      <c r="D6" s="190" t="s">
        <v>12</v>
      </c>
      <c r="E6" s="206">
        <v>3901465.35</v>
      </c>
      <c r="F6" s="157"/>
    </row>
    <row r="7" s="129" customFormat="1" ht="19.9" customHeight="1" spans="1:6">
      <c r="A7" s="139"/>
      <c r="B7" s="190" t="s">
        <v>13</v>
      </c>
      <c r="C7" s="161"/>
      <c r="D7" s="190" t="s">
        <v>14</v>
      </c>
      <c r="E7" s="161"/>
      <c r="F7" s="157"/>
    </row>
    <row r="8" s="129" customFormat="1" ht="19.9" customHeight="1" spans="1:6">
      <c r="A8" s="139"/>
      <c r="B8" s="190" t="s">
        <v>15</v>
      </c>
      <c r="C8" s="161"/>
      <c r="D8" s="190" t="s">
        <v>16</v>
      </c>
      <c r="E8" s="161"/>
      <c r="F8" s="157"/>
    </row>
    <row r="9" s="129" customFormat="1" ht="19.9" customHeight="1" spans="1:6">
      <c r="A9" s="139"/>
      <c r="B9" s="190" t="s">
        <v>17</v>
      </c>
      <c r="C9" s="161"/>
      <c r="D9" s="190" t="s">
        <v>18</v>
      </c>
      <c r="E9" s="161"/>
      <c r="F9" s="157"/>
    </row>
    <row r="10" s="129" customFormat="1" ht="19.9" customHeight="1" spans="1:6">
      <c r="A10" s="139"/>
      <c r="B10" s="190" t="s">
        <v>19</v>
      </c>
      <c r="C10" s="161"/>
      <c r="D10" s="190" t="s">
        <v>20</v>
      </c>
      <c r="E10" s="161"/>
      <c r="F10" s="157"/>
    </row>
    <row r="11" s="129" customFormat="1" ht="19.9" customHeight="1" spans="1:6">
      <c r="A11" s="139"/>
      <c r="B11" s="190" t="s">
        <v>21</v>
      </c>
      <c r="C11" s="161"/>
      <c r="D11" s="190" t="s">
        <v>22</v>
      </c>
      <c r="E11" s="161"/>
      <c r="F11" s="157"/>
    </row>
    <row r="12" s="129" customFormat="1" ht="19.9" customHeight="1" spans="1:6">
      <c r="A12" s="139"/>
      <c r="B12" s="190" t="s">
        <v>23</v>
      </c>
      <c r="C12" s="161"/>
      <c r="D12" s="190" t="s">
        <v>24</v>
      </c>
      <c r="E12" s="161"/>
      <c r="F12" s="157"/>
    </row>
    <row r="13" s="129" customFormat="1" ht="19.9" customHeight="1" spans="1:6">
      <c r="A13" s="139"/>
      <c r="B13" s="190" t="s">
        <v>23</v>
      </c>
      <c r="C13" s="161"/>
      <c r="D13" s="190" t="s">
        <v>25</v>
      </c>
      <c r="E13" s="161">
        <v>387891.76</v>
      </c>
      <c r="F13" s="157"/>
    </row>
    <row r="14" s="129" customFormat="1" ht="19.9" customHeight="1" spans="1:6">
      <c r="A14" s="139"/>
      <c r="B14" s="190" t="s">
        <v>23</v>
      </c>
      <c r="C14" s="161"/>
      <c r="D14" s="190" t="s">
        <v>26</v>
      </c>
      <c r="E14" s="161"/>
      <c r="F14" s="157"/>
    </row>
    <row r="15" s="129" customFormat="1" ht="19.9" customHeight="1" spans="1:6">
      <c r="A15" s="139"/>
      <c r="B15" s="190" t="s">
        <v>23</v>
      </c>
      <c r="C15" s="161"/>
      <c r="D15" s="190" t="s">
        <v>27</v>
      </c>
      <c r="E15" s="161">
        <v>219110.12</v>
      </c>
      <c r="F15" s="157"/>
    </row>
    <row r="16" s="129" customFormat="1" ht="19.9" customHeight="1" spans="1:6">
      <c r="A16" s="139"/>
      <c r="B16" s="190" t="s">
        <v>23</v>
      </c>
      <c r="C16" s="161"/>
      <c r="D16" s="190" t="s">
        <v>28</v>
      </c>
      <c r="E16" s="161"/>
      <c r="F16" s="157"/>
    </row>
    <row r="17" s="129" customFormat="1" ht="19.9" customHeight="1" spans="1:6">
      <c r="A17" s="139"/>
      <c r="B17" s="190" t="s">
        <v>23</v>
      </c>
      <c r="C17" s="161"/>
      <c r="D17" s="190" t="s">
        <v>29</v>
      </c>
      <c r="E17" s="161"/>
      <c r="F17" s="157"/>
    </row>
    <row r="18" s="129" customFormat="1" ht="19.9" customHeight="1" spans="1:6">
      <c r="A18" s="139"/>
      <c r="B18" s="190" t="s">
        <v>23</v>
      </c>
      <c r="C18" s="161"/>
      <c r="D18" s="190" t="s">
        <v>30</v>
      </c>
      <c r="E18" s="161"/>
      <c r="F18" s="157"/>
    </row>
    <row r="19" s="129" customFormat="1" ht="19.9" customHeight="1" spans="1:6">
      <c r="A19" s="139"/>
      <c r="B19" s="190" t="s">
        <v>23</v>
      </c>
      <c r="C19" s="161"/>
      <c r="D19" s="190" t="s">
        <v>31</v>
      </c>
      <c r="E19" s="161"/>
      <c r="F19" s="157"/>
    </row>
    <row r="20" s="129" customFormat="1" ht="19.9" customHeight="1" spans="1:6">
      <c r="A20" s="139"/>
      <c r="B20" s="190" t="s">
        <v>23</v>
      </c>
      <c r="C20" s="161"/>
      <c r="D20" s="190" t="s">
        <v>32</v>
      </c>
      <c r="E20" s="161"/>
      <c r="F20" s="157"/>
    </row>
    <row r="21" s="129" customFormat="1" ht="19.9" customHeight="1" spans="1:6">
      <c r="A21" s="139"/>
      <c r="B21" s="190" t="s">
        <v>23</v>
      </c>
      <c r="C21" s="161"/>
      <c r="D21" s="190" t="s">
        <v>33</v>
      </c>
      <c r="E21" s="161"/>
      <c r="F21" s="157"/>
    </row>
    <row r="22" s="129" customFormat="1" ht="19.9" customHeight="1" spans="1:6">
      <c r="A22" s="139"/>
      <c r="B22" s="190" t="s">
        <v>23</v>
      </c>
      <c r="C22" s="161"/>
      <c r="D22" s="190" t="s">
        <v>34</v>
      </c>
      <c r="E22" s="161"/>
      <c r="F22" s="157"/>
    </row>
    <row r="23" s="129" customFormat="1" ht="19.9" customHeight="1" spans="1:6">
      <c r="A23" s="139"/>
      <c r="B23" s="190" t="s">
        <v>23</v>
      </c>
      <c r="C23" s="161"/>
      <c r="D23" s="190" t="s">
        <v>35</v>
      </c>
      <c r="E23" s="161"/>
      <c r="F23" s="157"/>
    </row>
    <row r="24" s="129" customFormat="1" ht="19.9" customHeight="1" spans="1:6">
      <c r="A24" s="139"/>
      <c r="B24" s="190" t="s">
        <v>23</v>
      </c>
      <c r="C24" s="161"/>
      <c r="D24" s="190" t="s">
        <v>36</v>
      </c>
      <c r="E24" s="161"/>
      <c r="F24" s="157"/>
    </row>
    <row r="25" s="129" customFormat="1" ht="19.9" customHeight="1" spans="1:6">
      <c r="A25" s="139"/>
      <c r="B25" s="190" t="s">
        <v>23</v>
      </c>
      <c r="C25" s="161"/>
      <c r="D25" s="190" t="s">
        <v>37</v>
      </c>
      <c r="E25" s="161">
        <v>300328</v>
      </c>
      <c r="F25" s="157"/>
    </row>
    <row r="26" s="129" customFormat="1" ht="19.9" customHeight="1" spans="1:6">
      <c r="A26" s="139"/>
      <c r="B26" s="190" t="s">
        <v>23</v>
      </c>
      <c r="C26" s="161"/>
      <c r="D26" s="190" t="s">
        <v>38</v>
      </c>
      <c r="E26" s="161"/>
      <c r="F26" s="157"/>
    </row>
    <row r="27" s="129" customFormat="1" ht="19.9" customHeight="1" spans="1:6">
      <c r="A27" s="139"/>
      <c r="B27" s="190" t="s">
        <v>23</v>
      </c>
      <c r="C27" s="161"/>
      <c r="D27" s="190" t="s">
        <v>39</v>
      </c>
      <c r="E27" s="161"/>
      <c r="F27" s="157"/>
    </row>
    <row r="28" s="129" customFormat="1" ht="19.9" customHeight="1" spans="1:6">
      <c r="A28" s="139"/>
      <c r="B28" s="190" t="s">
        <v>23</v>
      </c>
      <c r="C28" s="161"/>
      <c r="D28" s="190" t="s">
        <v>40</v>
      </c>
      <c r="E28" s="161"/>
      <c r="F28" s="157"/>
    </row>
    <row r="29" s="129" customFormat="1" ht="19.9" customHeight="1" spans="1:6">
      <c r="A29" s="139"/>
      <c r="B29" s="190" t="s">
        <v>23</v>
      </c>
      <c r="C29" s="161"/>
      <c r="D29" s="190" t="s">
        <v>41</v>
      </c>
      <c r="E29" s="161"/>
      <c r="F29" s="157"/>
    </row>
    <row r="30" s="129" customFormat="1" ht="19.9" customHeight="1" spans="1:6">
      <c r="A30" s="139"/>
      <c r="B30" s="190" t="s">
        <v>23</v>
      </c>
      <c r="C30" s="161"/>
      <c r="D30" s="190" t="s">
        <v>42</v>
      </c>
      <c r="E30" s="161"/>
      <c r="F30" s="157"/>
    </row>
    <row r="31" s="129" customFormat="1" ht="19.9" customHeight="1" spans="1:6">
      <c r="A31" s="139"/>
      <c r="B31" s="190" t="s">
        <v>23</v>
      </c>
      <c r="C31" s="161"/>
      <c r="D31" s="190" t="s">
        <v>43</v>
      </c>
      <c r="E31" s="161"/>
      <c r="F31" s="157"/>
    </row>
    <row r="32" s="129" customFormat="1" ht="19.9" customHeight="1" spans="1:6">
      <c r="A32" s="139"/>
      <c r="B32" s="190" t="s">
        <v>23</v>
      </c>
      <c r="C32" s="161"/>
      <c r="D32" s="190" t="s">
        <v>44</v>
      </c>
      <c r="E32" s="161"/>
      <c r="F32" s="157"/>
    </row>
    <row r="33" s="129" customFormat="1" ht="19.9" customHeight="1" spans="1:6">
      <c r="A33" s="139"/>
      <c r="B33" s="190" t="s">
        <v>23</v>
      </c>
      <c r="C33" s="161"/>
      <c r="D33" s="190" t="s">
        <v>45</v>
      </c>
      <c r="E33" s="161"/>
      <c r="F33" s="157"/>
    </row>
    <row r="34" s="129" customFormat="1" ht="19.9" customHeight="1" spans="1:6">
      <c r="A34" s="139"/>
      <c r="B34" s="190" t="s">
        <v>23</v>
      </c>
      <c r="C34" s="161"/>
      <c r="D34" s="190" t="s">
        <v>46</v>
      </c>
      <c r="E34" s="161"/>
      <c r="F34" s="157"/>
    </row>
    <row r="35" s="129" customFormat="1" ht="19.9" customHeight="1" spans="1:6">
      <c r="A35" s="139"/>
      <c r="B35" s="190" t="s">
        <v>23</v>
      </c>
      <c r="C35" s="161"/>
      <c r="D35" s="190" t="s">
        <v>47</v>
      </c>
      <c r="E35" s="161"/>
      <c r="F35" s="157"/>
    </row>
    <row r="36" s="129" customFormat="1" ht="19.9" customHeight="1" spans="1:6">
      <c r="A36" s="158"/>
      <c r="B36" s="155" t="s">
        <v>48</v>
      </c>
      <c r="C36" s="189">
        <v>4808795.23</v>
      </c>
      <c r="D36" s="155" t="s">
        <v>49</v>
      </c>
      <c r="E36" s="189">
        <v>4808795.23</v>
      </c>
      <c r="F36" s="160"/>
    </row>
    <row r="37" s="129" customFormat="1" ht="19.9" customHeight="1" spans="1:6">
      <c r="A37" s="139"/>
      <c r="B37" s="188" t="s">
        <v>50</v>
      </c>
      <c r="C37" s="161"/>
      <c r="D37" s="188" t="s">
        <v>51</v>
      </c>
      <c r="E37" s="161"/>
      <c r="F37" s="207"/>
    </row>
    <row r="38" s="129" customFormat="1" ht="19.9" customHeight="1" spans="1:6">
      <c r="A38" s="208"/>
      <c r="B38" s="188" t="s">
        <v>52</v>
      </c>
      <c r="C38" s="161"/>
      <c r="D38" s="188" t="s">
        <v>53</v>
      </c>
      <c r="E38" s="161"/>
      <c r="F38" s="207"/>
    </row>
    <row r="39" s="129" customFormat="1" ht="19.9" customHeight="1" spans="1:6">
      <c r="A39" s="208"/>
      <c r="B39" s="209"/>
      <c r="C39" s="209"/>
      <c r="D39" s="188" t="s">
        <v>54</v>
      </c>
      <c r="E39" s="161"/>
      <c r="F39" s="207"/>
    </row>
    <row r="40" s="129" customFormat="1" ht="19.9" customHeight="1" spans="1:6">
      <c r="A40" s="210"/>
      <c r="B40" s="140" t="s">
        <v>55</v>
      </c>
      <c r="C40" s="189">
        <v>4808795.23</v>
      </c>
      <c r="D40" s="140" t="s">
        <v>56</v>
      </c>
      <c r="E40" s="189">
        <v>4808795.23</v>
      </c>
      <c r="F40" s="211"/>
    </row>
    <row r="41" s="129" customFormat="1" ht="8.5" customHeight="1" spans="1:6">
      <c r="A41" s="191"/>
      <c r="B41" s="191"/>
      <c r="C41" s="212"/>
      <c r="D41" s="212"/>
      <c r="E41" s="191"/>
      <c r="F41" s="213"/>
    </row>
  </sheetData>
  <mergeCells count="4">
    <mergeCell ref="B2:E2"/>
    <mergeCell ref="B4:C4"/>
    <mergeCell ref="D4:E4"/>
    <mergeCell ref="A6:A35"/>
  </mergeCells>
  <printOptions horizontalCentered="1"/>
  <pageMargins left="0.708333333333333" right="0.984027777777778" top="0.984027777777778" bottom="0.984027777777778" header="0" footer="0"/>
  <pageSetup paperSize="9" scale="7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topLeftCell="A7" workbookViewId="0">
      <selection activeCell="I19" sqref="I19"/>
    </sheetView>
  </sheetViews>
  <sheetFormatPr defaultColWidth="9" defaultRowHeight="15.75" outlineLevelCol="4"/>
  <cols>
    <col min="1" max="1" width="15.275" style="27" customWidth="1"/>
    <col min="2" max="2" width="13.275" style="27" customWidth="1"/>
    <col min="3" max="3" width="14.775" style="27" customWidth="1"/>
    <col min="4" max="4" width="28.7916666666667" style="27" customWidth="1"/>
    <col min="5" max="5" width="21.875" style="27" customWidth="1"/>
    <col min="6" max="16384" width="9" style="27"/>
  </cols>
  <sheetData>
    <row r="1" spans="1:5">
      <c r="A1" s="32"/>
      <c r="E1" s="3" t="s">
        <v>413</v>
      </c>
    </row>
    <row r="2" s="27" customFormat="1" ht="27" customHeight="1" spans="1:5">
      <c r="A2" s="33" t="s">
        <v>247</v>
      </c>
      <c r="B2" s="33"/>
      <c r="C2" s="33"/>
      <c r="D2" s="33"/>
      <c r="E2" s="33"/>
    </row>
    <row r="3" s="28" customFormat="1" spans="1:5">
      <c r="A3" s="34" t="s">
        <v>286</v>
      </c>
      <c r="B3" s="35"/>
      <c r="C3" s="35"/>
      <c r="D3" s="35"/>
      <c r="E3" s="35"/>
    </row>
    <row r="4" s="27" customFormat="1" ht="22" customHeight="1" spans="1:5">
      <c r="A4" s="36" t="s">
        <v>249</v>
      </c>
      <c r="B4" s="36" t="s">
        <v>414</v>
      </c>
      <c r="C4" s="37"/>
      <c r="D4" s="37"/>
      <c r="E4" s="37"/>
    </row>
    <row r="5" s="27" customFormat="1" ht="22" customHeight="1" spans="1:5">
      <c r="A5" s="36" t="s">
        <v>251</v>
      </c>
      <c r="B5" s="36" t="s">
        <v>252</v>
      </c>
      <c r="C5" s="37"/>
      <c r="D5" s="37"/>
      <c r="E5" s="37"/>
    </row>
    <row r="6" s="27" customFormat="1" ht="22" customHeight="1" spans="1:5">
      <c r="A6" s="38" t="s">
        <v>253</v>
      </c>
      <c r="B6" s="39" t="s">
        <v>254</v>
      </c>
      <c r="C6" s="40"/>
      <c r="D6" s="41">
        <v>20</v>
      </c>
      <c r="E6" s="42"/>
    </row>
    <row r="7" s="27" customFormat="1" ht="22" customHeight="1" spans="1:5">
      <c r="A7" s="43"/>
      <c r="B7" s="39" t="s">
        <v>255</v>
      </c>
      <c r="C7" s="40"/>
      <c r="D7" s="41">
        <v>20</v>
      </c>
      <c r="E7" s="42"/>
    </row>
    <row r="8" s="27" customFormat="1" ht="22" customHeight="1" spans="1:5">
      <c r="A8" s="43"/>
      <c r="B8" s="44" t="s">
        <v>256</v>
      </c>
      <c r="C8" s="40"/>
      <c r="D8" s="41">
        <v>0</v>
      </c>
      <c r="E8" s="42"/>
    </row>
    <row r="9" s="27" customFormat="1" ht="55" customHeight="1" spans="1:5">
      <c r="A9" s="38" t="s">
        <v>257</v>
      </c>
      <c r="B9" s="45" t="s">
        <v>415</v>
      </c>
      <c r="C9" s="46"/>
      <c r="D9" s="46"/>
      <c r="E9" s="46"/>
    </row>
    <row r="10" s="29" customFormat="1" ht="30" customHeight="1" spans="1:5">
      <c r="A10" s="47" t="s">
        <v>259</v>
      </c>
      <c r="B10" s="38" t="s">
        <v>260</v>
      </c>
      <c r="C10" s="38" t="s">
        <v>261</v>
      </c>
      <c r="D10" s="47" t="s">
        <v>289</v>
      </c>
      <c r="E10" s="47" t="s">
        <v>263</v>
      </c>
    </row>
    <row r="11" s="29" customFormat="1" ht="28" customHeight="1" spans="1:5">
      <c r="A11" s="47"/>
      <c r="B11" s="48" t="s">
        <v>264</v>
      </c>
      <c r="C11" s="48" t="s">
        <v>265</v>
      </c>
      <c r="D11" s="48" t="s">
        <v>416</v>
      </c>
      <c r="E11" s="48" t="s">
        <v>417</v>
      </c>
    </row>
    <row r="12" s="29" customFormat="1" ht="28" customHeight="1" spans="1:5">
      <c r="A12" s="47"/>
      <c r="B12" s="48"/>
      <c r="C12" s="48"/>
      <c r="D12" s="48" t="s">
        <v>418</v>
      </c>
      <c r="E12" s="48" t="s">
        <v>419</v>
      </c>
    </row>
    <row r="13" s="29" customFormat="1" ht="28" customHeight="1" spans="1:5">
      <c r="A13" s="47"/>
      <c r="B13" s="48"/>
      <c r="C13" s="48"/>
      <c r="D13" s="48" t="s">
        <v>420</v>
      </c>
      <c r="E13" s="48" t="s">
        <v>421</v>
      </c>
    </row>
    <row r="14" s="29" customFormat="1" ht="28" customHeight="1" spans="1:5">
      <c r="A14" s="47"/>
      <c r="B14" s="48"/>
      <c r="C14" s="48"/>
      <c r="D14" s="48" t="s">
        <v>422</v>
      </c>
      <c r="E14" s="49">
        <v>1</v>
      </c>
    </row>
    <row r="15" s="29" customFormat="1" ht="28" customHeight="1" spans="1:5">
      <c r="A15" s="47"/>
      <c r="B15" s="48"/>
      <c r="C15" s="48" t="s">
        <v>268</v>
      </c>
      <c r="D15" s="48" t="s">
        <v>423</v>
      </c>
      <c r="E15" s="48" t="s">
        <v>424</v>
      </c>
    </row>
    <row r="16" s="29" customFormat="1" ht="35" customHeight="1" spans="1:5">
      <c r="A16" s="47"/>
      <c r="B16" s="48"/>
      <c r="C16" s="48" t="s">
        <v>271</v>
      </c>
      <c r="D16" s="48" t="s">
        <v>425</v>
      </c>
      <c r="E16" s="48" t="s">
        <v>273</v>
      </c>
    </row>
    <row r="17" s="29" customFormat="1" ht="23" customHeight="1" spans="1:5">
      <c r="A17" s="47"/>
      <c r="B17" s="48"/>
      <c r="C17" s="48" t="s">
        <v>274</v>
      </c>
      <c r="D17" s="48" t="s">
        <v>426</v>
      </c>
      <c r="E17" s="48">
        <v>81000</v>
      </c>
    </row>
    <row r="18" s="29" customFormat="1" ht="33" customHeight="1" spans="1:5">
      <c r="A18" s="47"/>
      <c r="B18" s="48"/>
      <c r="C18" s="48"/>
      <c r="D18" s="48" t="s">
        <v>427</v>
      </c>
      <c r="E18" s="48">
        <v>119000</v>
      </c>
    </row>
    <row r="19" s="29" customFormat="1" ht="23" customHeight="1" spans="1:5">
      <c r="A19" s="47"/>
      <c r="B19" s="48" t="s">
        <v>277</v>
      </c>
      <c r="C19" s="48" t="s">
        <v>278</v>
      </c>
      <c r="D19" s="48" t="s">
        <v>428</v>
      </c>
      <c r="E19" s="49">
        <v>1</v>
      </c>
    </row>
    <row r="20" s="30" customFormat="1" ht="34" customHeight="1" spans="1:5">
      <c r="A20" s="47"/>
      <c r="B20" s="48"/>
      <c r="C20" s="48"/>
      <c r="D20" s="48" t="s">
        <v>429</v>
      </c>
      <c r="E20" s="48" t="s">
        <v>430</v>
      </c>
    </row>
    <row r="21" s="31" customFormat="1" ht="21" customHeight="1" spans="1:5">
      <c r="A21" s="47"/>
      <c r="B21" s="48" t="s">
        <v>281</v>
      </c>
      <c r="C21" s="48" t="s">
        <v>282</v>
      </c>
      <c r="D21" s="48" t="s">
        <v>431</v>
      </c>
      <c r="E21" s="49">
        <v>0.95</v>
      </c>
    </row>
    <row r="22" s="31" customFormat="1" ht="21" customHeight="1" spans="1:5">
      <c r="A22" s="47"/>
      <c r="B22" s="48"/>
      <c r="C22" s="48"/>
      <c r="D22" s="48" t="s">
        <v>432</v>
      </c>
      <c r="E22" s="49">
        <v>0.95</v>
      </c>
    </row>
    <row r="23" s="31" customFormat="1" spans="1:5">
      <c r="C23" s="50"/>
      <c r="D23" s="50"/>
      <c r="E23" s="50"/>
    </row>
    <row r="24" s="31" customFormat="1" spans="1:5">
      <c r="C24" s="50"/>
      <c r="D24" s="50"/>
      <c r="E24" s="50"/>
    </row>
    <row r="25" s="31" customFormat="1" spans="1:5">
      <c r="C25" s="50"/>
      <c r="D25" s="50"/>
      <c r="E25" s="50"/>
    </row>
    <row r="26" s="31" customFormat="1" spans="1:5">
      <c r="C26" s="50"/>
      <c r="D26" s="50"/>
      <c r="E26" s="50"/>
    </row>
    <row r="27" s="31" customFormat="1" spans="1:5">
      <c r="C27" s="50"/>
      <c r="D27" s="50"/>
      <c r="E27" s="50"/>
    </row>
    <row r="28" s="31" customFormat="1" spans="1:5">
      <c r="C28" s="50"/>
      <c r="D28" s="50"/>
      <c r="E28" s="50"/>
    </row>
    <row r="29" s="31" customFormat="1" spans="1:5">
      <c r="C29" s="50"/>
      <c r="D29" s="50"/>
      <c r="E29" s="50"/>
    </row>
    <row r="30" s="31" customFormat="1" spans="1:5">
      <c r="C30" s="50"/>
      <c r="D30" s="50"/>
      <c r="E30" s="50"/>
    </row>
    <row r="31" spans="1:5">
      <c r="C31" s="51"/>
      <c r="D31" s="51"/>
      <c r="E31" s="51"/>
    </row>
    <row r="32" spans="1:5">
      <c r="C32" s="51"/>
      <c r="D32" s="51"/>
      <c r="E32" s="51"/>
    </row>
    <row r="33" spans="3:5">
      <c r="C33" s="51"/>
      <c r="D33" s="51"/>
      <c r="E33" s="51"/>
    </row>
    <row r="34" spans="3:5">
      <c r="C34" s="51"/>
      <c r="D34" s="51"/>
      <c r="E34" s="51"/>
    </row>
    <row r="35" spans="3:5">
      <c r="C35" s="51"/>
      <c r="D35" s="51"/>
      <c r="E35" s="51"/>
    </row>
    <row r="36" spans="3:5">
      <c r="C36" s="51"/>
      <c r="D36" s="51"/>
      <c r="E36" s="51"/>
    </row>
    <row r="37" spans="3:5">
      <c r="C37" s="51"/>
      <c r="D37" s="51"/>
      <c r="E37" s="51"/>
    </row>
    <row r="38" spans="3:5">
      <c r="C38" s="51"/>
      <c r="D38" s="51"/>
      <c r="E38" s="51"/>
    </row>
    <row r="39" spans="3:5">
      <c r="C39" s="51"/>
      <c r="D39" s="51"/>
      <c r="E39" s="51"/>
    </row>
  </sheetData>
  <mergeCells count="20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22"/>
    <mergeCell ref="B11:B18"/>
    <mergeCell ref="B19:B20"/>
    <mergeCell ref="B21:B22"/>
    <mergeCell ref="C11:C14"/>
    <mergeCell ref="C17:C18"/>
    <mergeCell ref="C19:C20"/>
    <mergeCell ref="C21:C22"/>
  </mergeCells>
  <printOptions horizontalCentered="1"/>
  <pageMargins left="0.0777777777777778" right="0.0777777777777778" top="0.550694444444444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O28"/>
  <sheetViews>
    <sheetView workbookViewId="0">
      <selection activeCell="L8" sqref="L8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1.6333333333333" style="1" customWidth="1"/>
    <col min="5" max="7" width="9.63333333333333" style="1" customWidth="1"/>
    <col min="8" max="8" width="16.875" style="1" customWidth="1"/>
    <col min="9" max="9" width="9.75" style="1" customWidth="1"/>
    <col min="10" max="16382" width="10" style="1"/>
  </cols>
  <sheetData>
    <row r="1" ht="25" customHeight="1" spans="2:8">
      <c r="B1" s="2"/>
      <c r="H1" s="3" t="s">
        <v>433</v>
      </c>
    </row>
    <row r="2" ht="27" customHeight="1" spans="2:8">
      <c r="B2" s="4" t="s">
        <v>434</v>
      </c>
      <c r="C2" s="4"/>
      <c r="D2" s="4"/>
      <c r="E2" s="4"/>
      <c r="F2" s="4"/>
      <c r="G2" s="4"/>
      <c r="H2" s="4"/>
    </row>
    <row r="3" ht="26.5" customHeight="1" spans="2:8">
      <c r="B3" s="5" t="s">
        <v>286</v>
      </c>
      <c r="C3" s="6"/>
      <c r="D3" s="6"/>
      <c r="E3" s="6"/>
      <c r="F3" s="6"/>
      <c r="G3" s="6"/>
      <c r="H3" s="6"/>
    </row>
    <row r="4" ht="26.5" customHeight="1" spans="2:8">
      <c r="B4" s="7" t="s">
        <v>435</v>
      </c>
      <c r="C4" s="7"/>
      <c r="D4" s="7" t="s">
        <v>436</v>
      </c>
      <c r="E4" s="7"/>
      <c r="F4" s="7"/>
      <c r="G4" s="7"/>
      <c r="H4" s="7"/>
    </row>
    <row r="5" ht="26.5" customHeight="1" spans="2:8">
      <c r="B5" s="7" t="s">
        <v>437</v>
      </c>
      <c r="C5" s="7" t="s">
        <v>438</v>
      </c>
      <c r="D5" s="7" t="s">
        <v>439</v>
      </c>
      <c r="E5" s="7"/>
      <c r="F5" s="7"/>
      <c r="G5" s="7"/>
      <c r="H5" s="7"/>
    </row>
    <row r="6" ht="26.5" customHeight="1" spans="2:8">
      <c r="B6" s="7"/>
      <c r="C6" s="8" t="s">
        <v>440</v>
      </c>
      <c r="D6" s="9" t="s">
        <v>441</v>
      </c>
      <c r="E6" s="9"/>
      <c r="F6" s="9"/>
      <c r="G6" s="9"/>
      <c r="H6" s="9"/>
    </row>
    <row r="7" ht="26.5" customHeight="1" spans="2:8">
      <c r="B7" s="7"/>
      <c r="C7" s="8" t="s">
        <v>442</v>
      </c>
      <c r="D7" s="9" t="s">
        <v>443</v>
      </c>
      <c r="E7" s="9"/>
      <c r="F7" s="9"/>
      <c r="G7" s="9"/>
      <c r="H7" s="9"/>
    </row>
    <row r="8" ht="52" customHeight="1" spans="2:8">
      <c r="B8" s="7"/>
      <c r="C8" s="8" t="s">
        <v>444</v>
      </c>
      <c r="D8" s="9" t="s">
        <v>445</v>
      </c>
      <c r="E8" s="9"/>
      <c r="F8" s="9"/>
      <c r="G8" s="9"/>
      <c r="H8" s="9"/>
    </row>
    <row r="9" ht="26.5" customHeight="1" spans="2:8">
      <c r="B9" s="7"/>
      <c r="C9" s="7" t="s">
        <v>446</v>
      </c>
      <c r="D9" s="7"/>
      <c r="E9" s="7"/>
      <c r="F9" s="7" t="s">
        <v>447</v>
      </c>
      <c r="G9" s="7" t="s">
        <v>448</v>
      </c>
      <c r="H9" s="7" t="s">
        <v>449</v>
      </c>
    </row>
    <row r="10" ht="26.5" customHeight="1" spans="2:8">
      <c r="B10" s="7"/>
      <c r="C10" s="7"/>
      <c r="D10" s="7"/>
      <c r="E10" s="7"/>
      <c r="F10" s="10">
        <v>480.88</v>
      </c>
      <c r="G10" s="10">
        <v>480.88</v>
      </c>
      <c r="H10" s="11"/>
    </row>
    <row r="11" ht="39" customHeight="1" spans="2:8">
      <c r="B11" s="12" t="s">
        <v>450</v>
      </c>
      <c r="C11" s="13" t="s">
        <v>451</v>
      </c>
      <c r="D11" s="13"/>
      <c r="E11" s="13"/>
      <c r="F11" s="13"/>
      <c r="G11" s="13"/>
      <c r="H11" s="13"/>
    </row>
    <row r="12" ht="26.5" customHeight="1" spans="2:8">
      <c r="B12" s="14" t="s">
        <v>452</v>
      </c>
      <c r="C12" s="15" t="s">
        <v>453</v>
      </c>
      <c r="D12" s="16" t="s">
        <v>454</v>
      </c>
      <c r="E12" s="15" t="s">
        <v>455</v>
      </c>
      <c r="F12" s="15"/>
      <c r="G12" s="15" t="s">
        <v>456</v>
      </c>
      <c r="H12" s="15"/>
    </row>
    <row r="13" ht="31" customHeight="1" spans="2:8">
      <c r="B13" s="17"/>
      <c r="C13" s="14" t="s">
        <v>457</v>
      </c>
      <c r="D13" s="18" t="s">
        <v>458</v>
      </c>
      <c r="E13" s="16" t="s">
        <v>459</v>
      </c>
      <c r="F13" s="16"/>
      <c r="G13" s="16" t="s">
        <v>460</v>
      </c>
      <c r="H13" s="16"/>
    </row>
    <row r="14" ht="31" customHeight="1" spans="2:8">
      <c r="B14" s="17"/>
      <c r="C14" s="17"/>
      <c r="D14" s="19"/>
      <c r="E14" s="16" t="s">
        <v>461</v>
      </c>
      <c r="F14" s="16"/>
      <c r="G14" s="16" t="s">
        <v>462</v>
      </c>
      <c r="H14" s="16"/>
    </row>
    <row r="15" ht="31" customHeight="1" spans="2:8">
      <c r="B15" s="17"/>
      <c r="C15" s="17"/>
      <c r="D15" s="18" t="s">
        <v>463</v>
      </c>
      <c r="E15" s="16" t="s">
        <v>459</v>
      </c>
      <c r="F15" s="16"/>
      <c r="G15" s="16" t="s">
        <v>464</v>
      </c>
      <c r="H15" s="16"/>
    </row>
    <row r="16" ht="31" customHeight="1" spans="2:8">
      <c r="B16" s="17"/>
      <c r="C16" s="17"/>
      <c r="D16" s="19"/>
      <c r="E16" s="16" t="s">
        <v>461</v>
      </c>
      <c r="F16" s="16"/>
      <c r="G16" s="16" t="s">
        <v>465</v>
      </c>
      <c r="H16" s="16"/>
    </row>
    <row r="17" ht="31" customHeight="1" spans="2:15">
      <c r="B17" s="17"/>
      <c r="C17" s="17"/>
      <c r="D17" s="18" t="s">
        <v>466</v>
      </c>
      <c r="E17" s="16" t="s">
        <v>459</v>
      </c>
      <c r="F17" s="16"/>
      <c r="G17" s="16" t="s">
        <v>467</v>
      </c>
      <c r="H17" s="16"/>
    </row>
    <row r="18" ht="31" customHeight="1" spans="2:15">
      <c r="B18" s="17"/>
      <c r="C18" s="17"/>
      <c r="D18" s="19"/>
      <c r="E18" s="16" t="s">
        <v>461</v>
      </c>
      <c r="F18" s="16"/>
      <c r="G18" s="16" t="s">
        <v>467</v>
      </c>
      <c r="H18" s="16"/>
    </row>
    <row r="19" ht="31" customHeight="1" spans="2:15">
      <c r="B19" s="17"/>
      <c r="C19" s="17"/>
      <c r="D19" s="18" t="s">
        <v>468</v>
      </c>
      <c r="E19" s="15" t="s">
        <v>469</v>
      </c>
      <c r="F19" s="15"/>
      <c r="G19" s="15" t="s">
        <v>470</v>
      </c>
      <c r="H19" s="15"/>
    </row>
    <row r="20" ht="31" customHeight="1" spans="2:15">
      <c r="B20" s="17"/>
      <c r="C20" s="20"/>
      <c r="D20" s="19"/>
      <c r="E20" s="15" t="s">
        <v>471</v>
      </c>
      <c r="F20" s="15"/>
      <c r="G20" s="15" t="s">
        <v>472</v>
      </c>
      <c r="H20" s="15"/>
    </row>
    <row r="21" ht="31" customHeight="1" spans="2:15">
      <c r="B21" s="17"/>
      <c r="C21" s="14" t="s">
        <v>473</v>
      </c>
      <c r="D21" s="18" t="s">
        <v>474</v>
      </c>
      <c r="E21" s="21" t="s">
        <v>475</v>
      </c>
      <c r="F21" s="22"/>
      <c r="G21" s="21" t="s">
        <v>476</v>
      </c>
      <c r="H21" s="22"/>
    </row>
    <row r="22" ht="31" customHeight="1" spans="2:15">
      <c r="B22" s="17"/>
      <c r="C22" s="23"/>
      <c r="D22" s="19"/>
      <c r="E22" s="21" t="s">
        <v>477</v>
      </c>
      <c r="F22" s="22" t="s">
        <v>478</v>
      </c>
      <c r="G22" s="21" t="s">
        <v>479</v>
      </c>
      <c r="H22" s="22"/>
    </row>
    <row r="23" ht="31" customHeight="1" spans="2:15">
      <c r="B23" s="17"/>
      <c r="C23" s="14" t="s">
        <v>480</v>
      </c>
      <c r="D23" s="18" t="s">
        <v>481</v>
      </c>
      <c r="E23" s="21" t="s">
        <v>482</v>
      </c>
      <c r="F23" s="22" t="s">
        <v>483</v>
      </c>
      <c r="G23" s="21" t="s">
        <v>484</v>
      </c>
      <c r="H23" s="22"/>
      <c r="O23" s="24"/>
    </row>
    <row r="24" ht="31" customHeight="1" spans="2:15">
      <c r="B24" s="20"/>
      <c r="C24" s="20"/>
      <c r="D24" s="19"/>
      <c r="E24" s="21" t="s">
        <v>485</v>
      </c>
      <c r="F24" s="22" t="s">
        <v>486</v>
      </c>
      <c r="G24" s="21" t="s">
        <v>484</v>
      </c>
      <c r="H24" s="22"/>
    </row>
    <row r="25" ht="16.35" customHeight="1" spans="2:15">
      <c r="B25" s="25"/>
      <c r="C25" s="25"/>
      <c r="D25" s="25"/>
      <c r="E25" s="25"/>
      <c r="F25" s="25"/>
      <c r="G25" s="25"/>
      <c r="H25" s="25"/>
    </row>
    <row r="26" ht="16.35" customHeight="1" spans="2:15">
      <c r="B26" s="26"/>
      <c r="C26" s="26"/>
      <c r="D26" s="26"/>
      <c r="E26" s="26"/>
      <c r="F26" s="26"/>
      <c r="G26" s="26"/>
      <c r="H26" s="26"/>
    </row>
    <row r="27" ht="16.35" customHeight="1" spans="2:15">
      <c r="B27" s="26"/>
      <c r="C27" s="26"/>
      <c r="D27" s="26"/>
      <c r="E27" s="26"/>
      <c r="F27" s="26"/>
      <c r="G27" s="26"/>
      <c r="H27" s="26"/>
    </row>
    <row r="28" ht="16.35" customHeight="1" spans="2:15">
      <c r="B28" s="26"/>
      <c r="C28" s="26"/>
      <c r="D28" s="26"/>
      <c r="E28" s="26"/>
      <c r="F28" s="26"/>
      <c r="G28" s="26"/>
      <c r="H28" s="26"/>
    </row>
  </sheetData>
  <mergeCells count="47">
    <mergeCell ref="B2:H2"/>
    <mergeCell ref="B3:H3"/>
    <mergeCell ref="B4:C4"/>
    <mergeCell ref="D4:H4"/>
    <mergeCell ref="D5:H5"/>
    <mergeCell ref="D6:H6"/>
    <mergeCell ref="D7:H7"/>
    <mergeCell ref="D8:H8"/>
    <mergeCell ref="C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B5:B10"/>
    <mergeCell ref="B12:B24"/>
    <mergeCell ref="C13:C20"/>
    <mergeCell ref="C21:C22"/>
    <mergeCell ref="C23:C24"/>
    <mergeCell ref="D13:D14"/>
    <mergeCell ref="D15:D16"/>
    <mergeCell ref="D17:D18"/>
    <mergeCell ref="D19:D20"/>
    <mergeCell ref="D21:D22"/>
    <mergeCell ref="D23:D24"/>
    <mergeCell ref="C9:E10"/>
  </mergeCells>
  <printOptions horizontalCentered="1"/>
  <pageMargins left="0.904861111111111" right="0.984027777777778" top="0.590277777777778" bottom="0.590277777777778" header="0.354166666666667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/>
  <cols>
    <col min="1" max="1" width="1.53333333333333" style="110" customWidth="1"/>
    <col min="2" max="2" width="13.5" style="110" customWidth="1"/>
    <col min="3" max="3" width="33.75" style="110" customWidth="1"/>
    <col min="4" max="4" width="14.875" style="110" customWidth="1"/>
    <col min="5" max="5" width="13" style="110" customWidth="1"/>
    <col min="6" max="6" width="16.875" style="110" customWidth="1"/>
    <col min="7" max="14" width="13" style="110" customWidth="1"/>
    <col min="15" max="15" width="1.53333333333333" style="110" customWidth="1"/>
    <col min="16" max="16" width="9.76666666666667" style="110" customWidth="1"/>
    <col min="17" max="16384" width="10" style="110"/>
  </cols>
  <sheetData>
    <row r="1" ht="25" customHeight="1" spans="1:15">
      <c r="A1" s="111"/>
      <c r="B1" s="2"/>
      <c r="C1" s="112"/>
      <c r="D1" s="194"/>
      <c r="E1" s="194"/>
      <c r="F1" s="194"/>
      <c r="G1" s="112"/>
      <c r="H1" s="112"/>
      <c r="I1" s="112"/>
      <c r="L1" s="112"/>
      <c r="M1" s="112"/>
      <c r="N1" s="113" t="s">
        <v>57</v>
      </c>
      <c r="O1" s="114"/>
    </row>
    <row r="2" ht="22.8" customHeight="1" spans="1:15">
      <c r="A2" s="111"/>
      <c r="B2" s="115" t="s">
        <v>58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4" t="s">
        <v>3</v>
      </c>
    </row>
    <row r="3" ht="19.55" customHeight="1" spans="1:15">
      <c r="A3" s="116"/>
      <c r="B3" s="117" t="s">
        <v>5</v>
      </c>
      <c r="C3" s="117"/>
      <c r="D3" s="116"/>
      <c r="E3" s="116"/>
      <c r="F3" s="168"/>
      <c r="G3" s="116"/>
      <c r="H3" s="168"/>
      <c r="I3" s="168"/>
      <c r="J3" s="168"/>
      <c r="K3" s="168"/>
      <c r="L3" s="168"/>
      <c r="M3" s="168"/>
      <c r="N3" s="118" t="s">
        <v>6</v>
      </c>
      <c r="O3" s="119"/>
    </row>
    <row r="4" ht="24.4" customHeight="1" spans="1:15">
      <c r="A4" s="120"/>
      <c r="B4" s="101" t="s">
        <v>9</v>
      </c>
      <c r="C4" s="101"/>
      <c r="D4" s="101" t="s">
        <v>59</v>
      </c>
      <c r="E4" s="101" t="s">
        <v>60</v>
      </c>
      <c r="F4" s="101" t="s">
        <v>61</v>
      </c>
      <c r="G4" s="101" t="s">
        <v>62</v>
      </c>
      <c r="H4" s="101" t="s">
        <v>63</v>
      </c>
      <c r="I4" s="101" t="s">
        <v>64</v>
      </c>
      <c r="J4" s="101" t="s">
        <v>65</v>
      </c>
      <c r="K4" s="101" t="s">
        <v>66</v>
      </c>
      <c r="L4" s="101" t="s">
        <v>67</v>
      </c>
      <c r="M4" s="101" t="s">
        <v>68</v>
      </c>
      <c r="N4" s="101" t="s">
        <v>69</v>
      </c>
      <c r="O4" s="122"/>
    </row>
    <row r="5" ht="24.4" customHeight="1" spans="1:15">
      <c r="A5" s="120"/>
      <c r="B5" s="101" t="s">
        <v>70</v>
      </c>
      <c r="C5" s="205" t="s">
        <v>71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22"/>
    </row>
    <row r="6" ht="24.4" customHeight="1" spans="1:15">
      <c r="A6" s="120"/>
      <c r="B6" s="101"/>
      <c r="C6" s="205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22"/>
    </row>
    <row r="7" ht="27" customHeight="1" spans="1:15">
      <c r="A7" s="123"/>
      <c r="B7" s="83"/>
      <c r="C7" s="83" t="s">
        <v>72</v>
      </c>
      <c r="D7" s="206">
        <v>4808795.23</v>
      </c>
      <c r="E7" s="88"/>
      <c r="F7" s="206">
        <v>4808795.23</v>
      </c>
      <c r="G7" s="88"/>
      <c r="H7" s="88"/>
      <c r="I7" s="88"/>
      <c r="J7" s="88"/>
      <c r="K7" s="88"/>
      <c r="L7" s="88"/>
      <c r="M7" s="88"/>
      <c r="N7" s="88"/>
      <c r="O7" s="125"/>
    </row>
    <row r="8" ht="27" customHeight="1" spans="1:15">
      <c r="A8" s="123"/>
      <c r="B8" s="91">
        <v>106001</v>
      </c>
      <c r="C8" s="91" t="s">
        <v>0</v>
      </c>
      <c r="D8" s="206">
        <v>4808795.23</v>
      </c>
      <c r="E8" s="88"/>
      <c r="F8" s="206">
        <v>4808795.23</v>
      </c>
      <c r="G8" s="88"/>
      <c r="H8" s="88"/>
      <c r="I8" s="88"/>
      <c r="J8" s="88"/>
      <c r="K8" s="88"/>
      <c r="L8" s="88"/>
      <c r="M8" s="88"/>
      <c r="N8" s="88"/>
      <c r="O8" s="125"/>
    </row>
    <row r="9" ht="29" customHeight="1" spans="1:15">
      <c r="A9" s="123"/>
      <c r="B9" s="83"/>
      <c r="C9" s="83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125"/>
    </row>
    <row r="10" ht="27" customHeight="1" spans="1:15">
      <c r="A10" s="123"/>
      <c r="B10" s="83"/>
      <c r="C10" s="83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125"/>
    </row>
    <row r="11" ht="27" customHeight="1" spans="1:15">
      <c r="A11" s="123"/>
      <c r="B11" s="83"/>
      <c r="C11" s="83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125"/>
    </row>
    <row r="12" ht="27" customHeight="1" spans="1:15">
      <c r="A12" s="123"/>
      <c r="B12" s="83"/>
      <c r="C12" s="83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125"/>
    </row>
    <row r="13" ht="27" customHeight="1" spans="1:15">
      <c r="A13" s="123"/>
      <c r="B13" s="83"/>
      <c r="C13" s="83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25"/>
    </row>
    <row r="14" ht="27" customHeight="1" spans="1:15">
      <c r="A14" s="123"/>
      <c r="B14" s="83"/>
      <c r="C14" s="83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125"/>
    </row>
    <row r="15" ht="27" customHeight="1" spans="1:15">
      <c r="A15" s="123"/>
      <c r="B15" s="83"/>
      <c r="C15" s="83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125"/>
    </row>
    <row r="16" ht="27" customHeight="1" spans="1:15">
      <c r="A16" s="123"/>
      <c r="B16" s="83"/>
      <c r="C16" s="83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125"/>
    </row>
    <row r="17" ht="27" customHeight="1" spans="1:15">
      <c r="A17" s="123"/>
      <c r="B17" s="83"/>
      <c r="C17" s="83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125"/>
    </row>
    <row r="18" ht="27" customHeight="1" spans="1:15">
      <c r="A18" s="123"/>
      <c r="B18" s="83"/>
      <c r="C18" s="83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125"/>
    </row>
    <row r="19" ht="27" customHeight="1" spans="1:15">
      <c r="A19" s="123"/>
      <c r="B19" s="83"/>
      <c r="C19" s="83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125"/>
    </row>
    <row r="20" ht="27" customHeight="1" spans="1:15">
      <c r="A20" s="123"/>
      <c r="B20" s="83"/>
      <c r="C20" s="83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125"/>
    </row>
    <row r="21" ht="27" customHeight="1" spans="1:15">
      <c r="A21" s="123"/>
      <c r="B21" s="83"/>
      <c r="C21" s="83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125"/>
    </row>
    <row r="22" ht="27" customHeight="1" spans="1:15">
      <c r="A22" s="123"/>
      <c r="B22" s="83"/>
      <c r="C22" s="83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125"/>
    </row>
    <row r="23" ht="27" customHeight="1" spans="1:15">
      <c r="A23" s="123"/>
      <c r="B23" s="83"/>
      <c r="C23" s="83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125"/>
    </row>
    <row r="24" ht="27" customHeight="1" spans="1:15">
      <c r="A24" s="123"/>
      <c r="B24" s="83"/>
      <c r="C24" s="83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125"/>
    </row>
    <row r="25" ht="27" customHeight="1" spans="1:15">
      <c r="A25" s="123"/>
      <c r="B25" s="83"/>
      <c r="C25" s="83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12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12" activePane="bottomLeft" state="frozen"/>
      <selection/>
      <selection pane="bottomLeft" activeCell="G7" sqref="G7:G25"/>
    </sheetView>
  </sheetViews>
  <sheetFormatPr defaultColWidth="10" defaultRowHeight="13.5"/>
  <cols>
    <col min="1" max="1" width="1.53333333333333" style="110" customWidth="1"/>
    <col min="2" max="4" width="6.15833333333333" style="110" customWidth="1"/>
    <col min="5" max="5" width="16.825" style="110" customWidth="1"/>
    <col min="6" max="6" width="41.025" style="110" customWidth="1"/>
    <col min="7" max="7" width="18.375" style="110" customWidth="1"/>
    <col min="8" max="8" width="19" style="110" customWidth="1"/>
    <col min="9" max="9" width="14.125" style="110" customWidth="1"/>
    <col min="10" max="10" width="11.875" style="110" customWidth="1"/>
    <col min="11" max="11" width="12.125" style="110" customWidth="1"/>
    <col min="12" max="12" width="1.53333333333333" style="110" customWidth="1"/>
    <col min="13" max="14" width="9.76666666666667" style="110" customWidth="1"/>
    <col min="15" max="16384" width="10" style="110"/>
  </cols>
  <sheetData>
    <row r="1" ht="25" customHeight="1" spans="1:12">
      <c r="A1" s="111"/>
      <c r="B1" s="2"/>
      <c r="C1" s="2"/>
      <c r="D1" s="2"/>
      <c r="E1" s="112"/>
      <c r="F1" s="112"/>
      <c r="G1" s="194"/>
      <c r="H1" s="194"/>
      <c r="I1" s="194"/>
      <c r="J1" s="194"/>
      <c r="K1" s="113" t="s">
        <v>73</v>
      </c>
      <c r="L1" s="114"/>
    </row>
    <row r="2" ht="22.8" customHeight="1" spans="1:12">
      <c r="A2" s="111"/>
      <c r="B2" s="115" t="s">
        <v>74</v>
      </c>
      <c r="C2" s="115"/>
      <c r="D2" s="115"/>
      <c r="E2" s="115"/>
      <c r="F2" s="115"/>
      <c r="G2" s="115"/>
      <c r="H2" s="115"/>
      <c r="I2" s="115"/>
      <c r="J2" s="115"/>
      <c r="K2" s="115"/>
      <c r="L2" s="114" t="s">
        <v>3</v>
      </c>
    </row>
    <row r="3" ht="19.55" customHeight="1" spans="1:12">
      <c r="A3" s="116"/>
      <c r="B3" s="117" t="s">
        <v>5</v>
      </c>
      <c r="C3" s="117"/>
      <c r="D3" s="117"/>
      <c r="E3" s="117"/>
      <c r="F3" s="117"/>
      <c r="G3" s="116"/>
      <c r="H3" s="116"/>
      <c r="I3" s="168"/>
      <c r="J3" s="168"/>
      <c r="K3" s="118" t="s">
        <v>6</v>
      </c>
      <c r="L3" s="119"/>
    </row>
    <row r="4" ht="24.4" customHeight="1" spans="1:12">
      <c r="A4" s="114"/>
      <c r="B4" s="83" t="s">
        <v>9</v>
      </c>
      <c r="C4" s="83"/>
      <c r="D4" s="83"/>
      <c r="E4" s="83"/>
      <c r="F4" s="83"/>
      <c r="G4" s="83" t="s">
        <v>59</v>
      </c>
      <c r="H4" s="83" t="s">
        <v>75</v>
      </c>
      <c r="I4" s="83" t="s">
        <v>76</v>
      </c>
      <c r="J4" s="83" t="s">
        <v>77</v>
      </c>
      <c r="K4" s="101" t="s">
        <v>78</v>
      </c>
      <c r="L4" s="121"/>
    </row>
    <row r="5" ht="24.4" customHeight="1" spans="1:12">
      <c r="A5" s="120"/>
      <c r="B5" s="83" t="s">
        <v>79</v>
      </c>
      <c r="C5" s="83"/>
      <c r="D5" s="83"/>
      <c r="E5" s="83" t="s">
        <v>70</v>
      </c>
      <c r="F5" s="83" t="s">
        <v>71</v>
      </c>
      <c r="G5" s="83"/>
      <c r="H5" s="83"/>
      <c r="I5" s="83"/>
      <c r="J5" s="83"/>
      <c r="K5" s="101"/>
      <c r="L5" s="121"/>
    </row>
    <row r="6" ht="24.4" customHeight="1" spans="1:12">
      <c r="A6" s="120"/>
      <c r="B6" s="83" t="s">
        <v>80</v>
      </c>
      <c r="C6" s="83" t="s">
        <v>81</v>
      </c>
      <c r="D6" s="83" t="s">
        <v>82</v>
      </c>
      <c r="E6" s="83"/>
      <c r="F6" s="83"/>
      <c r="G6" s="83"/>
      <c r="H6" s="83"/>
      <c r="I6" s="83"/>
      <c r="J6" s="83"/>
      <c r="K6" s="101"/>
      <c r="L6" s="122"/>
    </row>
    <row r="7" ht="27" customHeight="1" spans="1:12">
      <c r="A7" s="123"/>
      <c r="B7" s="83"/>
      <c r="C7" s="83"/>
      <c r="D7" s="83"/>
      <c r="E7" s="83"/>
      <c r="F7" s="83" t="s">
        <v>72</v>
      </c>
      <c r="G7" s="124" t="s">
        <v>83</v>
      </c>
      <c r="H7" s="195" t="s">
        <v>84</v>
      </c>
      <c r="I7" s="124" t="s">
        <v>85</v>
      </c>
      <c r="J7" s="88"/>
      <c r="K7" s="88"/>
      <c r="L7" s="125"/>
    </row>
    <row r="8" s="193" customFormat="1" ht="21" customHeight="1" spans="1:12">
      <c r="A8" s="196"/>
      <c r="B8" s="145">
        <v>201</v>
      </c>
      <c r="C8" s="145"/>
      <c r="D8" s="145"/>
      <c r="E8" s="91">
        <v>106001</v>
      </c>
      <c r="F8" s="91" t="s">
        <v>86</v>
      </c>
      <c r="G8" s="92" t="s">
        <v>87</v>
      </c>
      <c r="H8" s="197" t="s">
        <v>88</v>
      </c>
      <c r="I8" s="92" t="s">
        <v>85</v>
      </c>
      <c r="J8" s="92"/>
      <c r="K8" s="92"/>
      <c r="L8" s="198"/>
    </row>
    <row r="9" s="193" customFormat="1" ht="21" customHeight="1" spans="1:12">
      <c r="A9" s="196"/>
      <c r="B9" s="145">
        <v>201</v>
      </c>
      <c r="C9" s="145">
        <v>32</v>
      </c>
      <c r="D9" s="145"/>
      <c r="E9" s="91">
        <v>106001</v>
      </c>
      <c r="F9" s="91" t="s">
        <v>89</v>
      </c>
      <c r="G9" s="92" t="s">
        <v>87</v>
      </c>
      <c r="H9" s="197" t="s">
        <v>88</v>
      </c>
      <c r="I9" s="92" t="s">
        <v>85</v>
      </c>
      <c r="J9" s="92"/>
      <c r="K9" s="92"/>
      <c r="L9" s="198"/>
    </row>
    <row r="10" s="193" customFormat="1" ht="21" customHeight="1" spans="1:12">
      <c r="A10" s="196"/>
      <c r="B10" s="145">
        <v>201</v>
      </c>
      <c r="C10" s="145">
        <v>32</v>
      </c>
      <c r="D10" s="145" t="s">
        <v>90</v>
      </c>
      <c r="E10" s="91">
        <v>106001</v>
      </c>
      <c r="F10" s="91" t="s">
        <v>91</v>
      </c>
      <c r="G10" s="92" t="s">
        <v>92</v>
      </c>
      <c r="H10" s="197" t="s">
        <v>92</v>
      </c>
      <c r="I10" s="92"/>
      <c r="J10" s="92"/>
      <c r="K10" s="92"/>
      <c r="L10" s="198"/>
    </row>
    <row r="11" s="193" customFormat="1" ht="21" customHeight="1" spans="1:12">
      <c r="A11" s="196"/>
      <c r="B11" s="145">
        <v>201</v>
      </c>
      <c r="C11" s="145">
        <v>32</v>
      </c>
      <c r="D11" s="145">
        <v>50</v>
      </c>
      <c r="E11" s="91">
        <v>106001</v>
      </c>
      <c r="F11" s="91" t="s">
        <v>93</v>
      </c>
      <c r="G11" s="92" t="s">
        <v>94</v>
      </c>
      <c r="H11" s="197" t="s">
        <v>94</v>
      </c>
      <c r="I11" s="92"/>
      <c r="J11" s="92"/>
      <c r="K11" s="92"/>
      <c r="L11" s="198"/>
    </row>
    <row r="12" s="193" customFormat="1" ht="21" customHeight="1" spans="1:12">
      <c r="A12" s="196"/>
      <c r="B12" s="145">
        <v>201</v>
      </c>
      <c r="C12" s="145">
        <v>32</v>
      </c>
      <c r="D12" s="145">
        <v>99</v>
      </c>
      <c r="E12" s="91">
        <v>106001</v>
      </c>
      <c r="F12" s="91" t="s">
        <v>95</v>
      </c>
      <c r="G12" s="92" t="s">
        <v>85</v>
      </c>
      <c r="H12" s="197"/>
      <c r="I12" s="92" t="s">
        <v>85</v>
      </c>
      <c r="J12" s="92"/>
      <c r="K12" s="92"/>
      <c r="L12" s="198"/>
    </row>
    <row r="13" s="193" customFormat="1" ht="21" customHeight="1" spans="1:12">
      <c r="A13" s="196"/>
      <c r="B13" s="145">
        <v>208</v>
      </c>
      <c r="C13" s="145"/>
      <c r="D13" s="145"/>
      <c r="E13" s="91">
        <v>106001</v>
      </c>
      <c r="F13" s="91" t="s">
        <v>96</v>
      </c>
      <c r="G13" s="92" t="s">
        <v>97</v>
      </c>
      <c r="H13" s="197" t="s">
        <v>97</v>
      </c>
      <c r="I13" s="92"/>
      <c r="J13" s="92"/>
      <c r="K13" s="92"/>
      <c r="L13" s="198"/>
    </row>
    <row r="14" s="193" customFormat="1" ht="21" customHeight="1" spans="1:12">
      <c r="A14" s="196"/>
      <c r="B14" s="145">
        <v>208</v>
      </c>
      <c r="C14" s="145" t="s">
        <v>98</v>
      </c>
      <c r="D14" s="145"/>
      <c r="E14" s="91">
        <v>106001</v>
      </c>
      <c r="F14" s="91" t="s">
        <v>99</v>
      </c>
      <c r="G14" s="92" t="s">
        <v>97</v>
      </c>
      <c r="H14" s="197" t="s">
        <v>97</v>
      </c>
      <c r="I14" s="92"/>
      <c r="J14" s="92"/>
      <c r="K14" s="92"/>
      <c r="L14" s="198"/>
    </row>
    <row r="15" s="193" customFormat="1" ht="21" customHeight="1" spans="1:12">
      <c r="A15" s="196"/>
      <c r="B15" s="145">
        <v>208</v>
      </c>
      <c r="C15" s="145" t="s">
        <v>98</v>
      </c>
      <c r="D15" s="145" t="s">
        <v>90</v>
      </c>
      <c r="E15" s="91">
        <v>106001</v>
      </c>
      <c r="F15" s="91" t="s">
        <v>100</v>
      </c>
      <c r="G15" s="92" t="s">
        <v>101</v>
      </c>
      <c r="H15" s="197" t="s">
        <v>101</v>
      </c>
      <c r="I15" s="92"/>
      <c r="J15" s="92"/>
      <c r="K15" s="92"/>
      <c r="L15" s="198"/>
    </row>
    <row r="16" s="193" customFormat="1" ht="21" customHeight="1" spans="1:12">
      <c r="A16" s="196"/>
      <c r="B16" s="145">
        <v>208</v>
      </c>
      <c r="C16" s="145" t="s">
        <v>98</v>
      </c>
      <c r="D16" s="145" t="s">
        <v>98</v>
      </c>
      <c r="E16" s="91">
        <v>106001</v>
      </c>
      <c r="F16" s="91" t="s">
        <v>102</v>
      </c>
      <c r="G16" s="92" t="s">
        <v>103</v>
      </c>
      <c r="H16" s="197" t="s">
        <v>103</v>
      </c>
      <c r="I16" s="92"/>
      <c r="J16" s="92"/>
      <c r="K16" s="92"/>
      <c r="L16" s="198"/>
    </row>
    <row r="17" s="193" customFormat="1" ht="21" customHeight="1" spans="1:12">
      <c r="A17" s="196"/>
      <c r="B17" s="145" t="s">
        <v>104</v>
      </c>
      <c r="C17" s="145"/>
      <c r="D17" s="145"/>
      <c r="E17" s="91">
        <v>106001</v>
      </c>
      <c r="F17" s="91" t="s">
        <v>105</v>
      </c>
      <c r="G17" s="92" t="s">
        <v>106</v>
      </c>
      <c r="H17" s="197" t="s">
        <v>106</v>
      </c>
      <c r="I17" s="92"/>
      <c r="J17" s="92"/>
      <c r="K17" s="92"/>
      <c r="L17" s="198"/>
    </row>
    <row r="18" s="193" customFormat="1" ht="21" customHeight="1" spans="1:12">
      <c r="A18" s="196"/>
      <c r="B18" s="145" t="s">
        <v>104</v>
      </c>
      <c r="C18" s="145" t="s">
        <v>107</v>
      </c>
      <c r="D18" s="145"/>
      <c r="E18" s="91">
        <v>106001</v>
      </c>
      <c r="F18" s="91" t="s">
        <v>108</v>
      </c>
      <c r="G18" s="92" t="s">
        <v>106</v>
      </c>
      <c r="H18" s="197" t="s">
        <v>106</v>
      </c>
      <c r="I18" s="92"/>
      <c r="J18" s="92"/>
      <c r="K18" s="92"/>
      <c r="L18" s="198"/>
    </row>
    <row r="19" s="193" customFormat="1" ht="21" customHeight="1" spans="1:12">
      <c r="A19" s="196"/>
      <c r="B19" s="145" t="s">
        <v>104</v>
      </c>
      <c r="C19" s="145" t="s">
        <v>107</v>
      </c>
      <c r="D19" s="145" t="s">
        <v>90</v>
      </c>
      <c r="E19" s="91">
        <v>106001</v>
      </c>
      <c r="F19" s="91" t="s">
        <v>109</v>
      </c>
      <c r="G19" s="92" t="s">
        <v>110</v>
      </c>
      <c r="H19" s="197" t="s">
        <v>110</v>
      </c>
      <c r="I19" s="92"/>
      <c r="J19" s="92"/>
      <c r="K19" s="92"/>
      <c r="L19" s="198"/>
    </row>
    <row r="20" s="193" customFormat="1" ht="21" customHeight="1" spans="1:12">
      <c r="A20" s="199"/>
      <c r="B20" s="145" t="s">
        <v>104</v>
      </c>
      <c r="C20" s="145" t="s">
        <v>107</v>
      </c>
      <c r="D20" s="145" t="s">
        <v>111</v>
      </c>
      <c r="E20" s="91">
        <v>106001</v>
      </c>
      <c r="F20" s="91" t="s">
        <v>112</v>
      </c>
      <c r="G20" s="92" t="s">
        <v>113</v>
      </c>
      <c r="H20" s="197" t="s">
        <v>113</v>
      </c>
      <c r="I20" s="92"/>
      <c r="J20" s="92"/>
      <c r="K20" s="92"/>
      <c r="L20" s="200"/>
    </row>
    <row r="21" s="193" customFormat="1" ht="21" customHeight="1" spans="1:12">
      <c r="A21" s="199"/>
      <c r="B21" s="145" t="s">
        <v>104</v>
      </c>
      <c r="C21" s="145" t="s">
        <v>107</v>
      </c>
      <c r="D21" s="145" t="s">
        <v>114</v>
      </c>
      <c r="E21" s="91">
        <v>106001</v>
      </c>
      <c r="F21" s="91" t="s">
        <v>115</v>
      </c>
      <c r="G21" s="92" t="s">
        <v>116</v>
      </c>
      <c r="H21" s="197" t="s">
        <v>116</v>
      </c>
      <c r="I21" s="92"/>
      <c r="J21" s="92"/>
      <c r="K21" s="92"/>
      <c r="L21" s="200"/>
    </row>
    <row r="22" s="193" customFormat="1" ht="21" customHeight="1" spans="1:12">
      <c r="A22" s="199"/>
      <c r="B22" s="145" t="s">
        <v>104</v>
      </c>
      <c r="C22" s="145" t="s">
        <v>107</v>
      </c>
      <c r="D22" s="145" t="s">
        <v>117</v>
      </c>
      <c r="E22" s="91">
        <v>106001</v>
      </c>
      <c r="F22" s="91" t="s">
        <v>118</v>
      </c>
      <c r="G22" s="92" t="s">
        <v>119</v>
      </c>
      <c r="H22" s="197" t="s">
        <v>119</v>
      </c>
      <c r="I22" s="92"/>
      <c r="J22" s="92"/>
      <c r="K22" s="92"/>
      <c r="L22" s="201"/>
    </row>
    <row r="23" s="193" customFormat="1" ht="21" customHeight="1" spans="1:12">
      <c r="A23" s="202"/>
      <c r="B23" s="145" t="s">
        <v>120</v>
      </c>
      <c r="C23" s="145"/>
      <c r="D23" s="145"/>
      <c r="E23" s="91">
        <v>106001</v>
      </c>
      <c r="F23" s="91" t="s">
        <v>121</v>
      </c>
      <c r="G23" s="92" t="s">
        <v>122</v>
      </c>
      <c r="H23" s="197" t="s">
        <v>122</v>
      </c>
      <c r="I23" s="173"/>
      <c r="J23" s="203"/>
      <c r="K23" s="203"/>
      <c r="L23" s="204"/>
    </row>
    <row r="24" s="193" customFormat="1" ht="21" customHeight="1" spans="1:12">
      <c r="B24" s="145" t="s">
        <v>120</v>
      </c>
      <c r="C24" s="145" t="s">
        <v>111</v>
      </c>
      <c r="D24" s="145"/>
      <c r="E24" s="91">
        <v>106001</v>
      </c>
      <c r="F24" s="151" t="s">
        <v>123</v>
      </c>
      <c r="G24" s="151" t="s">
        <v>122</v>
      </c>
      <c r="H24" s="197" t="s">
        <v>122</v>
      </c>
      <c r="I24" s="151"/>
      <c r="J24" s="151"/>
      <c r="K24" s="151"/>
    </row>
    <row r="25" s="193" customFormat="1" ht="21" customHeight="1" spans="1:12">
      <c r="B25" s="145" t="s">
        <v>120</v>
      </c>
      <c r="C25" s="145" t="s">
        <v>111</v>
      </c>
      <c r="D25" s="145" t="s">
        <v>90</v>
      </c>
      <c r="E25" s="91">
        <v>106001</v>
      </c>
      <c r="F25" s="151" t="s">
        <v>124</v>
      </c>
      <c r="G25" s="151" t="s">
        <v>122</v>
      </c>
      <c r="H25" s="197" t="s">
        <v>122</v>
      </c>
      <c r="I25" s="151"/>
      <c r="J25" s="151"/>
      <c r="K25" s="15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0.66875" bottom="0.984027777777778" header="0" footer="0"/>
  <pageSetup paperSize="9" scale="9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26" sqref="E26:F26"/>
    </sheetView>
  </sheetViews>
  <sheetFormatPr defaultColWidth="10" defaultRowHeight="13.5"/>
  <cols>
    <col min="1" max="1" width="1.53333333333333" style="129" customWidth="1"/>
    <col min="2" max="2" width="33.3416666666667" style="129" customWidth="1"/>
    <col min="3" max="3" width="16.4083333333333" style="129" customWidth="1"/>
    <col min="4" max="4" width="33.3416666666667" style="129" customWidth="1"/>
    <col min="5" max="7" width="16.4083333333333" style="129" customWidth="1"/>
    <col min="8" max="8" width="18.2833333333333" style="129" customWidth="1"/>
    <col min="9" max="9" width="1.53333333333333" style="129" customWidth="1"/>
    <col min="10" max="11" width="9.76666666666667" style="129" customWidth="1"/>
    <col min="12" max="16384" width="10" style="129"/>
  </cols>
  <sheetData>
    <row r="1" s="129" customFormat="1" ht="14.2" customHeight="1" spans="1:9">
      <c r="A1" s="179"/>
      <c r="B1" s="130"/>
      <c r="C1" s="180"/>
      <c r="D1" s="180"/>
      <c r="E1" s="131"/>
      <c r="F1" s="131"/>
      <c r="G1" s="131"/>
      <c r="H1" s="181" t="s">
        <v>125</v>
      </c>
      <c r="I1" s="182" t="s">
        <v>3</v>
      </c>
    </row>
    <row r="2" s="129" customFormat="1" ht="19.9" customHeight="1" spans="1:9">
      <c r="A2" s="180"/>
      <c r="B2" s="183" t="s">
        <v>126</v>
      </c>
      <c r="C2" s="183"/>
      <c r="D2" s="183"/>
      <c r="E2" s="183"/>
      <c r="F2" s="183"/>
      <c r="G2" s="183"/>
      <c r="H2" s="183"/>
      <c r="I2" s="182"/>
    </row>
    <row r="3" s="129" customFormat="1" ht="17.05" customHeight="1" spans="1:9">
      <c r="A3" s="184"/>
      <c r="B3" s="137" t="s">
        <v>5</v>
      </c>
      <c r="C3" s="137"/>
      <c r="D3" s="154"/>
      <c r="E3" s="154"/>
      <c r="F3" s="154"/>
      <c r="G3" s="154"/>
      <c r="H3" s="185" t="s">
        <v>6</v>
      </c>
      <c r="I3" s="186"/>
    </row>
    <row r="4" s="129" customFormat="1" ht="21.35" customHeight="1" spans="1:9">
      <c r="A4" s="187"/>
      <c r="B4" s="140" t="s">
        <v>7</v>
      </c>
      <c r="C4" s="140"/>
      <c r="D4" s="140" t="s">
        <v>8</v>
      </c>
      <c r="E4" s="140"/>
      <c r="F4" s="140"/>
      <c r="G4" s="140"/>
      <c r="H4" s="140"/>
      <c r="I4" s="134"/>
    </row>
    <row r="5" s="129" customFormat="1" ht="21.35" customHeight="1" spans="1:9">
      <c r="A5" s="187"/>
      <c r="B5" s="140" t="s">
        <v>9</v>
      </c>
      <c r="C5" s="140" t="s">
        <v>10</v>
      </c>
      <c r="D5" s="140" t="s">
        <v>9</v>
      </c>
      <c r="E5" s="140" t="s">
        <v>59</v>
      </c>
      <c r="F5" s="140" t="s">
        <v>127</v>
      </c>
      <c r="G5" s="140" t="s">
        <v>128</v>
      </c>
      <c r="H5" s="140" t="s">
        <v>129</v>
      </c>
      <c r="I5" s="134"/>
    </row>
    <row r="6" s="129" customFormat="1" ht="19.9" customHeight="1" spans="1:9">
      <c r="A6" s="139"/>
      <c r="B6" s="188" t="s">
        <v>130</v>
      </c>
      <c r="C6" s="189" t="s">
        <v>83</v>
      </c>
      <c r="D6" s="188" t="s">
        <v>131</v>
      </c>
      <c r="E6" s="189" t="s">
        <v>83</v>
      </c>
      <c r="F6" s="189" t="s">
        <v>83</v>
      </c>
      <c r="G6" s="161"/>
      <c r="H6" s="161"/>
      <c r="I6" s="157"/>
    </row>
    <row r="7" s="129" customFormat="1" ht="19.9" customHeight="1" spans="1:9">
      <c r="A7" s="139"/>
      <c r="B7" s="190" t="s">
        <v>132</v>
      </c>
      <c r="C7" s="189" t="s">
        <v>83</v>
      </c>
      <c r="D7" s="190" t="s">
        <v>133</v>
      </c>
      <c r="E7" s="161" t="s">
        <v>87</v>
      </c>
      <c r="F7" s="161" t="s">
        <v>87</v>
      </c>
      <c r="G7" s="161"/>
      <c r="H7" s="161"/>
      <c r="I7" s="157"/>
    </row>
    <row r="8" s="129" customFormat="1" ht="19.9" customHeight="1" spans="1:9">
      <c r="A8" s="139"/>
      <c r="B8" s="190" t="s">
        <v>134</v>
      </c>
      <c r="C8" s="161"/>
      <c r="D8" s="190" t="s">
        <v>135</v>
      </c>
      <c r="E8" s="161"/>
      <c r="F8" s="161"/>
      <c r="G8" s="161"/>
      <c r="H8" s="161"/>
      <c r="I8" s="157"/>
    </row>
    <row r="9" s="129" customFormat="1" ht="19.9" customHeight="1" spans="1:9">
      <c r="A9" s="139"/>
      <c r="B9" s="190" t="s">
        <v>136</v>
      </c>
      <c r="C9" s="161"/>
      <c r="D9" s="190" t="s">
        <v>137</v>
      </c>
      <c r="E9" s="161"/>
      <c r="F9" s="161"/>
      <c r="G9" s="161"/>
      <c r="H9" s="161"/>
      <c r="I9" s="157"/>
    </row>
    <row r="10" s="129" customFormat="1" ht="19.9" customHeight="1" spans="1:9">
      <c r="A10" s="139"/>
      <c r="B10" s="188" t="s">
        <v>138</v>
      </c>
      <c r="C10" s="161"/>
      <c r="D10" s="190" t="s">
        <v>139</v>
      </c>
      <c r="E10" s="161"/>
      <c r="F10" s="161"/>
      <c r="G10" s="161"/>
      <c r="H10" s="161"/>
      <c r="I10" s="157"/>
    </row>
    <row r="11" s="129" customFormat="1" ht="19.9" customHeight="1" spans="1:9">
      <c r="A11" s="139"/>
      <c r="B11" s="190" t="s">
        <v>132</v>
      </c>
      <c r="C11" s="161"/>
      <c r="D11" s="190" t="s">
        <v>140</v>
      </c>
      <c r="E11" s="161"/>
      <c r="F11" s="161"/>
      <c r="G11" s="161"/>
      <c r="H11" s="161"/>
      <c r="I11" s="157"/>
    </row>
    <row r="12" s="129" customFormat="1" ht="19.9" customHeight="1" spans="1:9">
      <c r="A12" s="139"/>
      <c r="B12" s="190" t="s">
        <v>134</v>
      </c>
      <c r="C12" s="161"/>
      <c r="D12" s="190" t="s">
        <v>141</v>
      </c>
      <c r="E12" s="161"/>
      <c r="F12" s="161"/>
      <c r="G12" s="161"/>
      <c r="H12" s="161"/>
      <c r="I12" s="157"/>
    </row>
    <row r="13" s="129" customFormat="1" ht="19.9" customHeight="1" spans="1:9">
      <c r="A13" s="139"/>
      <c r="B13" s="190" t="s">
        <v>136</v>
      </c>
      <c r="C13" s="161"/>
      <c r="D13" s="190" t="s">
        <v>142</v>
      </c>
      <c r="E13" s="161"/>
      <c r="F13" s="161"/>
      <c r="G13" s="161"/>
      <c r="H13" s="161"/>
      <c r="I13" s="157"/>
    </row>
    <row r="14" s="129" customFormat="1" ht="19.9" customHeight="1" spans="1:9">
      <c r="A14" s="139"/>
      <c r="B14" s="190" t="s">
        <v>143</v>
      </c>
      <c r="C14" s="161"/>
      <c r="D14" s="190" t="s">
        <v>144</v>
      </c>
      <c r="E14" s="161" t="s">
        <v>97</v>
      </c>
      <c r="F14" s="161" t="s">
        <v>97</v>
      </c>
      <c r="G14" s="161"/>
      <c r="H14" s="161"/>
      <c r="I14" s="157"/>
    </row>
    <row r="15" s="129" customFormat="1" ht="19.9" customHeight="1" spans="1:9">
      <c r="A15" s="139"/>
      <c r="B15" s="190" t="s">
        <v>143</v>
      </c>
      <c r="C15" s="161"/>
      <c r="D15" s="190" t="s">
        <v>145</v>
      </c>
      <c r="E15" s="161"/>
      <c r="F15" s="161"/>
      <c r="G15" s="161"/>
      <c r="H15" s="161"/>
      <c r="I15" s="157"/>
    </row>
    <row r="16" s="129" customFormat="1" ht="19.9" customHeight="1" spans="1:9">
      <c r="A16" s="139"/>
      <c r="B16" s="190" t="s">
        <v>143</v>
      </c>
      <c r="C16" s="161"/>
      <c r="D16" s="190" t="s">
        <v>146</v>
      </c>
      <c r="E16" s="161" t="s">
        <v>106</v>
      </c>
      <c r="F16" s="161" t="s">
        <v>106</v>
      </c>
      <c r="G16" s="161"/>
      <c r="H16" s="161"/>
      <c r="I16" s="157"/>
    </row>
    <row r="17" s="129" customFormat="1" ht="19.9" customHeight="1" spans="1:9">
      <c r="A17" s="139"/>
      <c r="B17" s="190" t="s">
        <v>143</v>
      </c>
      <c r="C17" s="161"/>
      <c r="D17" s="190" t="s">
        <v>147</v>
      </c>
      <c r="E17" s="161"/>
      <c r="F17" s="161"/>
      <c r="G17" s="161"/>
      <c r="H17" s="161"/>
      <c r="I17" s="157"/>
    </row>
    <row r="18" s="129" customFormat="1" ht="19.9" customHeight="1" spans="1:9">
      <c r="A18" s="139"/>
      <c r="B18" s="190" t="s">
        <v>143</v>
      </c>
      <c r="C18" s="161"/>
      <c r="D18" s="190" t="s">
        <v>148</v>
      </c>
      <c r="E18" s="161"/>
      <c r="F18" s="161"/>
      <c r="G18" s="161"/>
      <c r="H18" s="161"/>
      <c r="I18" s="157"/>
    </row>
    <row r="19" s="129" customFormat="1" ht="19.9" customHeight="1" spans="1:9">
      <c r="A19" s="139"/>
      <c r="B19" s="190" t="s">
        <v>143</v>
      </c>
      <c r="C19" s="161"/>
      <c r="D19" s="190" t="s">
        <v>149</v>
      </c>
      <c r="E19" s="161"/>
      <c r="F19" s="161"/>
      <c r="G19" s="161"/>
      <c r="H19" s="161"/>
      <c r="I19" s="157"/>
    </row>
    <row r="20" s="129" customFormat="1" ht="19.9" customHeight="1" spans="1:9">
      <c r="A20" s="139"/>
      <c r="B20" s="190" t="s">
        <v>143</v>
      </c>
      <c r="C20" s="161"/>
      <c r="D20" s="190" t="s">
        <v>150</v>
      </c>
      <c r="E20" s="161"/>
      <c r="F20" s="161"/>
      <c r="G20" s="161"/>
      <c r="H20" s="161"/>
      <c r="I20" s="157"/>
    </row>
    <row r="21" s="129" customFormat="1" ht="19.9" customHeight="1" spans="1:9">
      <c r="A21" s="139"/>
      <c r="B21" s="190" t="s">
        <v>143</v>
      </c>
      <c r="C21" s="161"/>
      <c r="D21" s="190" t="s">
        <v>151</v>
      </c>
      <c r="E21" s="161"/>
      <c r="F21" s="161"/>
      <c r="G21" s="161"/>
      <c r="H21" s="161"/>
      <c r="I21" s="157"/>
    </row>
    <row r="22" s="129" customFormat="1" ht="19.9" customHeight="1" spans="1:9">
      <c r="A22" s="139"/>
      <c r="B22" s="190" t="s">
        <v>143</v>
      </c>
      <c r="C22" s="161"/>
      <c r="D22" s="190" t="s">
        <v>152</v>
      </c>
      <c r="E22" s="161"/>
      <c r="F22" s="161"/>
      <c r="G22" s="161"/>
      <c r="H22" s="161"/>
      <c r="I22" s="157"/>
    </row>
    <row r="23" s="129" customFormat="1" ht="19.9" customHeight="1" spans="1:9">
      <c r="A23" s="139"/>
      <c r="B23" s="190" t="s">
        <v>143</v>
      </c>
      <c r="C23" s="161"/>
      <c r="D23" s="190" t="s">
        <v>153</v>
      </c>
      <c r="E23" s="161"/>
      <c r="F23" s="161"/>
      <c r="G23" s="161"/>
      <c r="H23" s="161"/>
      <c r="I23" s="157"/>
    </row>
    <row r="24" s="129" customFormat="1" ht="19.9" customHeight="1" spans="1:9">
      <c r="A24" s="139"/>
      <c r="B24" s="190" t="s">
        <v>143</v>
      </c>
      <c r="C24" s="161"/>
      <c r="D24" s="190" t="s">
        <v>154</v>
      </c>
      <c r="E24" s="161"/>
      <c r="F24" s="161"/>
      <c r="G24" s="161"/>
      <c r="H24" s="161"/>
      <c r="I24" s="157"/>
    </row>
    <row r="25" s="129" customFormat="1" ht="19.9" customHeight="1" spans="1:9">
      <c r="A25" s="139"/>
      <c r="B25" s="190" t="s">
        <v>143</v>
      </c>
      <c r="C25" s="161"/>
      <c r="D25" s="190" t="s">
        <v>155</v>
      </c>
      <c r="E25" s="161"/>
      <c r="F25" s="161"/>
      <c r="G25" s="161"/>
      <c r="H25" s="161"/>
      <c r="I25" s="157"/>
    </row>
    <row r="26" s="129" customFormat="1" ht="19.9" customHeight="1" spans="1:9">
      <c r="A26" s="139"/>
      <c r="B26" s="190" t="s">
        <v>143</v>
      </c>
      <c r="C26" s="161"/>
      <c r="D26" s="190" t="s">
        <v>156</v>
      </c>
      <c r="E26" s="161" t="s">
        <v>122</v>
      </c>
      <c r="F26" s="161" t="s">
        <v>122</v>
      </c>
      <c r="G26" s="161"/>
      <c r="H26" s="161"/>
      <c r="I26" s="157"/>
    </row>
    <row r="27" s="129" customFormat="1" ht="19.9" customHeight="1" spans="1:9">
      <c r="A27" s="139"/>
      <c r="B27" s="190" t="s">
        <v>143</v>
      </c>
      <c r="C27" s="161"/>
      <c r="D27" s="190" t="s">
        <v>157</v>
      </c>
      <c r="E27" s="161"/>
      <c r="F27" s="161"/>
      <c r="G27" s="161"/>
      <c r="H27" s="161"/>
      <c r="I27" s="157"/>
    </row>
    <row r="28" s="129" customFormat="1" ht="19.9" customHeight="1" spans="1:9">
      <c r="A28" s="139"/>
      <c r="B28" s="190" t="s">
        <v>143</v>
      </c>
      <c r="C28" s="161"/>
      <c r="D28" s="190" t="s">
        <v>158</v>
      </c>
      <c r="E28" s="161"/>
      <c r="F28" s="161"/>
      <c r="G28" s="161"/>
      <c r="H28" s="161"/>
      <c r="I28" s="157"/>
    </row>
    <row r="29" s="129" customFormat="1" ht="19.9" customHeight="1" spans="1:9">
      <c r="A29" s="139"/>
      <c r="B29" s="190" t="s">
        <v>143</v>
      </c>
      <c r="C29" s="161"/>
      <c r="D29" s="190" t="s">
        <v>159</v>
      </c>
      <c r="E29" s="161"/>
      <c r="F29" s="161"/>
      <c r="G29" s="161"/>
      <c r="H29" s="161"/>
      <c r="I29" s="157"/>
    </row>
    <row r="30" s="129" customFormat="1" ht="19.9" customHeight="1" spans="1:9">
      <c r="A30" s="139"/>
      <c r="B30" s="190" t="s">
        <v>143</v>
      </c>
      <c r="C30" s="161"/>
      <c r="D30" s="190" t="s">
        <v>160</v>
      </c>
      <c r="E30" s="161"/>
      <c r="F30" s="161"/>
      <c r="G30" s="161"/>
      <c r="H30" s="161"/>
      <c r="I30" s="157"/>
    </row>
    <row r="31" s="129" customFormat="1" ht="19.9" customHeight="1" spans="1:9">
      <c r="A31" s="139"/>
      <c r="B31" s="190" t="s">
        <v>143</v>
      </c>
      <c r="C31" s="161"/>
      <c r="D31" s="190" t="s">
        <v>161</v>
      </c>
      <c r="E31" s="161"/>
      <c r="F31" s="161"/>
      <c r="G31" s="161"/>
      <c r="H31" s="161"/>
      <c r="I31" s="157"/>
    </row>
    <row r="32" s="129" customFormat="1" ht="19.9" customHeight="1" spans="1:9">
      <c r="A32" s="139"/>
      <c r="B32" s="190" t="s">
        <v>143</v>
      </c>
      <c r="C32" s="161"/>
      <c r="D32" s="190" t="s">
        <v>162</v>
      </c>
      <c r="E32" s="161"/>
      <c r="F32" s="161"/>
      <c r="G32" s="161"/>
      <c r="H32" s="161"/>
      <c r="I32" s="157"/>
    </row>
    <row r="33" s="129" customFormat="1" ht="19.9" customHeight="1" spans="1:9">
      <c r="A33" s="139"/>
      <c r="B33" s="190" t="s">
        <v>143</v>
      </c>
      <c r="C33" s="161"/>
      <c r="D33" s="190" t="s">
        <v>163</v>
      </c>
      <c r="E33" s="161"/>
      <c r="F33" s="161"/>
      <c r="G33" s="161"/>
      <c r="H33" s="161"/>
      <c r="I33" s="157"/>
    </row>
    <row r="34" s="129" customFormat="1" ht="19.9" customHeight="1" spans="1:9">
      <c r="A34" s="139"/>
      <c r="B34" s="190" t="s">
        <v>143</v>
      </c>
      <c r="C34" s="161"/>
      <c r="D34" s="190" t="s">
        <v>164</v>
      </c>
      <c r="E34" s="161"/>
      <c r="F34" s="161"/>
      <c r="G34" s="161"/>
      <c r="H34" s="161"/>
      <c r="I34" s="157"/>
    </row>
    <row r="35" s="129" customFormat="1" ht="8.5" customHeight="1" spans="1:9">
      <c r="A35" s="191"/>
      <c r="B35" s="191"/>
      <c r="C35" s="191"/>
      <c r="D35" s="141"/>
      <c r="E35" s="191"/>
      <c r="F35" s="191"/>
      <c r="G35" s="191"/>
      <c r="H35" s="191"/>
      <c r="I35" s="19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0.550694444444444" right="0.984027777777778" top="0.472222222222222" bottom="0.984027777777778" header="0" footer="0"/>
  <pageSetup paperSize="9" scale="7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7" activePane="bottomLeft" state="frozen"/>
      <selection/>
      <selection pane="bottomLeft" activeCell="M23" sqref="M23"/>
    </sheetView>
  </sheetViews>
  <sheetFormatPr defaultColWidth="10" defaultRowHeight="13.5"/>
  <cols>
    <col min="1" max="1" width="1.53333333333333" style="110" customWidth="1"/>
    <col min="2" max="3" width="5.88333333333333" style="110" customWidth="1"/>
    <col min="4" max="4" width="9.125" style="110" customWidth="1"/>
    <col min="5" max="5" width="29.625" style="110" customWidth="1"/>
    <col min="6" max="7" width="16.125" style="110" customWidth="1"/>
    <col min="8" max="8" width="16.25" style="110" customWidth="1"/>
    <col min="9" max="9" width="16.75" style="110" customWidth="1"/>
    <col min="10" max="10" width="13" style="110" customWidth="1"/>
    <col min="11" max="13" width="5.88333333333333" style="110" customWidth="1"/>
    <col min="14" max="16" width="7.25" style="110" customWidth="1"/>
    <col min="17" max="23" width="5.88333333333333" style="110" customWidth="1"/>
    <col min="24" max="26" width="7.25" style="110" customWidth="1"/>
    <col min="27" max="33" width="5.88333333333333" style="110" customWidth="1"/>
    <col min="34" max="39" width="7.25" style="110" customWidth="1"/>
    <col min="40" max="40" width="1.53333333333333" style="110" customWidth="1"/>
    <col min="41" max="42" width="9.76666666666667" style="110" customWidth="1"/>
    <col min="43" max="16384" width="10" style="110"/>
  </cols>
  <sheetData>
    <row r="1" ht="25" customHeight="1" spans="1:40">
      <c r="A1" s="162"/>
      <c r="B1" s="2"/>
      <c r="C1" s="2"/>
      <c r="D1" s="163"/>
      <c r="E1" s="163"/>
      <c r="F1" s="111"/>
      <c r="G1" s="111"/>
      <c r="H1" s="111"/>
      <c r="I1" s="163"/>
      <c r="J1" s="163"/>
      <c r="K1" s="111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4" t="s">
        <v>165</v>
      </c>
      <c r="AN1" s="165"/>
    </row>
    <row r="2" ht="22.8" customHeight="1" spans="1:40">
      <c r="A2" s="111"/>
      <c r="B2" s="115" t="s">
        <v>166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65"/>
    </row>
    <row r="3" ht="19.55" customHeight="1" spans="1:40">
      <c r="A3" s="116"/>
      <c r="B3" s="117" t="s">
        <v>5</v>
      </c>
      <c r="C3" s="117"/>
      <c r="D3" s="117"/>
      <c r="E3" s="117"/>
      <c r="F3" s="166"/>
      <c r="G3" s="116"/>
      <c r="H3" s="167"/>
      <c r="I3" s="166"/>
      <c r="J3" s="166"/>
      <c r="K3" s="168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7" t="s">
        <v>6</v>
      </c>
      <c r="AM3" s="167"/>
      <c r="AN3" s="169"/>
    </row>
    <row r="4" ht="24.4" customHeight="1" spans="1:40">
      <c r="A4" s="114"/>
      <c r="B4" s="101" t="s">
        <v>9</v>
      </c>
      <c r="C4" s="101"/>
      <c r="D4" s="101"/>
      <c r="E4" s="101"/>
      <c r="F4" s="101" t="s">
        <v>167</v>
      </c>
      <c r="G4" s="101" t="s">
        <v>168</v>
      </c>
      <c r="H4" s="101"/>
      <c r="I4" s="101"/>
      <c r="J4" s="101"/>
      <c r="K4" s="101"/>
      <c r="L4" s="101"/>
      <c r="M4" s="101"/>
      <c r="N4" s="101"/>
      <c r="O4" s="101"/>
      <c r="P4" s="101"/>
      <c r="Q4" s="101" t="s">
        <v>169</v>
      </c>
      <c r="R4" s="101"/>
      <c r="S4" s="101"/>
      <c r="T4" s="101"/>
      <c r="U4" s="101"/>
      <c r="V4" s="101"/>
      <c r="W4" s="101"/>
      <c r="X4" s="101"/>
      <c r="Y4" s="101"/>
      <c r="Z4" s="101"/>
      <c r="AA4" s="101" t="s">
        <v>170</v>
      </c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70"/>
    </row>
    <row r="5" ht="24.4" customHeight="1" spans="1:40">
      <c r="A5" s="114"/>
      <c r="B5" s="101" t="s">
        <v>79</v>
      </c>
      <c r="C5" s="101"/>
      <c r="D5" s="101" t="s">
        <v>70</v>
      </c>
      <c r="E5" s="101" t="s">
        <v>71</v>
      </c>
      <c r="F5" s="101"/>
      <c r="G5" s="101" t="s">
        <v>59</v>
      </c>
      <c r="H5" s="101" t="s">
        <v>171</v>
      </c>
      <c r="I5" s="101"/>
      <c r="J5" s="101"/>
      <c r="K5" s="101" t="s">
        <v>172</v>
      </c>
      <c r="L5" s="101"/>
      <c r="M5" s="101"/>
      <c r="N5" s="101" t="s">
        <v>173</v>
      </c>
      <c r="O5" s="101"/>
      <c r="P5" s="101"/>
      <c r="Q5" s="101" t="s">
        <v>59</v>
      </c>
      <c r="R5" s="101" t="s">
        <v>171</v>
      </c>
      <c r="S5" s="101"/>
      <c r="T5" s="101"/>
      <c r="U5" s="101" t="s">
        <v>172</v>
      </c>
      <c r="V5" s="101"/>
      <c r="W5" s="101"/>
      <c r="X5" s="101" t="s">
        <v>173</v>
      </c>
      <c r="Y5" s="101"/>
      <c r="Z5" s="101"/>
      <c r="AA5" s="101" t="s">
        <v>59</v>
      </c>
      <c r="AB5" s="101" t="s">
        <v>171</v>
      </c>
      <c r="AC5" s="101"/>
      <c r="AD5" s="101"/>
      <c r="AE5" s="101" t="s">
        <v>172</v>
      </c>
      <c r="AF5" s="101"/>
      <c r="AG5" s="101"/>
      <c r="AH5" s="101" t="s">
        <v>173</v>
      </c>
      <c r="AI5" s="101"/>
      <c r="AJ5" s="101"/>
      <c r="AK5" s="101" t="s">
        <v>174</v>
      </c>
      <c r="AL5" s="101"/>
      <c r="AM5" s="101"/>
      <c r="AN5" s="170"/>
    </row>
    <row r="6" ht="39" customHeight="1" spans="1:40">
      <c r="A6" s="112"/>
      <c r="B6" s="101" t="s">
        <v>80</v>
      </c>
      <c r="C6" s="101" t="s">
        <v>81</v>
      </c>
      <c r="D6" s="101"/>
      <c r="E6" s="101"/>
      <c r="F6" s="101"/>
      <c r="G6" s="101"/>
      <c r="H6" s="101" t="s">
        <v>175</v>
      </c>
      <c r="I6" s="101" t="s">
        <v>75</v>
      </c>
      <c r="J6" s="101" t="s">
        <v>76</v>
      </c>
      <c r="K6" s="101" t="s">
        <v>175</v>
      </c>
      <c r="L6" s="101" t="s">
        <v>75</v>
      </c>
      <c r="M6" s="101" t="s">
        <v>76</v>
      </c>
      <c r="N6" s="101" t="s">
        <v>175</v>
      </c>
      <c r="O6" s="101" t="s">
        <v>176</v>
      </c>
      <c r="P6" s="101" t="s">
        <v>177</v>
      </c>
      <c r="Q6" s="101"/>
      <c r="R6" s="101" t="s">
        <v>175</v>
      </c>
      <c r="S6" s="101" t="s">
        <v>75</v>
      </c>
      <c r="T6" s="101" t="s">
        <v>76</v>
      </c>
      <c r="U6" s="101" t="s">
        <v>175</v>
      </c>
      <c r="V6" s="101" t="s">
        <v>75</v>
      </c>
      <c r="W6" s="101" t="s">
        <v>76</v>
      </c>
      <c r="X6" s="101" t="s">
        <v>175</v>
      </c>
      <c r="Y6" s="101" t="s">
        <v>176</v>
      </c>
      <c r="Z6" s="101" t="s">
        <v>177</v>
      </c>
      <c r="AA6" s="101"/>
      <c r="AB6" s="101" t="s">
        <v>175</v>
      </c>
      <c r="AC6" s="101" t="s">
        <v>75</v>
      </c>
      <c r="AD6" s="101" t="s">
        <v>76</v>
      </c>
      <c r="AE6" s="101" t="s">
        <v>175</v>
      </c>
      <c r="AF6" s="101" t="s">
        <v>75</v>
      </c>
      <c r="AG6" s="101" t="s">
        <v>76</v>
      </c>
      <c r="AH6" s="101" t="s">
        <v>175</v>
      </c>
      <c r="AI6" s="101" t="s">
        <v>176</v>
      </c>
      <c r="AJ6" s="101" t="s">
        <v>177</v>
      </c>
      <c r="AK6" s="101" t="s">
        <v>175</v>
      </c>
      <c r="AL6" s="101" t="s">
        <v>176</v>
      </c>
      <c r="AM6" s="101" t="s">
        <v>177</v>
      </c>
      <c r="AN6" s="170"/>
    </row>
    <row r="7" ht="22.8" customHeight="1" spans="1:40">
      <c r="A7" s="114"/>
      <c r="B7" s="171"/>
      <c r="C7" s="171"/>
      <c r="D7" s="171"/>
      <c r="E7" s="83" t="s">
        <v>72</v>
      </c>
      <c r="F7" s="92">
        <f t="shared" ref="F7:F23" si="0">H7</f>
        <v>4808795.23</v>
      </c>
      <c r="G7" s="92">
        <f t="shared" ref="G7:G23" si="1">H7</f>
        <v>4808795.23</v>
      </c>
      <c r="H7" s="92">
        <f t="shared" ref="H7:H23" si="2">SUM(I7:J7)</f>
        <v>4808795.23</v>
      </c>
      <c r="I7" s="95">
        <f>I8+I18+I26</f>
        <v>3859795.23</v>
      </c>
      <c r="J7" s="95">
        <f>J8+J18+J26</f>
        <v>949000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170"/>
    </row>
    <row r="8" ht="16" customHeight="1" spans="1:40">
      <c r="A8" s="114"/>
      <c r="B8" s="145">
        <v>301</v>
      </c>
      <c r="C8" s="145"/>
      <c r="D8" s="145" t="s">
        <v>178</v>
      </c>
      <c r="E8" s="107" t="s">
        <v>179</v>
      </c>
      <c r="F8" s="92">
        <f t="shared" si="0"/>
        <v>3383633.83</v>
      </c>
      <c r="G8" s="92">
        <f t="shared" si="1"/>
        <v>3383633.83</v>
      </c>
      <c r="H8" s="92">
        <f t="shared" si="2"/>
        <v>3383633.83</v>
      </c>
      <c r="I8" s="95">
        <v>3383633.83</v>
      </c>
      <c r="J8" s="95"/>
      <c r="K8" s="95"/>
      <c r="L8" s="95"/>
      <c r="M8" s="95"/>
      <c r="N8" s="95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170"/>
    </row>
    <row r="9" ht="16" customHeight="1" spans="1:40">
      <c r="A9" s="114"/>
      <c r="B9" s="145">
        <v>302</v>
      </c>
      <c r="C9" s="145" t="s">
        <v>90</v>
      </c>
      <c r="D9" s="145" t="s">
        <v>178</v>
      </c>
      <c r="E9" s="91" t="s">
        <v>180</v>
      </c>
      <c r="F9" s="92">
        <f t="shared" si="0"/>
        <v>819468</v>
      </c>
      <c r="G9" s="92">
        <f t="shared" si="1"/>
        <v>819468</v>
      </c>
      <c r="H9" s="92">
        <f t="shared" si="2"/>
        <v>819468</v>
      </c>
      <c r="I9" s="95">
        <v>819468</v>
      </c>
      <c r="J9" s="95"/>
      <c r="K9" s="95"/>
      <c r="L9" s="95"/>
      <c r="M9" s="95"/>
      <c r="N9" s="95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170"/>
    </row>
    <row r="10" ht="16" customHeight="1" spans="1:40">
      <c r="A10" s="114"/>
      <c r="B10" s="145">
        <v>303</v>
      </c>
      <c r="C10" s="145" t="s">
        <v>111</v>
      </c>
      <c r="D10" s="145" t="s">
        <v>178</v>
      </c>
      <c r="E10" s="91" t="s">
        <v>181</v>
      </c>
      <c r="F10" s="92">
        <f t="shared" si="0"/>
        <v>648492</v>
      </c>
      <c r="G10" s="92">
        <f t="shared" si="1"/>
        <v>648492</v>
      </c>
      <c r="H10" s="92">
        <f t="shared" si="2"/>
        <v>648492</v>
      </c>
      <c r="I10" s="95">
        <v>648492</v>
      </c>
      <c r="J10" s="95"/>
      <c r="K10" s="95"/>
      <c r="L10" s="95"/>
      <c r="M10" s="95"/>
      <c r="N10" s="95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170"/>
    </row>
    <row r="11" ht="16" customHeight="1" spans="1:40">
      <c r="A11" s="114"/>
      <c r="B11" s="145">
        <v>304</v>
      </c>
      <c r="C11" s="145" t="s">
        <v>114</v>
      </c>
      <c r="D11" s="145" t="s">
        <v>178</v>
      </c>
      <c r="E11" s="91" t="s">
        <v>182</v>
      </c>
      <c r="F11" s="92">
        <f t="shared" si="0"/>
        <v>887064</v>
      </c>
      <c r="G11" s="92">
        <f t="shared" si="1"/>
        <v>887064</v>
      </c>
      <c r="H11" s="92">
        <f t="shared" si="2"/>
        <v>887064</v>
      </c>
      <c r="I11" s="95">
        <v>887064</v>
      </c>
      <c r="J11" s="95"/>
      <c r="K11" s="95"/>
      <c r="L11" s="95"/>
      <c r="M11" s="95"/>
      <c r="N11" s="95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170"/>
    </row>
    <row r="12" ht="16" customHeight="1" spans="1:40">
      <c r="A12" s="114"/>
      <c r="B12" s="145">
        <v>305</v>
      </c>
      <c r="C12" s="145" t="s">
        <v>183</v>
      </c>
      <c r="D12" s="145" t="s">
        <v>178</v>
      </c>
      <c r="E12" s="91" t="s">
        <v>184</v>
      </c>
      <c r="F12" s="92">
        <f t="shared" si="0"/>
        <v>147524.5</v>
      </c>
      <c r="G12" s="92">
        <f t="shared" si="1"/>
        <v>147524.5</v>
      </c>
      <c r="H12" s="92">
        <f t="shared" si="2"/>
        <v>147524.5</v>
      </c>
      <c r="I12" s="95">
        <v>147524.5</v>
      </c>
      <c r="J12" s="95"/>
      <c r="K12" s="95"/>
      <c r="L12" s="95"/>
      <c r="M12" s="95"/>
      <c r="N12" s="95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170"/>
    </row>
    <row r="13" ht="16" customHeight="1" spans="1:40">
      <c r="A13" s="114"/>
      <c r="B13" s="145">
        <v>306</v>
      </c>
      <c r="C13" s="145" t="s">
        <v>185</v>
      </c>
      <c r="D13" s="145" t="s">
        <v>178</v>
      </c>
      <c r="E13" s="91" t="s">
        <v>186</v>
      </c>
      <c r="F13" s="92">
        <f t="shared" si="0"/>
        <v>357411.76</v>
      </c>
      <c r="G13" s="92">
        <f t="shared" si="1"/>
        <v>357411.76</v>
      </c>
      <c r="H13" s="92">
        <f t="shared" si="2"/>
        <v>357411.76</v>
      </c>
      <c r="I13" s="95">
        <v>357411.76</v>
      </c>
      <c r="J13" s="95"/>
      <c r="K13" s="95"/>
      <c r="L13" s="95"/>
      <c r="M13" s="95"/>
      <c r="N13" s="95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170"/>
    </row>
    <row r="14" ht="16" customHeight="1" spans="1:40">
      <c r="A14" s="114"/>
      <c r="B14" s="145">
        <v>307</v>
      </c>
      <c r="C14" s="145" t="s">
        <v>187</v>
      </c>
      <c r="D14" s="145" t="s">
        <v>178</v>
      </c>
      <c r="E14" s="91" t="s">
        <v>188</v>
      </c>
      <c r="F14" s="92">
        <f t="shared" si="0"/>
        <v>192710.12</v>
      </c>
      <c r="G14" s="92">
        <f t="shared" si="1"/>
        <v>192710.12</v>
      </c>
      <c r="H14" s="92">
        <f t="shared" si="2"/>
        <v>192710.12</v>
      </c>
      <c r="I14" s="95">
        <v>192710.12</v>
      </c>
      <c r="J14" s="95"/>
      <c r="K14" s="95"/>
      <c r="L14" s="95"/>
      <c r="M14" s="95"/>
      <c r="N14" s="95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170"/>
    </row>
    <row r="15" ht="16" customHeight="1" spans="1:40">
      <c r="A15" s="114"/>
      <c r="B15" s="145">
        <v>308</v>
      </c>
      <c r="C15" s="145" t="s">
        <v>107</v>
      </c>
      <c r="D15" s="145" t="s">
        <v>178</v>
      </c>
      <c r="E15" s="91" t="s">
        <v>189</v>
      </c>
      <c r="F15" s="92">
        <f t="shared" si="0"/>
        <v>22800</v>
      </c>
      <c r="G15" s="92">
        <f t="shared" si="1"/>
        <v>22800</v>
      </c>
      <c r="H15" s="92">
        <f t="shared" si="2"/>
        <v>22800</v>
      </c>
      <c r="I15" s="92">
        <v>22800</v>
      </c>
      <c r="J15" s="92"/>
      <c r="K15" s="92"/>
      <c r="L15" s="92"/>
      <c r="M15" s="92"/>
      <c r="N15" s="92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70"/>
    </row>
    <row r="16" ht="16" customHeight="1" spans="1:40">
      <c r="A16" s="114"/>
      <c r="B16" s="145">
        <v>309</v>
      </c>
      <c r="C16" s="145" t="s">
        <v>190</v>
      </c>
      <c r="D16" s="145" t="s">
        <v>178</v>
      </c>
      <c r="E16" s="91" t="s">
        <v>191</v>
      </c>
      <c r="F16" s="92">
        <f t="shared" si="0"/>
        <v>7835.45</v>
      </c>
      <c r="G16" s="92">
        <f t="shared" si="1"/>
        <v>7835.45</v>
      </c>
      <c r="H16" s="92">
        <f t="shared" si="2"/>
        <v>7835.45</v>
      </c>
      <c r="I16" s="92">
        <v>7835.45</v>
      </c>
      <c r="J16" s="92"/>
      <c r="K16" s="92"/>
      <c r="L16" s="92"/>
      <c r="M16" s="92"/>
      <c r="N16" s="92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70"/>
    </row>
    <row r="17" ht="16" customHeight="1" spans="1:40">
      <c r="A17" s="114"/>
      <c r="B17" s="145">
        <v>310</v>
      </c>
      <c r="C17" s="145" t="s">
        <v>192</v>
      </c>
      <c r="D17" s="145" t="s">
        <v>178</v>
      </c>
      <c r="E17" s="91" t="s">
        <v>124</v>
      </c>
      <c r="F17" s="92">
        <f t="shared" si="0"/>
        <v>300328</v>
      </c>
      <c r="G17" s="92">
        <f t="shared" si="1"/>
        <v>300328</v>
      </c>
      <c r="H17" s="92">
        <f t="shared" si="2"/>
        <v>300328</v>
      </c>
      <c r="I17" s="92">
        <v>300328</v>
      </c>
      <c r="J17" s="92"/>
      <c r="K17" s="92"/>
      <c r="L17" s="92"/>
      <c r="M17" s="92"/>
      <c r="N17" s="92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70"/>
    </row>
    <row r="18" ht="16" customHeight="1" spans="1:40">
      <c r="A18" s="114"/>
      <c r="B18" s="145" t="s">
        <v>193</v>
      </c>
      <c r="C18" s="145"/>
      <c r="D18" s="145" t="s">
        <v>178</v>
      </c>
      <c r="E18" s="91" t="s">
        <v>194</v>
      </c>
      <c r="F18" s="92">
        <f t="shared" si="0"/>
        <v>1390901.4</v>
      </c>
      <c r="G18" s="92">
        <f t="shared" si="1"/>
        <v>1390901.4</v>
      </c>
      <c r="H18" s="92">
        <f t="shared" si="2"/>
        <v>1390901.4</v>
      </c>
      <c r="I18" s="92">
        <v>441901.4</v>
      </c>
      <c r="J18" s="92">
        <f>SUM(J19:J25)</f>
        <v>949000</v>
      </c>
      <c r="K18" s="92"/>
      <c r="L18" s="92"/>
      <c r="M18" s="92"/>
      <c r="N18" s="92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70"/>
    </row>
    <row r="19" ht="16" customHeight="1" spans="1:40">
      <c r="A19" s="172"/>
      <c r="B19" s="145" t="s">
        <v>193</v>
      </c>
      <c r="C19" s="145" t="s">
        <v>90</v>
      </c>
      <c r="D19" s="145" t="s">
        <v>178</v>
      </c>
      <c r="E19" s="91" t="s">
        <v>195</v>
      </c>
      <c r="F19" s="92">
        <f t="shared" si="0"/>
        <v>174800</v>
      </c>
      <c r="G19" s="92">
        <f t="shared" si="1"/>
        <v>174800</v>
      </c>
      <c r="H19" s="92">
        <f t="shared" si="2"/>
        <v>174800</v>
      </c>
      <c r="I19" s="92">
        <v>174800</v>
      </c>
      <c r="J19" s="91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41"/>
    </row>
    <row r="20" ht="16" customHeight="1" spans="1:40">
      <c r="A20" s="174"/>
      <c r="B20" s="145" t="s">
        <v>193</v>
      </c>
      <c r="C20" s="145" t="s">
        <v>183</v>
      </c>
      <c r="D20" s="145" t="s">
        <v>178</v>
      </c>
      <c r="E20" s="91" t="s">
        <v>196</v>
      </c>
      <c r="F20" s="92">
        <f t="shared" si="0"/>
        <v>7200</v>
      </c>
      <c r="G20" s="92">
        <f t="shared" si="1"/>
        <v>7200</v>
      </c>
      <c r="H20" s="92">
        <f t="shared" si="2"/>
        <v>7200</v>
      </c>
      <c r="I20" s="92">
        <v>7200</v>
      </c>
      <c r="J20" s="91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5"/>
    </row>
    <row r="21" ht="16" customHeight="1" spans="1:40">
      <c r="B21" s="145" t="s">
        <v>193</v>
      </c>
      <c r="C21" s="146" t="s">
        <v>107</v>
      </c>
      <c r="D21" s="145" t="s">
        <v>178</v>
      </c>
      <c r="E21" s="151" t="s">
        <v>197</v>
      </c>
      <c r="F21" s="92">
        <f t="shared" si="0"/>
        <v>46000</v>
      </c>
      <c r="G21" s="92">
        <f t="shared" si="1"/>
        <v>46000</v>
      </c>
      <c r="H21" s="92">
        <f t="shared" si="2"/>
        <v>46000</v>
      </c>
      <c r="I21" s="176">
        <v>46000</v>
      </c>
      <c r="J21" s="176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</row>
    <row r="22" ht="16" customHeight="1" spans="1:40">
      <c r="B22" s="145" t="s">
        <v>193</v>
      </c>
      <c r="C22" s="146" t="s">
        <v>198</v>
      </c>
      <c r="D22" s="145" t="s">
        <v>178</v>
      </c>
      <c r="E22" s="151" t="s">
        <v>199</v>
      </c>
      <c r="F22" s="92">
        <f t="shared" si="0"/>
        <v>8600</v>
      </c>
      <c r="G22" s="92">
        <f t="shared" si="1"/>
        <v>8600</v>
      </c>
      <c r="H22" s="92">
        <f t="shared" si="2"/>
        <v>8600</v>
      </c>
      <c r="I22" s="176">
        <v>8600</v>
      </c>
      <c r="J22" s="176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</row>
    <row r="23" ht="16" customHeight="1" spans="1:40">
      <c r="B23" s="145" t="s">
        <v>193</v>
      </c>
      <c r="C23" s="146" t="s">
        <v>200</v>
      </c>
      <c r="D23" s="145" t="s">
        <v>178</v>
      </c>
      <c r="E23" s="151" t="s">
        <v>201</v>
      </c>
      <c r="F23" s="92">
        <f t="shared" si="0"/>
        <v>36289.56</v>
      </c>
      <c r="G23" s="92">
        <f t="shared" si="1"/>
        <v>36289.56</v>
      </c>
      <c r="H23" s="92">
        <f t="shared" si="2"/>
        <v>36289.56</v>
      </c>
      <c r="I23" s="176">
        <v>36289.56</v>
      </c>
      <c r="J23" s="176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</row>
    <row r="24" ht="16" customHeight="1" spans="1:40">
      <c r="B24" s="145" t="s">
        <v>193</v>
      </c>
      <c r="C24" s="146" t="s">
        <v>202</v>
      </c>
      <c r="D24" s="145" t="s">
        <v>178</v>
      </c>
      <c r="E24" s="151" t="s">
        <v>203</v>
      </c>
      <c r="F24" s="92">
        <f t="shared" ref="F24:F29" si="3">H24</f>
        <v>146400</v>
      </c>
      <c r="G24" s="92">
        <f t="shared" ref="G24:G29" si="4">H24</f>
        <v>146400</v>
      </c>
      <c r="H24" s="92">
        <f t="shared" ref="H24:H29" si="5">SUM(I24:J24)</f>
        <v>146400</v>
      </c>
      <c r="I24" s="176">
        <v>146400</v>
      </c>
      <c r="J24" s="176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</row>
    <row r="25" ht="16" customHeight="1" spans="1:40">
      <c r="B25" s="171" t="s">
        <v>193</v>
      </c>
      <c r="C25" s="146" t="s">
        <v>117</v>
      </c>
      <c r="D25" s="145" t="s">
        <v>178</v>
      </c>
      <c r="E25" s="151" t="s">
        <v>204</v>
      </c>
      <c r="F25" s="92">
        <f t="shared" si="3"/>
        <v>971611.84</v>
      </c>
      <c r="G25" s="92">
        <f t="shared" si="4"/>
        <v>971611.84</v>
      </c>
      <c r="H25" s="92">
        <f t="shared" si="5"/>
        <v>971611.84</v>
      </c>
      <c r="I25" s="176">
        <v>22611.84</v>
      </c>
      <c r="J25" s="176">
        <v>949000</v>
      </c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</row>
    <row r="26" ht="16" customHeight="1" spans="1:40">
      <c r="B26" s="146" t="s">
        <v>205</v>
      </c>
      <c r="C26" s="146"/>
      <c r="D26" s="145" t="s">
        <v>178</v>
      </c>
      <c r="E26" s="151" t="s">
        <v>206</v>
      </c>
      <c r="F26" s="92">
        <f t="shared" si="3"/>
        <v>34260</v>
      </c>
      <c r="G26" s="92">
        <f t="shared" si="4"/>
        <v>34260</v>
      </c>
      <c r="H26" s="92">
        <f t="shared" si="5"/>
        <v>34260</v>
      </c>
      <c r="I26" s="176">
        <v>34260</v>
      </c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</row>
    <row r="27" ht="16" customHeight="1" spans="1:40">
      <c r="B27" s="146" t="s">
        <v>207</v>
      </c>
      <c r="C27" s="146" t="s">
        <v>98</v>
      </c>
      <c r="D27" s="145" t="s">
        <v>178</v>
      </c>
      <c r="E27" s="151" t="s">
        <v>208</v>
      </c>
      <c r="F27" s="92">
        <f t="shared" si="3"/>
        <v>30480</v>
      </c>
      <c r="G27" s="92">
        <f t="shared" si="4"/>
        <v>30480</v>
      </c>
      <c r="H27" s="92">
        <f t="shared" si="5"/>
        <v>30480</v>
      </c>
      <c r="I27" s="176">
        <v>30480</v>
      </c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</row>
    <row r="28" ht="16" customHeight="1" spans="1:40">
      <c r="B28" s="146" t="s">
        <v>209</v>
      </c>
      <c r="C28" s="146" t="s">
        <v>183</v>
      </c>
      <c r="D28" s="145" t="s">
        <v>178</v>
      </c>
      <c r="E28" s="151" t="s">
        <v>210</v>
      </c>
      <c r="F28" s="92">
        <f t="shared" si="3"/>
        <v>3600</v>
      </c>
      <c r="G28" s="92">
        <f t="shared" si="4"/>
        <v>3600</v>
      </c>
      <c r="H28" s="92">
        <f t="shared" si="5"/>
        <v>3600</v>
      </c>
      <c r="I28" s="176">
        <v>3600</v>
      </c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</row>
    <row r="29" ht="16" customHeight="1" spans="1:40">
      <c r="B29" s="146" t="s">
        <v>211</v>
      </c>
      <c r="C29" s="146" t="s">
        <v>212</v>
      </c>
      <c r="D29" s="145" t="s">
        <v>178</v>
      </c>
      <c r="E29" s="151" t="s">
        <v>213</v>
      </c>
      <c r="F29" s="92">
        <f t="shared" si="3"/>
        <v>180</v>
      </c>
      <c r="G29" s="92">
        <f t="shared" si="4"/>
        <v>180</v>
      </c>
      <c r="H29" s="92">
        <f t="shared" si="5"/>
        <v>180</v>
      </c>
      <c r="I29" s="177">
        <v>180</v>
      </c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</row>
    <row r="30" spans="1:40">
      <c r="B30" s="178"/>
      <c r="C30" s="178"/>
      <c r="D30" s="17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236111111111111" right="0.275" top="1.37777777777778" bottom="0.984027777777778" header="0" footer="0"/>
  <pageSetup paperSize="9" scale="4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G7" sqref="G7:G25"/>
    </sheetView>
  </sheetViews>
  <sheetFormatPr defaultColWidth="10" defaultRowHeight="13.5"/>
  <cols>
    <col min="1" max="1" width="1.53333333333333" style="129" customWidth="1"/>
    <col min="2" max="4" width="6.15" style="129" customWidth="1"/>
    <col min="5" max="5" width="16.825" style="129" customWidth="1"/>
    <col min="6" max="6" width="41.0333333333333" style="129" customWidth="1"/>
    <col min="7" max="7" width="16.4083333333333" style="129" customWidth="1"/>
    <col min="8" max="8" width="16.6333333333333" style="129" customWidth="1"/>
    <col min="9" max="9" width="16.4083333333333" style="129" customWidth="1"/>
    <col min="10" max="10" width="1.53333333333333" style="129" customWidth="1"/>
    <col min="11" max="11" width="9.76666666666667" style="129" customWidth="1"/>
    <col min="12" max="16384" width="10" style="129"/>
  </cols>
  <sheetData>
    <row r="1" s="129" customFormat="1" ht="14.3" customHeight="1" spans="1:10">
      <c r="A1" s="132"/>
      <c r="B1" s="130"/>
      <c r="C1" s="130"/>
      <c r="D1" s="130"/>
      <c r="E1" s="131"/>
      <c r="F1" s="131"/>
      <c r="G1" s="152" t="s">
        <v>214</v>
      </c>
      <c r="H1" s="152"/>
      <c r="I1" s="152"/>
      <c r="J1" s="153"/>
    </row>
    <row r="2" s="129" customFormat="1" ht="19.9" customHeight="1" spans="1:10">
      <c r="A2" s="132"/>
      <c r="B2" s="135" t="s">
        <v>215</v>
      </c>
      <c r="C2" s="135"/>
      <c r="D2" s="135"/>
      <c r="E2" s="135"/>
      <c r="F2" s="135"/>
      <c r="G2" s="135"/>
      <c r="H2" s="135"/>
      <c r="I2" s="135"/>
      <c r="J2" s="153" t="s">
        <v>3</v>
      </c>
    </row>
    <row r="3" s="129" customFormat="1" ht="17.05" customHeight="1" spans="1:10">
      <c r="A3" s="136"/>
      <c r="B3" s="137" t="s">
        <v>5</v>
      </c>
      <c r="C3" s="137"/>
      <c r="D3" s="137"/>
      <c r="E3" s="137"/>
      <c r="F3" s="137"/>
      <c r="G3" s="136"/>
      <c r="H3" s="154"/>
      <c r="I3" s="138" t="s">
        <v>6</v>
      </c>
      <c r="J3" s="153"/>
    </row>
    <row r="4" s="129" customFormat="1" ht="21.35" customHeight="1" spans="1:10">
      <c r="A4" s="141"/>
      <c r="B4" s="140" t="s">
        <v>9</v>
      </c>
      <c r="C4" s="140"/>
      <c r="D4" s="140"/>
      <c r="E4" s="140"/>
      <c r="F4" s="140"/>
      <c r="G4" s="140" t="s">
        <v>59</v>
      </c>
      <c r="H4" s="155" t="s">
        <v>216</v>
      </c>
      <c r="I4" s="155" t="s">
        <v>170</v>
      </c>
      <c r="J4" s="134"/>
    </row>
    <row r="5" s="129" customFormat="1" ht="21.35" customHeight="1" spans="1:10">
      <c r="A5" s="141"/>
      <c r="B5" s="140" t="s">
        <v>79</v>
      </c>
      <c r="C5" s="140"/>
      <c r="D5" s="140"/>
      <c r="E5" s="140" t="s">
        <v>70</v>
      </c>
      <c r="F5" s="140" t="s">
        <v>71</v>
      </c>
      <c r="G5" s="140"/>
      <c r="H5" s="155"/>
      <c r="I5" s="155"/>
      <c r="J5" s="134"/>
    </row>
    <row r="6" s="129" customFormat="1" ht="21.35" customHeight="1" spans="1:10">
      <c r="A6" s="156"/>
      <c r="B6" s="140" t="s">
        <v>80</v>
      </c>
      <c r="C6" s="140" t="s">
        <v>81</v>
      </c>
      <c r="D6" s="140" t="s">
        <v>82</v>
      </c>
      <c r="E6" s="140"/>
      <c r="F6" s="140"/>
      <c r="G6" s="140"/>
      <c r="H6" s="155"/>
      <c r="I6" s="155"/>
      <c r="J6" s="157"/>
    </row>
    <row r="7" s="129" customFormat="1" ht="19.9" customHeight="1" spans="1:10">
      <c r="A7" s="158"/>
      <c r="B7" s="140"/>
      <c r="C7" s="140"/>
      <c r="D7" s="140"/>
      <c r="E7" s="140"/>
      <c r="F7" s="140" t="s">
        <v>72</v>
      </c>
      <c r="G7" s="124" t="s">
        <v>83</v>
      </c>
      <c r="H7" s="124" t="s">
        <v>83</v>
      </c>
      <c r="I7" s="159"/>
      <c r="J7" s="160"/>
    </row>
    <row r="8" s="129" customFormat="1" ht="19.9" customHeight="1" spans="1:10">
      <c r="A8" s="156"/>
      <c r="B8" s="145">
        <v>201</v>
      </c>
      <c r="C8" s="145"/>
      <c r="D8" s="145"/>
      <c r="E8" s="91">
        <v>106001</v>
      </c>
      <c r="F8" s="91" t="s">
        <v>86</v>
      </c>
      <c r="G8" s="92" t="s">
        <v>87</v>
      </c>
      <c r="H8" s="92" t="s">
        <v>87</v>
      </c>
      <c r="I8" s="161"/>
      <c r="J8" s="153"/>
    </row>
    <row r="9" s="129" customFormat="1" ht="19.9" customHeight="1" spans="1:10">
      <c r="A9" s="156"/>
      <c r="B9" s="145">
        <v>201</v>
      </c>
      <c r="C9" s="145">
        <v>32</v>
      </c>
      <c r="D9" s="145"/>
      <c r="E9" s="91">
        <v>106001</v>
      </c>
      <c r="F9" s="91" t="s">
        <v>89</v>
      </c>
      <c r="G9" s="92" t="s">
        <v>87</v>
      </c>
      <c r="H9" s="92" t="s">
        <v>87</v>
      </c>
      <c r="I9" s="161"/>
      <c r="J9" s="153"/>
    </row>
    <row r="10" s="129" customFormat="1" ht="19.9" customHeight="1" spans="1:10">
      <c r="A10" s="156"/>
      <c r="B10" s="145">
        <v>201</v>
      </c>
      <c r="C10" s="145">
        <v>32</v>
      </c>
      <c r="D10" s="145" t="s">
        <v>90</v>
      </c>
      <c r="E10" s="91">
        <v>106001</v>
      </c>
      <c r="F10" s="91" t="s">
        <v>91</v>
      </c>
      <c r="G10" s="92" t="s">
        <v>92</v>
      </c>
      <c r="H10" s="92" t="s">
        <v>92</v>
      </c>
      <c r="I10" s="161"/>
      <c r="J10" s="157"/>
    </row>
    <row r="11" s="129" customFormat="1" ht="19.9" customHeight="1" spans="1:10">
      <c r="A11" s="156"/>
      <c r="B11" s="145">
        <v>201</v>
      </c>
      <c r="C11" s="145">
        <v>32</v>
      </c>
      <c r="D11" s="145">
        <v>50</v>
      </c>
      <c r="E11" s="91">
        <v>106001</v>
      </c>
      <c r="F11" s="91" t="s">
        <v>93</v>
      </c>
      <c r="G11" s="92" t="s">
        <v>94</v>
      </c>
      <c r="H11" s="92" t="s">
        <v>94</v>
      </c>
      <c r="I11" s="161"/>
      <c r="J11" s="157"/>
    </row>
    <row r="12" s="129" customFormat="1" ht="19.9" customHeight="1" spans="1:10">
      <c r="A12" s="156"/>
      <c r="B12" s="145">
        <v>201</v>
      </c>
      <c r="C12" s="145">
        <v>32</v>
      </c>
      <c r="D12" s="145">
        <v>99</v>
      </c>
      <c r="E12" s="91">
        <v>106001</v>
      </c>
      <c r="F12" s="91" t="s">
        <v>95</v>
      </c>
      <c r="G12" s="92" t="s">
        <v>85</v>
      </c>
      <c r="H12" s="92" t="s">
        <v>85</v>
      </c>
      <c r="I12" s="161"/>
      <c r="J12" s="157"/>
    </row>
    <row r="13" s="129" customFormat="1" ht="19.9" customHeight="1" spans="1:10">
      <c r="A13" s="156"/>
      <c r="B13" s="145">
        <v>208</v>
      </c>
      <c r="C13" s="145"/>
      <c r="D13" s="145"/>
      <c r="E13" s="91">
        <v>106001</v>
      </c>
      <c r="F13" s="91" t="s">
        <v>96</v>
      </c>
      <c r="G13" s="92" t="s">
        <v>97</v>
      </c>
      <c r="H13" s="92" t="s">
        <v>97</v>
      </c>
      <c r="I13" s="161"/>
      <c r="J13" s="157"/>
    </row>
    <row r="14" s="129" customFormat="1" ht="19.9" customHeight="1" spans="1:10">
      <c r="A14" s="156"/>
      <c r="B14" s="145">
        <v>208</v>
      </c>
      <c r="C14" s="145" t="s">
        <v>98</v>
      </c>
      <c r="D14" s="145"/>
      <c r="E14" s="91">
        <v>106001</v>
      </c>
      <c r="F14" s="91" t="s">
        <v>99</v>
      </c>
      <c r="G14" s="92" t="s">
        <v>97</v>
      </c>
      <c r="H14" s="92" t="s">
        <v>97</v>
      </c>
      <c r="I14" s="161"/>
      <c r="J14" s="157"/>
    </row>
    <row r="15" s="129" customFormat="1" ht="19.9" customHeight="1" spans="1:10">
      <c r="A15" s="156"/>
      <c r="B15" s="145">
        <v>208</v>
      </c>
      <c r="C15" s="145" t="s">
        <v>98</v>
      </c>
      <c r="D15" s="145" t="s">
        <v>90</v>
      </c>
      <c r="E15" s="91">
        <v>106001</v>
      </c>
      <c r="F15" s="91" t="s">
        <v>100</v>
      </c>
      <c r="G15" s="92" t="s">
        <v>101</v>
      </c>
      <c r="H15" s="92" t="s">
        <v>101</v>
      </c>
      <c r="I15" s="161"/>
      <c r="J15" s="157"/>
    </row>
    <row r="16" s="129" customFormat="1" ht="19.9" customHeight="1" spans="1:10">
      <c r="A16" s="156"/>
      <c r="B16" s="145">
        <v>208</v>
      </c>
      <c r="C16" s="145" t="s">
        <v>98</v>
      </c>
      <c r="D16" s="145" t="s">
        <v>98</v>
      </c>
      <c r="E16" s="91">
        <v>106001</v>
      </c>
      <c r="F16" s="91" t="s">
        <v>102</v>
      </c>
      <c r="G16" s="92" t="s">
        <v>103</v>
      </c>
      <c r="H16" s="92" t="s">
        <v>103</v>
      </c>
      <c r="I16" s="161"/>
      <c r="J16" s="157"/>
    </row>
    <row r="17" s="129" customFormat="1" ht="19.9" customHeight="1" spans="1:10">
      <c r="A17" s="156"/>
      <c r="B17" s="145" t="s">
        <v>104</v>
      </c>
      <c r="C17" s="145"/>
      <c r="D17" s="145"/>
      <c r="E17" s="91">
        <v>106001</v>
      </c>
      <c r="F17" s="91" t="s">
        <v>105</v>
      </c>
      <c r="G17" s="92" t="s">
        <v>106</v>
      </c>
      <c r="H17" s="92" t="s">
        <v>106</v>
      </c>
      <c r="I17" s="161"/>
      <c r="J17" s="157"/>
    </row>
    <row r="18" s="129" customFormat="1" ht="19.9" customHeight="1" spans="1:10">
      <c r="A18" s="156"/>
      <c r="B18" s="145" t="s">
        <v>104</v>
      </c>
      <c r="C18" s="145" t="s">
        <v>107</v>
      </c>
      <c r="D18" s="145"/>
      <c r="E18" s="91">
        <v>106001</v>
      </c>
      <c r="F18" s="91" t="s">
        <v>108</v>
      </c>
      <c r="G18" s="92" t="s">
        <v>106</v>
      </c>
      <c r="H18" s="92" t="s">
        <v>106</v>
      </c>
      <c r="I18" s="161"/>
      <c r="J18" s="157"/>
    </row>
    <row r="19" s="129" customFormat="1" ht="19.9" customHeight="1" spans="1:10">
      <c r="A19" s="156"/>
      <c r="B19" s="145" t="s">
        <v>104</v>
      </c>
      <c r="C19" s="145" t="s">
        <v>107</v>
      </c>
      <c r="D19" s="145" t="s">
        <v>90</v>
      </c>
      <c r="E19" s="91">
        <v>106001</v>
      </c>
      <c r="F19" s="91" t="s">
        <v>109</v>
      </c>
      <c r="G19" s="92" t="s">
        <v>110</v>
      </c>
      <c r="H19" s="92" t="s">
        <v>110</v>
      </c>
      <c r="I19" s="161"/>
      <c r="J19" s="157"/>
    </row>
    <row r="20" s="129" customFormat="1" ht="19.9" customHeight="1" spans="1:10">
      <c r="A20" s="156"/>
      <c r="B20" s="145" t="s">
        <v>104</v>
      </c>
      <c r="C20" s="145" t="s">
        <v>107</v>
      </c>
      <c r="D20" s="145" t="s">
        <v>111</v>
      </c>
      <c r="E20" s="91">
        <v>106001</v>
      </c>
      <c r="F20" s="91" t="s">
        <v>112</v>
      </c>
      <c r="G20" s="92" t="s">
        <v>113</v>
      </c>
      <c r="H20" s="92" t="s">
        <v>113</v>
      </c>
      <c r="I20" s="161"/>
      <c r="J20" s="157"/>
    </row>
    <row r="21" s="129" customFormat="1" ht="19.9" customHeight="1" spans="1:10">
      <c r="A21" s="156"/>
      <c r="B21" s="145" t="s">
        <v>104</v>
      </c>
      <c r="C21" s="145" t="s">
        <v>107</v>
      </c>
      <c r="D21" s="145" t="s">
        <v>114</v>
      </c>
      <c r="E21" s="91">
        <v>106001</v>
      </c>
      <c r="F21" s="91" t="s">
        <v>115</v>
      </c>
      <c r="G21" s="92" t="s">
        <v>116</v>
      </c>
      <c r="H21" s="92" t="s">
        <v>116</v>
      </c>
      <c r="I21" s="161"/>
      <c r="J21" s="157"/>
    </row>
    <row r="22" s="129" customFormat="1" ht="19.9" customHeight="1" spans="1:10">
      <c r="A22" s="156"/>
      <c r="B22" s="145" t="s">
        <v>104</v>
      </c>
      <c r="C22" s="145" t="s">
        <v>107</v>
      </c>
      <c r="D22" s="145" t="s">
        <v>117</v>
      </c>
      <c r="E22" s="91">
        <v>106001</v>
      </c>
      <c r="F22" s="91" t="s">
        <v>118</v>
      </c>
      <c r="G22" s="92" t="s">
        <v>119</v>
      </c>
      <c r="H22" s="92" t="s">
        <v>119</v>
      </c>
      <c r="I22" s="161"/>
      <c r="J22" s="157"/>
    </row>
    <row r="23" s="129" customFormat="1" ht="19.9" customHeight="1" spans="1:10">
      <c r="A23" s="156"/>
      <c r="B23" s="145" t="s">
        <v>120</v>
      </c>
      <c r="C23" s="145"/>
      <c r="D23" s="145"/>
      <c r="E23" s="91">
        <v>106001</v>
      </c>
      <c r="F23" s="91" t="s">
        <v>121</v>
      </c>
      <c r="G23" s="92" t="s">
        <v>122</v>
      </c>
      <c r="H23" s="92" t="s">
        <v>122</v>
      </c>
      <c r="I23" s="161"/>
      <c r="J23" s="157"/>
    </row>
    <row r="24" s="129" customFormat="1" ht="19.9" customHeight="1" spans="1:10">
      <c r="A24" s="156"/>
      <c r="B24" s="145" t="s">
        <v>120</v>
      </c>
      <c r="C24" s="145" t="s">
        <v>111</v>
      </c>
      <c r="D24" s="145"/>
      <c r="E24" s="91">
        <v>106001</v>
      </c>
      <c r="F24" s="151" t="s">
        <v>123</v>
      </c>
      <c r="G24" s="151" t="s">
        <v>122</v>
      </c>
      <c r="H24" s="151" t="s">
        <v>122</v>
      </c>
      <c r="I24" s="161"/>
      <c r="J24" s="157"/>
    </row>
    <row r="25" s="129" customFormat="1" ht="19.9" customHeight="1" spans="1:10">
      <c r="A25" s="156"/>
      <c r="B25" s="145" t="s">
        <v>120</v>
      </c>
      <c r="C25" s="145" t="s">
        <v>111</v>
      </c>
      <c r="D25" s="145" t="s">
        <v>90</v>
      </c>
      <c r="E25" s="91">
        <v>106001</v>
      </c>
      <c r="F25" s="151" t="s">
        <v>124</v>
      </c>
      <c r="G25" s="151" t="s">
        <v>122</v>
      </c>
      <c r="H25" s="151" t="s">
        <v>122</v>
      </c>
      <c r="I25" s="161"/>
      <c r="J25" s="157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0.550694444444444" bottom="0.550694444444444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9"/>
  <sheetViews>
    <sheetView workbookViewId="0">
      <selection activeCell="M23" sqref="M23"/>
    </sheetView>
  </sheetViews>
  <sheetFormatPr defaultColWidth="10" defaultRowHeight="13.5"/>
  <cols>
    <col min="1" max="1" width="1.53333333333333" style="129" customWidth="1"/>
    <col min="2" max="3" width="6.15" style="129" customWidth="1"/>
    <col min="4" max="4" width="10.375" style="129" customWidth="1"/>
    <col min="5" max="5" width="20.875" style="129" customWidth="1"/>
    <col min="6" max="6" width="14.875" style="129" customWidth="1"/>
    <col min="7" max="8" width="14.375" style="129" customWidth="1"/>
    <col min="9" max="9" width="1.53333333333333" style="129" customWidth="1"/>
    <col min="10" max="10" width="11.5" style="129"/>
    <col min="11" max="16384" width="10" style="129"/>
  </cols>
  <sheetData>
    <row r="1" s="129" customFormat="1" ht="14.3" customHeight="1" spans="1:9">
      <c r="A1" s="130"/>
      <c r="B1" s="130"/>
      <c r="C1" s="130"/>
      <c r="D1" s="131"/>
      <c r="E1" s="131"/>
      <c r="F1" s="132"/>
      <c r="G1" s="132"/>
      <c r="H1" s="133" t="s">
        <v>217</v>
      </c>
      <c r="I1" s="134"/>
    </row>
    <row r="2" s="129" customFormat="1" ht="19.9" customHeight="1" spans="1:9">
      <c r="A2" s="132"/>
      <c r="B2" s="135" t="s">
        <v>218</v>
      </c>
      <c r="C2" s="135"/>
      <c r="D2" s="135"/>
      <c r="E2" s="135"/>
      <c r="F2" s="135"/>
      <c r="G2" s="135"/>
      <c r="H2" s="135"/>
      <c r="I2" s="134"/>
    </row>
    <row r="3" s="129" customFormat="1" ht="17.05" customHeight="1" spans="1:9">
      <c r="A3" s="136"/>
      <c r="B3" s="137" t="s">
        <v>5</v>
      </c>
      <c r="C3" s="137"/>
      <c r="D3" s="137"/>
      <c r="E3" s="137"/>
      <c r="G3" s="136"/>
      <c r="H3" s="138" t="s">
        <v>6</v>
      </c>
      <c r="I3" s="134"/>
    </row>
    <row r="4" s="129" customFormat="1" ht="21.35" customHeight="1" spans="1:9">
      <c r="A4" s="139"/>
      <c r="B4" s="140" t="s">
        <v>9</v>
      </c>
      <c r="C4" s="140"/>
      <c r="D4" s="140"/>
      <c r="E4" s="140"/>
      <c r="F4" s="140" t="s">
        <v>75</v>
      </c>
      <c r="G4" s="140"/>
      <c r="H4" s="140"/>
      <c r="I4" s="134"/>
    </row>
    <row r="5" s="129" customFormat="1" ht="21.35" customHeight="1" spans="1:9">
      <c r="A5" s="139"/>
      <c r="B5" s="140" t="s">
        <v>79</v>
      </c>
      <c r="C5" s="140"/>
      <c r="D5" s="140" t="s">
        <v>70</v>
      </c>
      <c r="E5" s="140" t="s">
        <v>71</v>
      </c>
      <c r="F5" s="140" t="s">
        <v>59</v>
      </c>
      <c r="G5" s="140" t="s">
        <v>219</v>
      </c>
      <c r="H5" s="140" t="s">
        <v>220</v>
      </c>
      <c r="I5" s="134"/>
    </row>
    <row r="6" s="129" customFormat="1" ht="21.35" customHeight="1" spans="1:9">
      <c r="A6" s="141"/>
      <c r="B6" s="140" t="s">
        <v>80</v>
      </c>
      <c r="C6" s="140" t="s">
        <v>81</v>
      </c>
      <c r="D6" s="140"/>
      <c r="E6" s="140"/>
      <c r="F6" s="140"/>
      <c r="G6" s="140"/>
      <c r="H6" s="140"/>
      <c r="I6" s="134"/>
    </row>
    <row r="7" s="129" customFormat="1" ht="30" customHeight="1" spans="1:9">
      <c r="A7" s="139"/>
      <c r="B7" s="142"/>
      <c r="C7" s="142"/>
      <c r="D7" s="142"/>
      <c r="E7" s="142" t="s">
        <v>72</v>
      </c>
      <c r="F7" s="143">
        <f>SUM(F8:F49)</f>
        <v>3859795.23</v>
      </c>
      <c r="G7" s="143">
        <f>SUM(G8:G49)</f>
        <v>3417893.83</v>
      </c>
      <c r="H7" s="143">
        <f>SUM(H8:H49)</f>
        <v>441901.4</v>
      </c>
      <c r="I7" s="134"/>
    </row>
    <row r="8" s="129" customFormat="1" ht="21" customHeight="1" spans="1:9">
      <c r="A8" s="139"/>
      <c r="B8" s="144">
        <v>50</v>
      </c>
      <c r="C8" s="144">
        <v>501</v>
      </c>
      <c r="D8" s="145" t="s">
        <v>178</v>
      </c>
      <c r="E8" s="146" t="s">
        <v>179</v>
      </c>
      <c r="F8" s="147">
        <v>77832</v>
      </c>
      <c r="G8" s="147">
        <v>77832</v>
      </c>
      <c r="H8" s="148"/>
      <c r="I8" s="134"/>
    </row>
    <row r="9" s="129" customFormat="1" ht="21" customHeight="1" spans="1:9">
      <c r="A9" s="139"/>
      <c r="B9" s="144">
        <v>50</v>
      </c>
      <c r="C9" s="144">
        <v>501</v>
      </c>
      <c r="D9" s="145" t="s">
        <v>178</v>
      </c>
      <c r="E9" s="146" t="s">
        <v>179</v>
      </c>
      <c r="F9" s="147">
        <v>4536</v>
      </c>
      <c r="G9" s="147">
        <v>4536</v>
      </c>
      <c r="H9" s="148"/>
      <c r="I9" s="134"/>
    </row>
    <row r="10" s="129" customFormat="1" ht="21" customHeight="1" spans="1:9">
      <c r="A10" s="139"/>
      <c r="B10" s="144">
        <v>50</v>
      </c>
      <c r="C10" s="144">
        <v>101</v>
      </c>
      <c r="D10" s="145" t="s">
        <v>178</v>
      </c>
      <c r="E10" s="146" t="s">
        <v>221</v>
      </c>
      <c r="F10" s="147">
        <v>573096</v>
      </c>
      <c r="G10" s="147">
        <v>573096</v>
      </c>
      <c r="H10" s="148"/>
      <c r="I10" s="134"/>
    </row>
    <row r="11" s="129" customFormat="1" ht="21" customHeight="1" spans="1:9">
      <c r="A11" s="139"/>
      <c r="B11" s="144">
        <v>50</v>
      </c>
      <c r="C11" s="144">
        <v>101</v>
      </c>
      <c r="D11" s="145" t="s">
        <v>178</v>
      </c>
      <c r="E11" s="146" t="s">
        <v>221</v>
      </c>
      <c r="F11" s="147">
        <v>741636</v>
      </c>
      <c r="G11" s="147">
        <v>741636</v>
      </c>
      <c r="H11" s="148"/>
      <c r="I11" s="134"/>
    </row>
    <row r="12" s="129" customFormat="1" ht="21" customHeight="1" spans="1:9">
      <c r="B12" s="144">
        <v>50</v>
      </c>
      <c r="C12" s="144">
        <v>901</v>
      </c>
      <c r="D12" s="145" t="s">
        <v>178</v>
      </c>
      <c r="E12" s="146" t="s">
        <v>222</v>
      </c>
      <c r="F12" s="147">
        <v>180</v>
      </c>
      <c r="G12" s="147">
        <v>180</v>
      </c>
      <c r="H12" s="148"/>
      <c r="I12" s="134"/>
    </row>
    <row r="13" s="129" customFormat="1" ht="21" customHeight="1" spans="1:9">
      <c r="B13" s="144">
        <v>50</v>
      </c>
      <c r="C13" s="144">
        <v>501</v>
      </c>
      <c r="D13" s="145" t="s">
        <v>178</v>
      </c>
      <c r="E13" s="146" t="s">
        <v>179</v>
      </c>
      <c r="F13" s="147">
        <v>38000.5</v>
      </c>
      <c r="G13" s="147">
        <v>38000.5</v>
      </c>
      <c r="H13" s="148"/>
      <c r="I13" s="134"/>
    </row>
    <row r="14" s="129" customFormat="1" ht="21" customHeight="1" spans="1:9">
      <c r="B14" s="144">
        <v>50</v>
      </c>
      <c r="C14" s="144">
        <v>501</v>
      </c>
      <c r="D14" s="145" t="s">
        <v>178</v>
      </c>
      <c r="E14" s="146" t="s">
        <v>179</v>
      </c>
      <c r="F14" s="147">
        <v>109524</v>
      </c>
      <c r="G14" s="147">
        <v>109524</v>
      </c>
      <c r="H14" s="148"/>
      <c r="I14" s="134"/>
    </row>
    <row r="15" s="129" customFormat="1" ht="21" customHeight="1" spans="1:9">
      <c r="B15" s="144">
        <v>50</v>
      </c>
      <c r="C15" s="144">
        <v>101</v>
      </c>
      <c r="D15" s="145" t="s">
        <v>178</v>
      </c>
      <c r="E15" s="146" t="s">
        <v>221</v>
      </c>
      <c r="F15" s="147">
        <v>556356</v>
      </c>
      <c r="G15" s="147">
        <v>556356</v>
      </c>
      <c r="H15" s="148"/>
      <c r="I15" s="134"/>
    </row>
    <row r="16" s="129" customFormat="1" ht="21" customHeight="1" spans="1:9">
      <c r="B16" s="144">
        <v>50</v>
      </c>
      <c r="C16" s="144">
        <v>101</v>
      </c>
      <c r="D16" s="145" t="s">
        <v>178</v>
      </c>
      <c r="E16" s="146" t="s">
        <v>221</v>
      </c>
      <c r="F16" s="147">
        <v>268905</v>
      </c>
      <c r="G16" s="147">
        <v>268905</v>
      </c>
      <c r="H16" s="148"/>
      <c r="I16" s="134"/>
    </row>
    <row r="17" s="129" customFormat="1" ht="21" customHeight="1" spans="1:9">
      <c r="B17" s="144">
        <v>50</v>
      </c>
      <c r="C17" s="144">
        <v>101</v>
      </c>
      <c r="D17" s="145" t="s">
        <v>178</v>
      </c>
      <c r="E17" s="146" t="s">
        <v>221</v>
      </c>
      <c r="F17" s="147">
        <v>61803</v>
      </c>
      <c r="G17" s="147">
        <v>61803</v>
      </c>
      <c r="H17" s="148"/>
      <c r="I17" s="134"/>
    </row>
    <row r="18" s="129" customFormat="1" ht="21" customHeight="1" spans="1:9">
      <c r="B18" s="144">
        <v>50</v>
      </c>
      <c r="C18" s="144">
        <v>501</v>
      </c>
      <c r="D18" s="145" t="s">
        <v>178</v>
      </c>
      <c r="E18" s="146" t="s">
        <v>179</v>
      </c>
      <c r="F18" s="147">
        <v>37733.2</v>
      </c>
      <c r="G18" s="147">
        <v>37733.2</v>
      </c>
      <c r="H18" s="148"/>
      <c r="I18" s="134"/>
    </row>
    <row r="19" s="129" customFormat="1" ht="21" customHeight="1" spans="1:9">
      <c r="B19" s="144">
        <v>50</v>
      </c>
      <c r="C19" s="144">
        <v>102</v>
      </c>
      <c r="D19" s="145" t="s">
        <v>178</v>
      </c>
      <c r="E19" s="146" t="s">
        <v>223</v>
      </c>
      <c r="F19" s="147">
        <v>319678.56</v>
      </c>
      <c r="G19" s="147">
        <v>319678.56</v>
      </c>
      <c r="H19" s="148"/>
      <c r="I19" s="134"/>
    </row>
    <row r="20" s="129" customFormat="1" ht="21" customHeight="1" spans="1:9">
      <c r="A20" s="139"/>
      <c r="B20" s="144">
        <v>50</v>
      </c>
      <c r="C20" s="144">
        <v>501</v>
      </c>
      <c r="D20" s="145" t="s">
        <v>178</v>
      </c>
      <c r="E20" s="146" t="s">
        <v>179</v>
      </c>
      <c r="F20" s="147">
        <v>18159.11</v>
      </c>
      <c r="G20" s="147">
        <v>18159.11</v>
      </c>
      <c r="H20" s="148"/>
      <c r="I20" s="134"/>
    </row>
    <row r="21" s="129" customFormat="1" ht="21" customHeight="1" spans="1:9">
      <c r="B21" s="144">
        <v>50</v>
      </c>
      <c r="C21" s="144">
        <v>102</v>
      </c>
      <c r="D21" s="145" t="s">
        <v>178</v>
      </c>
      <c r="E21" s="146" t="s">
        <v>223</v>
      </c>
      <c r="F21" s="147">
        <v>174551.01</v>
      </c>
      <c r="G21" s="147">
        <v>174551.01</v>
      </c>
      <c r="H21" s="148"/>
      <c r="I21" s="134"/>
    </row>
    <row r="22" s="129" customFormat="1" ht="21" customHeight="1" spans="1:9">
      <c r="B22" s="144">
        <v>50</v>
      </c>
      <c r="C22" s="144">
        <v>501</v>
      </c>
      <c r="D22" s="145" t="s">
        <v>178</v>
      </c>
      <c r="E22" s="146" t="s">
        <v>179</v>
      </c>
      <c r="F22" s="147">
        <v>1415</v>
      </c>
      <c r="G22" s="147">
        <v>1415</v>
      </c>
      <c r="H22" s="148"/>
      <c r="I22" s="134"/>
    </row>
    <row r="23" s="129" customFormat="1" ht="21" customHeight="1" spans="1:9">
      <c r="B23" s="144">
        <v>50</v>
      </c>
      <c r="C23" s="144">
        <v>501</v>
      </c>
      <c r="D23" s="145" t="s">
        <v>178</v>
      </c>
      <c r="E23" s="146" t="s">
        <v>179</v>
      </c>
      <c r="F23" s="147">
        <v>1886.66</v>
      </c>
      <c r="G23" s="147">
        <v>1886.66</v>
      </c>
      <c r="H23" s="148"/>
      <c r="I23" s="134"/>
    </row>
    <row r="24" s="129" customFormat="1" ht="21" customHeight="1" spans="1:9">
      <c r="B24" s="144">
        <v>50</v>
      </c>
      <c r="C24" s="144">
        <v>102</v>
      </c>
      <c r="D24" s="145" t="s">
        <v>178</v>
      </c>
      <c r="E24" s="146" t="s">
        <v>223</v>
      </c>
      <c r="F24" s="147">
        <v>4533.79</v>
      </c>
      <c r="G24" s="147">
        <v>4533.79</v>
      </c>
      <c r="H24" s="147"/>
      <c r="I24" s="134"/>
    </row>
    <row r="25" s="129" customFormat="1" ht="21" customHeight="1" spans="1:9">
      <c r="B25" s="144">
        <v>50</v>
      </c>
      <c r="C25" s="144">
        <v>901</v>
      </c>
      <c r="D25" s="145" t="s">
        <v>178</v>
      </c>
      <c r="E25" s="146" t="s">
        <v>222</v>
      </c>
      <c r="F25" s="147">
        <v>3600</v>
      </c>
      <c r="G25" s="147">
        <v>3600</v>
      </c>
      <c r="H25" s="147"/>
      <c r="I25" s="134"/>
    </row>
    <row r="26" s="129" customFormat="1" ht="21" customHeight="1" spans="1:9">
      <c r="B26" s="144">
        <v>50</v>
      </c>
      <c r="C26" s="144">
        <v>501</v>
      </c>
      <c r="D26" s="145" t="s">
        <v>178</v>
      </c>
      <c r="E26" s="146" t="s">
        <v>179</v>
      </c>
      <c r="F26" s="147">
        <v>2400</v>
      </c>
      <c r="G26" s="147">
        <v>2400</v>
      </c>
      <c r="H26" s="147"/>
      <c r="I26" s="134"/>
    </row>
    <row r="27" s="129" customFormat="1" ht="21" customHeight="1" spans="1:9">
      <c r="B27" s="144">
        <v>50</v>
      </c>
      <c r="C27" s="144">
        <v>102</v>
      </c>
      <c r="D27" s="145" t="s">
        <v>178</v>
      </c>
      <c r="E27" s="146" t="s">
        <v>223</v>
      </c>
      <c r="F27" s="147">
        <v>20400</v>
      </c>
      <c r="G27" s="147">
        <v>20400</v>
      </c>
      <c r="H27" s="147"/>
      <c r="I27" s="134"/>
    </row>
    <row r="28" ht="21" customHeight="1" spans="1:9">
      <c r="B28" s="146">
        <v>50</v>
      </c>
      <c r="C28" s="146">
        <v>501</v>
      </c>
      <c r="D28" s="145" t="s">
        <v>178</v>
      </c>
      <c r="E28" s="146" t="s">
        <v>179</v>
      </c>
      <c r="F28" s="147">
        <v>28300</v>
      </c>
      <c r="G28" s="147">
        <v>28300</v>
      </c>
      <c r="H28" s="147"/>
    </row>
    <row r="29" ht="21" customHeight="1" spans="1:9">
      <c r="B29" s="146">
        <v>50</v>
      </c>
      <c r="C29" s="146">
        <v>103</v>
      </c>
      <c r="D29" s="145" t="s">
        <v>178</v>
      </c>
      <c r="E29" s="146" t="s">
        <v>124</v>
      </c>
      <c r="F29" s="147">
        <v>272028</v>
      </c>
      <c r="G29" s="147">
        <v>272028</v>
      </c>
      <c r="H29" s="147"/>
    </row>
    <row r="30" ht="21" customHeight="1" spans="1:9">
      <c r="B30" s="146">
        <v>50</v>
      </c>
      <c r="C30" s="146">
        <v>901</v>
      </c>
      <c r="D30" s="145" t="s">
        <v>178</v>
      </c>
      <c r="E30" s="146" t="s">
        <v>222</v>
      </c>
      <c r="F30" s="147">
        <v>30000</v>
      </c>
      <c r="G30" s="147">
        <v>30000</v>
      </c>
      <c r="H30" s="147"/>
    </row>
    <row r="31" ht="21" customHeight="1" spans="1:9">
      <c r="B31" s="146">
        <v>50</v>
      </c>
      <c r="C31" s="146">
        <v>901</v>
      </c>
      <c r="D31" s="145" t="s">
        <v>178</v>
      </c>
      <c r="E31" s="146" t="s">
        <v>222</v>
      </c>
      <c r="F31" s="149">
        <v>480</v>
      </c>
      <c r="G31" s="149">
        <v>480</v>
      </c>
      <c r="H31" s="149"/>
    </row>
    <row r="32" ht="21" customHeight="1" spans="1:9">
      <c r="B32" s="146">
        <v>50</v>
      </c>
      <c r="C32" s="146">
        <v>101</v>
      </c>
      <c r="D32" s="145" t="s">
        <v>178</v>
      </c>
      <c r="E32" s="146" t="s">
        <v>221</v>
      </c>
      <c r="F32" s="147">
        <v>53400</v>
      </c>
      <c r="G32" s="147">
        <v>53400</v>
      </c>
      <c r="H32" s="147"/>
    </row>
    <row r="33" ht="21" customHeight="1" spans="2:8">
      <c r="B33" s="146">
        <v>50</v>
      </c>
      <c r="C33" s="146">
        <v>501</v>
      </c>
      <c r="D33" s="145" t="s">
        <v>178</v>
      </c>
      <c r="E33" s="146" t="s">
        <v>179</v>
      </c>
      <c r="F33" s="147">
        <v>5940</v>
      </c>
      <c r="G33" s="147">
        <v>5940</v>
      </c>
      <c r="H33" s="150"/>
    </row>
    <row r="34" ht="21" customHeight="1" spans="2:8">
      <c r="B34" s="146">
        <v>50</v>
      </c>
      <c r="C34" s="146">
        <v>101</v>
      </c>
      <c r="D34" s="145" t="s">
        <v>178</v>
      </c>
      <c r="E34" s="151" t="s">
        <v>221</v>
      </c>
      <c r="F34" s="147">
        <v>11520</v>
      </c>
      <c r="G34" s="147">
        <v>11520</v>
      </c>
      <c r="H34" s="149"/>
    </row>
    <row r="35" ht="21" customHeight="1" spans="2:8">
      <c r="B35" s="146">
        <v>50</v>
      </c>
      <c r="C35" s="146">
        <v>299</v>
      </c>
      <c r="D35" s="145" t="s">
        <v>178</v>
      </c>
      <c r="E35" s="151" t="s">
        <v>204</v>
      </c>
      <c r="F35" s="147">
        <v>1200</v>
      </c>
      <c r="G35" s="147"/>
      <c r="H35" s="147">
        <v>1200</v>
      </c>
    </row>
    <row r="36" ht="21" customHeight="1" spans="2:8">
      <c r="B36" s="146">
        <v>50</v>
      </c>
      <c r="C36" s="146">
        <v>206</v>
      </c>
      <c r="D36" s="145" t="s">
        <v>178</v>
      </c>
      <c r="E36" s="151" t="s">
        <v>199</v>
      </c>
      <c r="F36" s="147">
        <v>8600</v>
      </c>
      <c r="G36" s="147"/>
      <c r="H36" s="147">
        <v>8600</v>
      </c>
    </row>
    <row r="37" ht="21" customHeight="1" spans="2:8">
      <c r="B37" s="146">
        <v>50</v>
      </c>
      <c r="C37" s="146">
        <v>299</v>
      </c>
      <c r="D37" s="145" t="s">
        <v>178</v>
      </c>
      <c r="E37" s="151" t="s">
        <v>204</v>
      </c>
      <c r="F37" s="149">
        <v>1255.62</v>
      </c>
      <c r="G37" s="149"/>
      <c r="H37" s="149">
        <v>1255.62</v>
      </c>
    </row>
    <row r="38" ht="21" customHeight="1" spans="2:8">
      <c r="B38" s="146">
        <v>50</v>
      </c>
      <c r="C38" s="146">
        <v>502</v>
      </c>
      <c r="D38" s="145" t="s">
        <v>178</v>
      </c>
      <c r="E38" s="151" t="s">
        <v>194</v>
      </c>
      <c r="F38" s="147">
        <v>389.16</v>
      </c>
      <c r="G38" s="147"/>
      <c r="H38" s="147">
        <v>389.16</v>
      </c>
    </row>
    <row r="39" ht="21" customHeight="1" spans="2:8">
      <c r="B39" s="146">
        <v>50</v>
      </c>
      <c r="C39" s="146">
        <v>299</v>
      </c>
      <c r="D39" s="145" t="s">
        <v>178</v>
      </c>
      <c r="E39" s="151" t="s">
        <v>204</v>
      </c>
      <c r="F39" s="147">
        <v>3708.18</v>
      </c>
      <c r="G39" s="147"/>
      <c r="H39" s="147">
        <v>3708.18</v>
      </c>
    </row>
    <row r="40" ht="21" customHeight="1" spans="2:8">
      <c r="B40" s="146">
        <v>50</v>
      </c>
      <c r="C40" s="146">
        <v>502</v>
      </c>
      <c r="D40" s="145" t="s">
        <v>178</v>
      </c>
      <c r="E40" s="151" t="s">
        <v>194</v>
      </c>
      <c r="F40" s="147">
        <v>3419.57</v>
      </c>
      <c r="G40" s="147"/>
      <c r="H40" s="147">
        <v>3419.57</v>
      </c>
    </row>
    <row r="41" ht="21" customHeight="1" spans="2:8">
      <c r="B41" s="146">
        <v>50</v>
      </c>
      <c r="C41" s="146">
        <v>201</v>
      </c>
      <c r="D41" s="145" t="s">
        <v>178</v>
      </c>
      <c r="E41" s="151" t="s">
        <v>224</v>
      </c>
      <c r="F41" s="147">
        <v>32869.99</v>
      </c>
      <c r="G41" s="147"/>
      <c r="H41" s="147">
        <v>32869.99</v>
      </c>
    </row>
    <row r="42" ht="21" customHeight="1" spans="2:8">
      <c r="B42" s="146">
        <v>50</v>
      </c>
      <c r="C42" s="146">
        <v>299</v>
      </c>
      <c r="D42" s="145" t="s">
        <v>178</v>
      </c>
      <c r="E42" s="151" t="s">
        <v>204</v>
      </c>
      <c r="F42" s="147">
        <v>1167.48</v>
      </c>
      <c r="G42" s="147"/>
      <c r="H42" s="147">
        <v>1167.48</v>
      </c>
    </row>
    <row r="43" ht="21" customHeight="1" spans="2:8">
      <c r="B43" s="146">
        <v>50</v>
      </c>
      <c r="C43" s="146">
        <v>299</v>
      </c>
      <c r="D43" s="145" t="s">
        <v>178</v>
      </c>
      <c r="E43" s="151" t="s">
        <v>204</v>
      </c>
      <c r="F43" s="147">
        <v>14891.4</v>
      </c>
      <c r="G43" s="147"/>
      <c r="H43" s="147">
        <v>14891.4</v>
      </c>
    </row>
    <row r="44" ht="21" customHeight="1" spans="2:8">
      <c r="B44" s="146">
        <v>50</v>
      </c>
      <c r="C44" s="146">
        <v>201</v>
      </c>
      <c r="D44" s="145" t="s">
        <v>178</v>
      </c>
      <c r="E44" s="151" t="s">
        <v>224</v>
      </c>
      <c r="F44" s="147">
        <v>146400</v>
      </c>
      <c r="G44" s="147"/>
      <c r="H44" s="147">
        <v>146400</v>
      </c>
    </row>
    <row r="45" ht="21" customHeight="1" spans="2:8">
      <c r="B45" s="146">
        <v>50</v>
      </c>
      <c r="C45" s="146">
        <v>201</v>
      </c>
      <c r="D45" s="145" t="s">
        <v>178</v>
      </c>
      <c r="E45" s="151" t="s">
        <v>224</v>
      </c>
      <c r="F45" s="147">
        <v>40000</v>
      </c>
      <c r="G45" s="147"/>
      <c r="H45" s="147">
        <v>40000</v>
      </c>
    </row>
    <row r="46" ht="21" customHeight="1" spans="2:8">
      <c r="B46" s="146">
        <v>50</v>
      </c>
      <c r="C46" s="146">
        <v>201</v>
      </c>
      <c r="D46" s="145" t="s">
        <v>178</v>
      </c>
      <c r="E46" s="151" t="s">
        <v>224</v>
      </c>
      <c r="F46" s="147">
        <v>7200</v>
      </c>
      <c r="G46" s="147"/>
      <c r="H46" s="147">
        <v>7200</v>
      </c>
    </row>
    <row r="47" ht="21" customHeight="1" spans="2:8">
      <c r="B47" s="146">
        <v>50</v>
      </c>
      <c r="C47" s="146">
        <v>201</v>
      </c>
      <c r="D47" s="145" t="s">
        <v>178</v>
      </c>
      <c r="E47" s="151" t="s">
        <v>224</v>
      </c>
      <c r="F47" s="147">
        <v>156800</v>
      </c>
      <c r="G47" s="147"/>
      <c r="H47" s="147">
        <v>156800</v>
      </c>
    </row>
    <row r="48" ht="21" customHeight="1" spans="2:8">
      <c r="B48" s="146">
        <v>50</v>
      </c>
      <c r="C48" s="146">
        <v>201</v>
      </c>
      <c r="D48" s="145" t="s">
        <v>178</v>
      </c>
      <c r="E48" s="151" t="s">
        <v>224</v>
      </c>
      <c r="F48" s="147">
        <v>18000</v>
      </c>
      <c r="G48" s="147"/>
      <c r="H48" s="147">
        <v>18000</v>
      </c>
    </row>
    <row r="49" ht="21" customHeight="1" spans="2:8">
      <c r="B49" s="146">
        <v>50</v>
      </c>
      <c r="C49" s="146">
        <v>201</v>
      </c>
      <c r="D49" s="145" t="s">
        <v>178</v>
      </c>
      <c r="E49" s="151" t="s">
        <v>224</v>
      </c>
      <c r="F49" s="147">
        <v>6000</v>
      </c>
      <c r="G49" s="147"/>
      <c r="H49" s="147">
        <v>6000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590277777777778" bottom="0.432638888888889" header="0" footer="0"/>
  <pageSetup paperSize="9" scale="74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12" sqref="G12"/>
    </sheetView>
  </sheetViews>
  <sheetFormatPr defaultColWidth="10" defaultRowHeight="13.5" outlineLevelCol="7"/>
  <cols>
    <col min="1" max="1" width="1.53333333333333" style="110" customWidth="1"/>
    <col min="2" max="4" width="6.63333333333333" style="110" customWidth="1"/>
    <col min="5" max="5" width="16" style="110" customWidth="1"/>
    <col min="6" max="6" width="30.75" style="110" customWidth="1"/>
    <col min="7" max="7" width="26.6333333333333" style="110" customWidth="1"/>
    <col min="8" max="8" width="1.53333333333333" style="110" customWidth="1"/>
    <col min="9" max="10" width="9.76666666666667" style="110" customWidth="1"/>
    <col min="11" max="16384" width="10" style="110"/>
  </cols>
  <sheetData>
    <row r="1" ht="25" customHeight="1" spans="1:8">
      <c r="A1" s="111"/>
      <c r="B1" s="2"/>
      <c r="C1" s="2"/>
      <c r="D1" s="2"/>
      <c r="E1" s="112"/>
      <c r="F1" s="112"/>
      <c r="G1" s="113" t="s">
        <v>225</v>
      </c>
      <c r="H1" s="114"/>
    </row>
    <row r="2" ht="22.8" customHeight="1" spans="1:8">
      <c r="A2" s="111"/>
      <c r="B2" s="115" t="s">
        <v>226</v>
      </c>
      <c r="C2" s="115"/>
      <c r="D2" s="115"/>
      <c r="E2" s="115"/>
      <c r="F2" s="115"/>
      <c r="G2" s="115"/>
      <c r="H2" s="114" t="s">
        <v>3</v>
      </c>
    </row>
    <row r="3" ht="19.55" customHeight="1" spans="1:8">
      <c r="A3" s="116"/>
      <c r="B3" s="117" t="s">
        <v>5</v>
      </c>
      <c r="C3" s="117"/>
      <c r="D3" s="117"/>
      <c r="E3" s="117"/>
      <c r="F3" s="117"/>
      <c r="G3" s="118" t="s">
        <v>6</v>
      </c>
      <c r="H3" s="119"/>
    </row>
    <row r="4" ht="24.4" customHeight="1" spans="1:8">
      <c r="A4" s="120"/>
      <c r="B4" s="83" t="s">
        <v>79</v>
      </c>
      <c r="C4" s="83"/>
      <c r="D4" s="83"/>
      <c r="E4" s="83" t="s">
        <v>70</v>
      </c>
      <c r="F4" s="83" t="s">
        <v>71</v>
      </c>
      <c r="G4" s="83" t="s">
        <v>227</v>
      </c>
      <c r="H4" s="121"/>
    </row>
    <row r="5" ht="24" customHeight="1" spans="1:8">
      <c r="A5" s="120"/>
      <c r="B5" s="83" t="s">
        <v>80</v>
      </c>
      <c r="C5" s="83" t="s">
        <v>81</v>
      </c>
      <c r="D5" s="83" t="s">
        <v>82</v>
      </c>
      <c r="E5" s="83"/>
      <c r="F5" s="83"/>
      <c r="G5" s="83"/>
      <c r="H5" s="122"/>
    </row>
    <row r="6" ht="28" customHeight="1" spans="1:8">
      <c r="A6" s="123"/>
      <c r="B6" s="83"/>
      <c r="C6" s="83"/>
      <c r="D6" s="83"/>
      <c r="E6" s="83"/>
      <c r="F6" s="83" t="s">
        <v>72</v>
      </c>
      <c r="G6" s="124">
        <v>949000</v>
      </c>
      <c r="H6" s="125"/>
    </row>
    <row r="7" ht="31" customHeight="1" spans="1:8">
      <c r="A7" s="123"/>
      <c r="B7" s="83">
        <v>201</v>
      </c>
      <c r="C7" s="83">
        <v>32</v>
      </c>
      <c r="D7" s="83">
        <v>99</v>
      </c>
      <c r="E7" s="91">
        <v>106001</v>
      </c>
      <c r="F7" s="91" t="s">
        <v>95</v>
      </c>
      <c r="G7" s="124">
        <v>949000</v>
      </c>
      <c r="H7" s="125"/>
    </row>
    <row r="8" ht="22.8" customHeight="1" spans="1:8">
      <c r="A8" s="123"/>
      <c r="B8" s="83"/>
      <c r="C8" s="83"/>
      <c r="D8" s="83"/>
      <c r="E8" s="83"/>
      <c r="F8" s="83"/>
      <c r="G8" s="88"/>
      <c r="H8" s="125"/>
    </row>
    <row r="9" ht="22.8" customHeight="1" spans="1:8">
      <c r="A9" s="123"/>
      <c r="B9" s="83"/>
      <c r="C9" s="83"/>
      <c r="D9" s="83"/>
      <c r="E9" s="83"/>
      <c r="F9" s="83"/>
      <c r="G9" s="88"/>
      <c r="H9" s="125"/>
    </row>
    <row r="10" ht="22.8" customHeight="1" spans="1:8">
      <c r="A10" s="123"/>
      <c r="B10" s="83"/>
      <c r="C10" s="83"/>
      <c r="D10" s="83"/>
      <c r="E10" s="83"/>
      <c r="F10" s="83"/>
      <c r="G10" s="88"/>
      <c r="H10" s="125"/>
    </row>
    <row r="11" ht="22.8" customHeight="1" spans="1:8">
      <c r="A11" s="123"/>
      <c r="B11" s="83"/>
      <c r="C11" s="83"/>
      <c r="D11" s="83"/>
      <c r="E11" s="83"/>
      <c r="F11" s="83"/>
      <c r="G11" s="88"/>
      <c r="H11" s="125"/>
    </row>
    <row r="12" ht="22.8" customHeight="1" spans="1:8">
      <c r="A12" s="123"/>
      <c r="B12" s="83"/>
      <c r="C12" s="83"/>
      <c r="D12" s="83"/>
      <c r="E12" s="83"/>
      <c r="F12" s="83"/>
      <c r="G12" s="88"/>
      <c r="H12" s="125"/>
    </row>
    <row r="13" ht="22.8" customHeight="1" spans="1:8">
      <c r="A13" s="123"/>
      <c r="B13" s="83"/>
      <c r="C13" s="83"/>
      <c r="D13" s="83"/>
      <c r="E13" s="83"/>
      <c r="F13" s="83"/>
      <c r="G13" s="88"/>
      <c r="H13" s="125"/>
    </row>
    <row r="14" ht="22.8" customHeight="1" spans="1:8">
      <c r="A14" s="123"/>
      <c r="B14" s="83"/>
      <c r="C14" s="83"/>
      <c r="D14" s="83"/>
      <c r="E14" s="83"/>
      <c r="F14" s="83"/>
      <c r="G14" s="88"/>
      <c r="H14" s="125"/>
    </row>
    <row r="15" ht="22.8" customHeight="1" spans="1:8">
      <c r="A15" s="120"/>
      <c r="B15" s="94"/>
      <c r="C15" s="94"/>
      <c r="D15" s="94"/>
      <c r="E15" s="94"/>
      <c r="F15" s="94" t="s">
        <v>23</v>
      </c>
      <c r="G15" s="95"/>
      <c r="H15" s="121"/>
    </row>
    <row r="16" ht="22.8" customHeight="1" spans="1:8">
      <c r="A16" s="120"/>
      <c r="B16" s="94"/>
      <c r="C16" s="94"/>
      <c r="D16" s="94"/>
      <c r="E16" s="94"/>
      <c r="F16" s="94" t="s">
        <v>23</v>
      </c>
      <c r="G16" s="95"/>
      <c r="H16" s="121"/>
    </row>
    <row r="17" ht="28" customHeight="1" spans="1:8">
      <c r="A17" s="120"/>
      <c r="B17" s="94"/>
      <c r="C17" s="94"/>
      <c r="D17" s="94"/>
      <c r="E17" s="94"/>
      <c r="F17" s="94"/>
      <c r="G17" s="95"/>
      <c r="H17" s="122"/>
    </row>
    <row r="18" ht="28" customHeight="1" spans="1:8">
      <c r="A18" s="120"/>
      <c r="B18" s="94"/>
      <c r="C18" s="94"/>
      <c r="D18" s="94"/>
      <c r="E18" s="94"/>
      <c r="F18" s="94"/>
      <c r="G18" s="95"/>
      <c r="H18" s="122"/>
    </row>
    <row r="19" ht="9.75" customHeight="1" spans="1:8">
      <c r="A19" s="126"/>
      <c r="B19" s="127"/>
      <c r="C19" s="127"/>
      <c r="D19" s="127"/>
      <c r="E19" s="127"/>
      <c r="F19" s="126"/>
      <c r="G19" s="126"/>
      <c r="H19" s="12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郑周艳</cp:lastModifiedBy>
  <dcterms:created xsi:type="dcterms:W3CDTF">2022-03-07T11:28:00Z</dcterms:created>
  <dcterms:modified xsi:type="dcterms:W3CDTF">2026-04-02T09:17:47Z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649AC6D31B90E35B2200D167039B2A38_43</vt:lpwstr>
  </property>
  <property fmtid="{D5CDD505-2E9C-101B-9397-08002B2CF9AE}" pid="4" name="CalculationRule">
    <vt:i4>0</vt:i4>
  </property>
</Properties>
</file>