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<sst xmlns="http://schemas.openxmlformats.org/spreadsheetml/2006/main" count="1063" uniqueCount="453">
  <si>
    <t>攀枝花市西区财政</t>
  </si>
  <si>
    <t>2026年部门预算</t>
  </si>
  <si>
    <t xml:space="preserve">
表1</t>
  </si>
  <si>
    <t xml:space="preserve"> </t>
  </si>
  <si>
    <t>部门收支总表</t>
  </si>
  <si>
    <t>部门：攀枝花市西区财政局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</si>
  <si>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</si>
  <si>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</si>
  <si>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</si>
  <si>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</si>
  <si>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</si>
  <si>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</si>
  <si>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9,914,157.27</t>
  </si>
  <si>
    <r>
      <rPr>
        <sz val="11"/>
        <color rgb="FF000000"/>
        <rFont val="Dialog.plain"/>
        <charset val="134"/>
      </rPr>
      <t>一、一般公共服务支出</t>
    </r>
  </si>
  <si>
    <t>8,341,575.51</t>
  </si>
  <si>
    <t>二、政府性基金预算拨款收入</t>
  </si>
  <si>
    <t>300,000.00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</si>
  <si>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</si>
  <si>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</si>
  <si>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</si>
  <si>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</si>
  <si>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</si>
  <si>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</si>
  <si>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</si>
  <si>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</si>
  <si>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</si>
  <si>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</si>
  <si>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</si>
  <si>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</si>
  <si>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685,795.82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</si>
  <si>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</si>
  <si>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</si>
  <si>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375,850.94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</si>
  <si>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</si>
  <si>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</si>
  <si>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</si>
  <si>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</si>
  <si>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</si>
  <si>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</si>
  <si>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</si>
  <si>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</si>
  <si>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</si>
  <si>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</si>
  <si>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510,935.00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</si>
  <si>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</si>
  <si>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</si>
  <si>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</si>
  <si>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</si>
  <si>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</si>
  <si>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</si>
  <si>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</si>
  <si>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</si>
  <si>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</si>
  <si>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</si>
  <si>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</si>
  <si>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10,214,157.27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</si>
  <si>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</si>
  <si>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</si>
  <si>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</si>
  <si>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</si>
  <si>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</si>
  <si>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</si>
  <si>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</si>
  <si>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</si>
  <si>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</si>
  <si>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</si>
  <si>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</si>
  <si>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</si>
  <si>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</si>
  <si>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</si>
  <si>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</si>
  <si>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</si>
  <si>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</si>
  <si>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</si>
  <si>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</si>
  <si>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</si>
  <si>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</si>
  <si>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</si>
  <si>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</si>
  <si>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</si>
  <si>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</si>
  <si>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</si>
  <si>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117</t>
  </si>
  <si>
    <t>攀枝花市西区财政局部门</t>
  </si>
  <si>
    <t>117001</t>
  </si>
  <si>
    <t>攀枝花市西区财政局</t>
  </si>
  <si>
    <t>5,068,868.37</t>
  </si>
  <si>
    <t>4,768,868.37</t>
  </si>
  <si>
    <t>117002</t>
  </si>
  <si>
    <t>攀枝花市西区财政投资评审中心</t>
  </si>
  <si>
    <t>3,965,362.40</t>
  </si>
  <si>
    <t>117004</t>
  </si>
  <si>
    <t>攀枝花市西区财政绩效评价中心</t>
  </si>
  <si>
    <t>1,179,926.50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</si>
  <si>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</si>
  <si>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</si>
  <si>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</si>
  <si>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</si>
  <si>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</si>
  <si>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</si>
  <si>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</si>
  <si>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</si>
  <si>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</si>
  <si>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</si>
  <si>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7,014,157.27</t>
  </si>
  <si>
    <t>3,200,000.00</t>
  </si>
  <si>
    <t>一般公共服务支出</t>
  </si>
  <si>
    <t>5,441,575.51</t>
  </si>
  <si>
    <t>2,900,000.00</t>
  </si>
  <si>
    <t>06</t>
  </si>
  <si>
    <t>财政事务</t>
  </si>
  <si>
    <t>01</t>
  </si>
  <si>
    <t>行政运行</t>
  </si>
  <si>
    <t>3,761,347.09</t>
  </si>
  <si>
    <t>02</t>
  </si>
  <si>
    <t>一般行政管理事务</t>
  </si>
  <si>
    <t>600,000.00</t>
  </si>
  <si>
    <t>07</t>
  </si>
  <si>
    <t>信息化建设</t>
  </si>
  <si>
    <t>550,000.00</t>
  </si>
  <si>
    <t>08</t>
  </si>
  <si>
    <t>财政委托业务支出</t>
  </si>
  <si>
    <t>1,500,000.00</t>
  </si>
  <si>
    <t>事业运行</t>
  </si>
  <si>
    <t>1,680,228.42</t>
  </si>
  <si>
    <t>其他财政事务支出</t>
  </si>
  <si>
    <t>250,000.00</t>
  </si>
  <si>
    <t>社会保障和就业支出</t>
  </si>
  <si>
    <t>05</t>
  </si>
  <si>
    <t>行政事业单位养老支出</t>
  </si>
  <si>
    <t>行政单位离退休</t>
  </si>
  <si>
    <t>60,546.96</t>
  </si>
  <si>
    <t>机关事业单位基本养老保险缴费支出</t>
  </si>
  <si>
    <t>625,248.86</t>
  </si>
  <si>
    <t>卫生健康支出</t>
  </si>
  <si>
    <t>行政事业单位医疗</t>
  </si>
  <si>
    <t>行政单位医疗</t>
  </si>
  <si>
    <t>215,276.96</t>
  </si>
  <si>
    <t>事业单位医疗</t>
  </si>
  <si>
    <t>112,573.98</t>
  </si>
  <si>
    <t>03</t>
  </si>
  <si>
    <t>公务员医疗补助</t>
  </si>
  <si>
    <t>34,800.00</t>
  </si>
  <si>
    <t>其他行政事业单位医疗支出</t>
  </si>
  <si>
    <t>13,200.00</t>
  </si>
  <si>
    <t>城乡社区支出</t>
  </si>
  <si>
    <t>国有土地使用权出让收入安排的支出</t>
  </si>
  <si>
    <t>土地开发支出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</si>
  <si>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</si>
  <si>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</si>
  <si>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</si>
  <si>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</si>
  <si>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</si>
  <si>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</si>
  <si>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</si>
  <si>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</si>
  <si>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</si>
  <si>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</si>
  <si>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</si>
  <si>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</si>
  <si>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</si>
  <si>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</si>
  <si>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</si>
  <si>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</si>
  <si>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</si>
  <si>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</si>
  <si>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</si>
  <si>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</si>
  <si>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</si>
  <si>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</si>
  <si>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</si>
  <si>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</si>
  <si>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</si>
  <si>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</si>
  <si>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</si>
  <si>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</si>
  <si>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</si>
  <si>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</si>
  <si>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</si>
  <si>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</si>
  <si>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</si>
  <si>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</si>
  <si>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</si>
  <si>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</si>
  <si>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</si>
  <si>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</si>
  <si>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</si>
  <si>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</si>
  <si>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</si>
  <si>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</si>
  <si>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</si>
  <si>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</si>
  <si>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</si>
  <si>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</si>
  <si>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</si>
  <si>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</si>
  <si>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</si>
  <si>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</si>
  <si>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</si>
  <si>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</si>
  <si>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</si>
  <si>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</si>
  <si>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</si>
  <si>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</si>
  <si>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</si>
  <si>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</si>
  <si>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</si>
  <si>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</si>
  <si>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</si>
  <si>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</si>
  <si>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</si>
  <si>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</si>
  <si>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</si>
  <si>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</si>
  <si>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</si>
  <si>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302</t>
  </si>
  <si>
    <t>商品和服务支出</t>
  </si>
  <si>
    <t>办公费</t>
  </si>
  <si>
    <t>水费</t>
  </si>
  <si>
    <t>电费</t>
  </si>
  <si>
    <t>物业管理费</t>
  </si>
  <si>
    <t>差旅费</t>
  </si>
  <si>
    <t>维修（护）费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</si>
  <si>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</si>
  <si>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</si>
  <si>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</si>
  <si>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</si>
  <si>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</si>
  <si>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</si>
  <si>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</si>
  <si>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</si>
  <si>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</si>
  <si>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</si>
  <si>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</si>
  <si>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</si>
  <si>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</si>
  <si>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</si>
  <si>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</si>
  <si>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</si>
  <si>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</si>
  <si>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201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</si>
  <si>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</si>
  <si>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</si>
  <si>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</si>
  <si>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</si>
  <si>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</si>
  <si>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</si>
  <si>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</si>
  <si>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r>
      <rPr>
        <b/>
        <sz val="11"/>
        <color rgb="FF000000"/>
        <rFont val="Dialog.plain"/>
        <charset val="134"/>
      </rPr>
      <t>50101-</t>
    </r>
    <r>
      <rPr>
        <b/>
        <sz val="11"/>
        <color rgb="FF000000"/>
        <rFont val="宋体"/>
        <charset val="134"/>
      </rPr>
      <t>工资奖金津补贴</t>
    </r>
  </si>
  <si>
    <r>
      <rPr>
        <b/>
        <sz val="11"/>
        <color rgb="FF000000"/>
        <rFont val="Dialog.plain"/>
        <charset val="134"/>
      </rPr>
      <t>50102-</t>
    </r>
    <r>
      <rPr>
        <b/>
        <sz val="11"/>
        <color rgb="FF000000"/>
        <rFont val="宋体"/>
        <charset val="134"/>
      </rPr>
      <t>社会保障缴费</t>
    </r>
  </si>
  <si>
    <r>
      <rPr>
        <b/>
        <sz val="11"/>
        <color rgb="FF000000"/>
        <rFont val="Dialog.plain"/>
        <charset val="134"/>
      </rPr>
      <t>50103-</t>
    </r>
    <r>
      <rPr>
        <b/>
        <sz val="11"/>
        <color rgb="FF000000"/>
        <rFont val="宋体"/>
        <charset val="134"/>
      </rPr>
      <t>住房公积金</t>
    </r>
  </si>
  <si>
    <r>
      <rPr>
        <b/>
        <sz val="11"/>
        <color rgb="FF000000"/>
        <rFont val="Dialog.plain"/>
        <charset val="134"/>
      </rPr>
      <t>50199-</t>
    </r>
    <r>
      <rPr>
        <b/>
        <sz val="11"/>
        <color rgb="FF000000"/>
        <rFont val="宋体"/>
        <charset val="134"/>
      </rPr>
      <t>其他工资福利支出</t>
    </r>
  </si>
  <si>
    <r>
      <rPr>
        <b/>
        <sz val="11"/>
        <color rgb="FF000000"/>
        <rFont val="Dialog.plain"/>
        <charset val="134"/>
      </rPr>
      <t>50201-</t>
    </r>
    <r>
      <rPr>
        <b/>
        <sz val="11"/>
        <color rgb="FF000000"/>
        <rFont val="宋体"/>
        <charset val="134"/>
      </rPr>
      <t>办公经费</t>
    </r>
  </si>
  <si>
    <r>
      <rPr>
        <b/>
        <sz val="11"/>
        <color rgb="FF000000"/>
        <rFont val="Dialog.plain"/>
        <charset val="134"/>
      </rPr>
      <t>50203-</t>
    </r>
    <r>
      <rPr>
        <b/>
        <sz val="11"/>
        <color rgb="FF000000"/>
        <rFont val="宋体"/>
        <charset val="134"/>
      </rPr>
      <t>培训费</t>
    </r>
  </si>
  <si>
    <r>
      <rPr>
        <b/>
        <sz val="11"/>
        <color rgb="FF000000"/>
        <rFont val="Dialog.plain"/>
        <charset val="134"/>
      </rPr>
      <t>50206-</t>
    </r>
    <r>
      <rPr>
        <b/>
        <sz val="11"/>
        <color rgb="FF000000"/>
        <rFont val="宋体"/>
        <charset val="134"/>
      </rPr>
      <t>公务接待费</t>
    </r>
  </si>
  <si>
    <r>
      <rPr>
        <b/>
        <sz val="11"/>
        <color rgb="FF000000"/>
        <rFont val="Dialog.plain"/>
        <charset val="134"/>
      </rPr>
      <t>50299-</t>
    </r>
    <r>
      <rPr>
        <b/>
        <sz val="11"/>
        <color rgb="FF000000"/>
        <rFont val="宋体"/>
        <charset val="134"/>
      </rPr>
      <t>其他商品和服务支出</t>
    </r>
  </si>
  <si>
    <r>
      <rPr>
        <b/>
        <sz val="11"/>
        <color rgb="FF000000"/>
        <rFont val="Dialog.plain"/>
        <charset val="134"/>
      </rPr>
      <t>50501-</t>
    </r>
    <r>
      <rPr>
        <b/>
        <sz val="11"/>
        <color rgb="FF000000"/>
        <rFont val="宋体"/>
        <charset val="134"/>
      </rPr>
      <t>工资福利支出</t>
    </r>
  </si>
  <si>
    <r>
      <rPr>
        <b/>
        <sz val="11"/>
        <color rgb="FF000000"/>
        <rFont val="Dialog.plain"/>
        <charset val="134"/>
      </rPr>
      <t>50502-</t>
    </r>
    <r>
      <rPr>
        <b/>
        <sz val="11"/>
        <color rgb="FF000000"/>
        <rFont val="宋体"/>
        <charset val="134"/>
      </rPr>
      <t>商品和服务支出</t>
    </r>
  </si>
  <si>
    <r>
      <rPr>
        <b/>
        <sz val="11"/>
        <color rgb="FF000000"/>
        <rFont val="Dialog.plain"/>
        <charset val="134"/>
      </rPr>
      <t>50901-</t>
    </r>
    <r>
      <rPr>
        <b/>
        <sz val="11"/>
        <color rgb="FF000000"/>
        <rFont val="宋体"/>
        <charset val="134"/>
      </rPr>
      <t>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</si>
  <si>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</si>
  <si>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</si>
  <si>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</si>
  <si>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</si>
  <si>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</si>
  <si>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</si>
  <si>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</si>
  <si>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</si>
  <si>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</si>
  <si>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</si>
  <si>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</si>
  <si>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</si>
  <si>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</si>
  <si>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</si>
  <si>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</si>
  <si>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此表没有数据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</si>
  <si>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</si>
  <si>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</si>
  <si>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</si>
  <si>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</si>
  <si>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</si>
  <si>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</si>
  <si>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</si>
  <si>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</si>
  <si>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</si>
  <si>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财政软件及业务经费</t>
  </si>
  <si>
    <t>单位（单位）</t>
  </si>
  <si>
    <t>项目资金
（万元）</t>
  </si>
  <si>
    <t>年度资金总额</t>
  </si>
  <si>
    <t>30万元</t>
  </si>
  <si>
    <t>财政拨款</t>
  </si>
  <si>
    <t>其他资金</t>
  </si>
  <si>
    <t>总体目标</t>
  </si>
  <si>
    <t>确保全区各部门资产管理软件、志诚系统软件、非税系统、政府采购系统等及业务工作正常运转。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</si>
  <si>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</si>
  <si>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</si>
  <si>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</si>
  <si>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</si>
  <si>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</si>
  <si>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</si>
  <si>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</si>
  <si>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运用范围</t>
  </si>
  <si>
    <r>
      <rPr>
        <sz val="10"/>
        <rFont val="Times New Roman"/>
        <charset val="0"/>
      </rPr>
      <t>95</t>
    </r>
    <r>
      <rPr>
        <sz val="10"/>
        <rFont val="宋体"/>
        <charset val="0"/>
      </rPr>
      <t>家</t>
    </r>
  </si>
  <si>
    <t>质量指标</t>
  </si>
  <si>
    <t>财政软件系统和业务工作正常运行</t>
  </si>
  <si>
    <t>正常运行</t>
  </si>
  <si>
    <t>时效指标</t>
  </si>
  <si>
    <t>系统及软件突发事故及时维护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</si>
  <si>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个工作日内</t>
    </r>
  </si>
  <si>
    <t>成本指标</t>
  </si>
  <si>
    <t>经费控制</t>
  </si>
  <si>
    <t>≤30万元</t>
  </si>
  <si>
    <t>项目效益</t>
  </si>
  <si>
    <t>经济效益指标</t>
  </si>
  <si>
    <t>为财政工作做好日常服务</t>
  </si>
  <si>
    <t>服务质量优良</t>
  </si>
  <si>
    <t>满意度指标</t>
  </si>
  <si>
    <t>服务对象满意度指标</t>
  </si>
  <si>
    <t>股室及预算单位满意度</t>
  </si>
  <si>
    <t>基本满意</t>
  </si>
  <si>
    <t>表6-2</t>
  </si>
  <si>
    <t>全区金财网建设项目</t>
  </si>
  <si>
    <t>确保全区预算单位金财网络正常运转，进一步规范财政网络信息安全管理。</t>
  </si>
  <si>
    <t>金财网及设备维护</t>
  </si>
  <si>
    <t>金财网运行</t>
  </si>
  <si>
    <t>安全规范，正常运行</t>
  </si>
  <si>
    <t>发生网络故障及时处理</t>
  </si>
  <si>
    <t>服务质量、管理水平</t>
  </si>
  <si>
    <t>优良</t>
  </si>
  <si>
    <t>预算单位满意</t>
  </si>
  <si>
    <t>表6-3</t>
  </si>
  <si>
    <t>预算管理一体化系统建设及维护项目</t>
  </si>
  <si>
    <t>25万元</t>
  </si>
  <si>
    <t>按时按质完成预算一体化建设维护工作，完成全省预算管理一体化工作考核，提高财政预算管理的规范化、标准化水平，实现对预算管理全流程的动态和有效控制。</t>
  </si>
  <si>
    <t>运营范围</t>
  </si>
  <si>
    <t>对标测评</t>
  </si>
  <si>
    <t>符合上级财政部门统一要求</t>
  </si>
  <si>
    <t>服务时间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</si>
  <si>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年全年</t>
    </r>
  </si>
  <si>
    <t>≤25万元</t>
  </si>
  <si>
    <t>拟达成效</t>
  </si>
  <si>
    <t>服务质量、管理水平提升</t>
  </si>
  <si>
    <t>表6-4</t>
  </si>
  <si>
    <t>财政精细化管理项目</t>
  </si>
  <si>
    <t>45万元</t>
  </si>
  <si>
    <t>通过财政精细化管理项目的运行，运用现代化管理方法和信息技术，管理财政资金，让预算编制、国库集中支付、财政绩效评价、内控管理、资产管理、财会监督等等工作更加精细化运行，使公共财政资金科学合理配置。</t>
  </si>
  <si>
    <t>预决算培训</t>
  </si>
  <si>
    <r>
      <rPr>
        <sz val="10"/>
        <rFont val="宋体"/>
        <charset val="0"/>
      </rPr>
      <t>召开培训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期，</t>
    </r>
    <r>
      <rPr>
        <sz val="10"/>
        <rFont val="Times New Roman"/>
        <charset val="0"/>
      </rPr>
      <t>200</t>
    </r>
    <r>
      <rPr>
        <sz val="10"/>
        <rFont val="宋体"/>
        <charset val="0"/>
      </rPr>
      <t>人左右，发放培训资料</t>
    </r>
    <r>
      <rPr>
        <sz val="10"/>
        <rFont val="Times New Roman"/>
        <charset val="0"/>
      </rPr>
      <t>200</t>
    </r>
    <r>
      <rPr>
        <sz val="10"/>
        <rFont val="宋体"/>
        <charset val="0"/>
      </rPr>
      <t>余份</t>
    </r>
  </si>
  <si>
    <t>处非宣传</t>
  </si>
  <si>
    <r>
      <rPr>
        <sz val="10"/>
        <rFont val="宋体"/>
        <charset val="0"/>
      </rPr>
      <t>发放处非宣传资料</t>
    </r>
    <r>
      <rPr>
        <sz val="10"/>
        <rFont val="Times New Roman"/>
        <charset val="0"/>
      </rPr>
      <t>5000</t>
    </r>
    <r>
      <rPr>
        <sz val="10"/>
        <rFont val="宋体"/>
        <charset val="0"/>
      </rPr>
      <t>份以上，悬挂宣传横幅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条以上</t>
    </r>
  </si>
  <si>
    <t>让预算编制、国库集中支付、财政绩效评价、内控管理、资产管理、财会监督、防范非法集资宣传等工作更加精细化运行。</t>
  </si>
  <si>
    <t>完成时效</t>
  </si>
  <si>
    <t>≤45万元</t>
  </si>
  <si>
    <t>实现精细化管理</t>
  </si>
  <si>
    <t>预算单位及群众基本满意</t>
  </si>
  <si>
    <t>表6-5</t>
  </si>
  <si>
    <t>项目评审服务费</t>
  </si>
  <si>
    <t>保障全区项目评审及结算工作顺利推进，提高财政资金使用效率。</t>
  </si>
  <si>
    <t>评审项目数量</t>
  </si>
  <si>
    <r>
      <rPr>
        <sz val="9"/>
        <rFont val="Times New Roman"/>
        <charset val="0"/>
      </rPr>
      <t>≥40</t>
    </r>
    <r>
      <rPr>
        <sz val="9"/>
        <rFont val="宋体"/>
        <charset val="0"/>
      </rPr>
      <t>个</t>
    </r>
  </si>
  <si>
    <t>评审结论合格率</t>
  </si>
  <si>
    <t>≥95%</t>
  </si>
  <si>
    <t>按时限完成</t>
  </si>
  <si>
    <t>按相关管理办法及合同约定时效，按时完成评审任务</t>
  </si>
  <si>
    <t>成本控制</t>
  </si>
  <si>
    <t>按相关规定计取支付评审服务费，预计≤150万元</t>
  </si>
  <si>
    <t>对预算管理工作的促进作用</t>
  </si>
  <si>
    <t>为财政预算管理提供技术支撑，节约财政资金，提高资金使用效率</t>
  </si>
  <si>
    <t>可持续影响指标</t>
  </si>
  <si>
    <t>规范区级工程项目预算编制，控制投资规模在合理区间</t>
  </si>
  <si>
    <t>持续规范，提高综合审减率</t>
  </si>
  <si>
    <t>服务对象满意度、各项目业主单位满意度</t>
  </si>
  <si>
    <t>达到基本满意及以上</t>
  </si>
  <si>
    <t>表6-6</t>
  </si>
  <si>
    <t>业务经费</t>
  </si>
  <si>
    <t>提升工作人员专业能力技术，做好评审工作，确保财政资金使用安全、规范有效。</t>
  </si>
  <si>
    <t>更换办公设备、软件升级、开展各项检查等</t>
  </si>
  <si>
    <t>日常工作正常运行</t>
  </si>
  <si>
    <t>提升办公效率</t>
  </si>
  <si>
    <t>提高工作人员业务能力，确保工作质量</t>
  </si>
  <si>
    <t>按工作计划，完成时间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</si>
  <si>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年度</t>
    </r>
  </si>
  <si>
    <t>各项工作经费</t>
  </si>
  <si>
    <t>社会效益指标</t>
  </si>
  <si>
    <t>充分发挥财政评审职能，较好完成工作任务</t>
  </si>
  <si>
    <t>保障工作顺利推进</t>
  </si>
  <si>
    <t>本单位职工满意度</t>
  </si>
  <si>
    <t>表6-7</t>
  </si>
  <si>
    <t>财政监督检查业务费</t>
  </si>
  <si>
    <t xml:space="preserve">按照中央、省、市文件精神和区财政工作安排，积极开展各项监督检查，突出有效性监督，全面提升财政监督能力和成效，及时反映财政管理方面的问题，更加规范单位财务管理，保障财政资金安全，提高资金使用效益。 </t>
  </si>
  <si>
    <t>开展检查次数</t>
  </si>
  <si>
    <r>
      <rPr>
        <sz val="10"/>
        <rFont val="Times New Roman"/>
        <charset val="0"/>
      </rPr>
      <t>≥3</t>
    </r>
    <r>
      <rPr>
        <sz val="10"/>
        <rFont val="宋体"/>
        <charset val="0"/>
      </rPr>
      <t>次</t>
    </r>
  </si>
  <si>
    <t>开展检查完成率</t>
  </si>
  <si>
    <t>检查时限</t>
  </si>
  <si>
    <r>
      <rPr>
        <sz val="10"/>
        <rFont val="Times New Roman"/>
        <charset val="0"/>
      </rPr>
      <t>≤1</t>
    </r>
    <r>
      <rPr>
        <sz val="10"/>
        <rFont val="宋体"/>
        <charset val="0"/>
      </rPr>
      <t>年</t>
    </r>
  </si>
  <si>
    <t>全年检查成本</t>
  </si>
  <si>
    <t>≤15万</t>
  </si>
  <si>
    <t>规范单位财务管理,保障财政资金安全。</t>
  </si>
  <si>
    <t>财务管理更加规范</t>
  </si>
  <si>
    <t>开展财政监督检查,营造廉洁勤政氛围。</t>
  </si>
  <si>
    <t>长效</t>
  </si>
  <si>
    <t>检查人员行为规范投诉</t>
  </si>
  <si>
    <t>≤1次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</si>
  <si>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</si>
  <si>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</si>
  <si>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</si>
  <si>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</si>
  <si>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</si>
  <si>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</si>
  <si>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基本支出（人员经费、公用经费）</t>
  </si>
  <si>
    <t>人员工资、社保、水电费等基本支出费用。</t>
  </si>
  <si>
    <t>面前提高财政预算管理的规范化、标准化水平，实现对预算管理全流程的动态和有效控制。</t>
  </si>
  <si>
    <t>保障全区预算单位金财网络正常运转，进一步规范财政网络信息安全管理。</t>
  </si>
  <si>
    <t>财政软件及业务经费项目</t>
  </si>
  <si>
    <t>主要用于全区各部门资产管理软件、预算管理一体化系统、志诚系统软件、非税系统、政府采购系统等及业务工作正常运转。</t>
  </si>
  <si>
    <t xml:space="preserve">按照中央、省、市文件精神和区财政工作安排，积极开展各项监督检查，突出有效性监督，全面提升财政监督能力和成效，及时反映财政管理方面的问题，更加规范单位财务管理，保障财政资金安全，营造廉洁勤政氛围。 </t>
  </si>
  <si>
    <t>年度单位整体支出预算</t>
  </si>
  <si>
    <t>资金总额</t>
  </si>
  <si>
    <t>年度总体目标</t>
  </si>
  <si>
    <t>一是保证单位正常运转。二是做好各项财政收支管理。三是负责管理全区会计工作，监督何规范会计行为。四是贯彻执行财政、税收、财务、会计管理的法律法规和规章。五是负责政府非税收入管理。六是组织制定全区国库管理制度、国库集中收付制度，指导和监督国库业务，按规定开展国库资金管理工作。七是执行地方政府债务管理制度和政策，制定具体管理办法，编制地方政府债务余额限额计划，统一管理政府外债，防范财政风险。八是编制全区国有资产管理情况报告。九是审核并汇总编制全区国有资本经营预决算草案。</t>
  </si>
  <si>
    <t>年度绩效指标</t>
  </si>
  <si>
    <t>指标值
（包含数字及文字描述）</t>
  </si>
  <si>
    <t>产出指标</t>
  </si>
  <si>
    <r>
      <rPr>
        <sz val="9"/>
        <color rgb="FF000000"/>
        <rFont val="方正仿宋_GBK"/>
        <charset val="0"/>
      </rPr>
      <t>指标</t>
    </r>
    <r>
      <rPr>
        <sz val="9"/>
        <color theme="1"/>
        <rFont val="Times New Roman"/>
        <charset val="0"/>
      </rPr>
      <t>1</t>
    </r>
    <r>
      <rPr>
        <sz val="9"/>
        <color rgb="FF000000"/>
        <rFont val="方正仿宋_GBK"/>
        <charset val="0"/>
      </rPr>
      <t>：按照实际情况每月支付人员工资、社保等基本支出费用。</t>
    </r>
  </si>
  <si>
    <t>每月一次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</si>
  <si>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：开展财政各个系统、软件维护，金财网网络安全保障，财政资金精细化管理。</t>
    </r>
  </si>
  <si>
    <t>按相关规定及合同约定支付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</si>
  <si>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3</t>
    </r>
    <r>
      <rPr>
        <sz val="9"/>
        <color indexed="8"/>
        <rFont val="方正仿宋_GBK"/>
        <charset val="134"/>
      </rPr>
      <t>：保障全区</t>
    </r>
    <r>
      <rPr>
        <sz val="9"/>
        <color theme="1"/>
        <rFont val="Times New Roman"/>
        <charset val="0"/>
      </rPr>
      <t>95</t>
    </r>
    <r>
      <rPr>
        <sz val="9"/>
        <color indexed="8"/>
        <rFont val="方正仿宋_GBK"/>
        <charset val="134"/>
      </rPr>
      <t>家预算单位一体化系统正常运行。</t>
    </r>
  </si>
  <si>
    <t>不出系统故障</t>
  </si>
  <si>
    <t>指标5：评审项目数量</t>
  </si>
  <si>
    <t>≥40个</t>
  </si>
  <si>
    <t>指标6：项目支出：开展检查次数</t>
  </si>
  <si>
    <t>≥3次</t>
  </si>
  <si>
    <t>指标7：更换办公设备、软件升级、开展各项检查等。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</si>
  <si>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：日常工作完成效率。</t>
    </r>
  </si>
  <si>
    <t>有序推进评审中心各项工作</t>
  </si>
  <si>
    <r>
      <rPr>
        <sz val="9"/>
        <color rgb="FF000000"/>
        <rFont val="方正仿宋_GBK"/>
        <charset val="134"/>
      </rPr>
      <t>指标</t>
    </r>
    <r>
      <rPr>
        <sz val="9"/>
        <color theme="1"/>
        <rFont val="Times New Roman"/>
        <charset val="134"/>
      </rPr>
      <t>2</t>
    </r>
    <r>
      <rPr>
        <sz val="9"/>
        <color rgb="FF000000"/>
        <rFont val="方正仿宋_GBK"/>
        <charset val="134"/>
      </rPr>
      <t>：完成年度工作任务，保障财政各项工作顺利开展。</t>
    </r>
  </si>
  <si>
    <t>节约财政资金</t>
  </si>
  <si>
    <t>指标3：评审结论合格率</t>
  </si>
  <si>
    <t>指标4：提升办公效率。</t>
  </si>
  <si>
    <t>提高工作人员业务能力，确保工作质量。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</si>
  <si>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：按工作时间及进度。</t>
    </r>
  </si>
  <si>
    <r>
      <rPr>
        <sz val="9"/>
        <color theme="1"/>
        <rFont val="Times New Roman"/>
        <charset val="0"/>
      </rPr>
      <t>2026</t>
    </r>
    <r>
      <rPr>
        <sz val="9"/>
        <color indexed="8"/>
        <rFont val="方正仿宋_GBK"/>
        <charset val="134"/>
      </rPr>
      <t>年度</t>
    </r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</si>
  <si>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：定期对软件、网络进行维护，开展绩效评价工作。</t>
    </r>
  </si>
  <si>
    <t>按相关管理办法及合同约定时效，按时完成工作。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</si>
  <si>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3</t>
    </r>
    <r>
      <rPr>
        <sz val="9"/>
        <color indexed="8"/>
        <rFont val="方正仿宋_GBK"/>
        <charset val="134"/>
      </rPr>
      <t>：提升办公效率。</t>
    </r>
  </si>
  <si>
    <t>≤1021.42万元</t>
  </si>
  <si>
    <t>效益指标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</si>
  <si>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：为财政工作做好日常服务。</t>
    </r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</si>
  <si>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：完成各项绩效评价工作。</t>
    </r>
  </si>
  <si>
    <t>提高财政资金使用效率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</si>
  <si>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：本单位职工满意度。</t>
    </r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</si>
  <si>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：全区预算单位满意。</t>
    </r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</si>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</sst>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方正仿宋_GBK"/>
      <charset val="0"/>
    </font>
    <font>
      <sz val="9"/>
      <color indexed="8"/>
      <name val="方正仿宋_GBK"/>
      <charset val="134"/>
    </font>
    <font>
      <sz val="9"/>
      <color theme="1"/>
      <name val="方正仿宋_GBK"/>
      <charset val="0"/>
    </font>
    <font>
      <sz val="9"/>
      <color rgb="FF000000"/>
      <name val="方正仿宋_GBK"/>
      <charset val="0"/>
    </font>
    <font>
      <sz val="9"/>
      <color theme="1"/>
      <name val="Times New Roman"/>
      <charset val="0"/>
    </font>
    <font>
      <sz val="9"/>
      <color rgb="FF000000"/>
      <name val="方正仿宋_GBK"/>
      <charset val="134"/>
    </font>
    <font>
      <sz val="9"/>
      <color indexed="8"/>
      <name val="Times New Roma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11"/>
      <color rgb="FF000000"/>
      <name val="Dialog.plai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4" borderId="3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42" applyNumberFormat="0" applyAlignment="0" applyProtection="0">
      <alignment vertical="center"/>
    </xf>
    <xf numFmtId="0" fontId="53" fillId="6" borderId="43" applyNumberFormat="0" applyAlignment="0" applyProtection="0">
      <alignment vertical="center"/>
    </xf>
    <xf numFmtId="0" fontId="54" fillId="6" borderId="42" applyNumberFormat="0" applyAlignment="0" applyProtection="0">
      <alignment vertical="center"/>
    </xf>
    <xf numFmtId="0" fontId="55" fillId="7" borderId="44" applyNumberFormat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7" fillId="0" borderId="46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4" fillId="0" borderId="0"/>
  </cellStyleXfs>
  <cellXfs count="2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/>
    </xf>
    <xf numFmtId="3" fontId="17" fillId="0" borderId="12" xfId="0" applyNumberFormat="1" applyFont="1" applyFill="1" applyBorder="1" applyAlignment="1" applyProtection="1">
      <alignment horizontal="left" vertical="center"/>
    </xf>
    <xf numFmtId="0" fontId="17" fillId="0" borderId="12" xfId="0" applyNumberFormat="1" applyFont="1" applyFill="1" applyBorder="1" applyAlignment="1" applyProtection="1">
      <alignment horizontal="center" vertical="center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9" fillId="0" borderId="28" xfId="0" applyNumberFormat="1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 applyProtection="1">
      <alignment vertical="center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7" fillId="0" borderId="29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30" xfId="0" applyFont="1" applyBorder="1">
      <alignment vertical="center"/>
    </xf>
    <xf numFmtId="0" fontId="16" fillId="0" borderId="30" xfId="0" applyFont="1" applyBorder="1" applyAlignment="1">
      <alignment horizontal="left" vertical="center"/>
    </xf>
    <xf numFmtId="0" fontId="21" fillId="0" borderId="25" xfId="0" applyFont="1" applyBorder="1">
      <alignment vertical="center"/>
    </xf>
    <xf numFmtId="0" fontId="25" fillId="0" borderId="12" xfId="0" applyFont="1" applyFill="1" applyBorder="1" applyAlignment="1">
      <alignment horizontal="center" vertical="center"/>
    </xf>
    <xf numFmtId="0" fontId="21" fillId="0" borderId="25" xfId="0" applyFont="1" applyBorder="1" applyAlignment="1">
      <alignment vertical="center" wrapText="1"/>
    </xf>
    <xf numFmtId="0" fontId="20" fillId="0" borderId="25" xfId="0" applyFont="1" applyBorder="1">
      <alignment vertical="center"/>
    </xf>
    <xf numFmtId="4" fontId="25" fillId="0" borderId="12" xfId="0" applyNumberFormat="1" applyFont="1" applyFill="1" applyBorder="1" applyAlignment="1">
      <alignment horizontal="right" vertical="center"/>
    </xf>
    <xf numFmtId="0" fontId="21" fillId="0" borderId="25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21" fillId="0" borderId="31" xfId="0" applyFont="1" applyBorder="1">
      <alignment vertical="center"/>
    </xf>
    <xf numFmtId="0" fontId="21" fillId="0" borderId="3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center" vertical="center"/>
    </xf>
    <xf numFmtId="0" fontId="21" fillId="0" borderId="32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33" xfId="0" applyFont="1" applyBorder="1" applyAlignment="1">
      <alignment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4" fontId="26" fillId="0" borderId="12" xfId="0" applyNumberFormat="1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7" fillId="2" borderId="34" xfId="0" applyFont="1" applyFill="1" applyBorder="1" applyAlignment="1">
      <alignment horizontal="left" vertical="center"/>
    </xf>
    <xf numFmtId="4" fontId="25" fillId="0" borderId="12" xfId="0" applyNumberFormat="1" applyFont="1" applyFill="1" applyBorder="1" applyAlignment="1">
      <alignment horizontal="center" vertical="center"/>
    </xf>
    <xf numFmtId="0" fontId="26" fillId="0" borderId="12" xfId="0" applyNumberFormat="1" applyFont="1" applyBorder="1" applyAlignment="1">
      <alignment horizontal="right" vertical="center"/>
    </xf>
    <xf numFmtId="4" fontId="26" fillId="0" borderId="35" xfId="0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1" fillId="0" borderId="1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21" fillId="0" borderId="2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30" xfId="0" applyFont="1" applyFill="1" applyBorder="1">
      <alignment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center" vertical="center"/>
    </xf>
    <xf numFmtId="0" fontId="21" fillId="0" borderId="32" xfId="0" applyFont="1" applyFill="1" applyBorder="1">
      <alignment vertical="center"/>
    </xf>
    <xf numFmtId="0" fontId="21" fillId="0" borderId="25" xfId="0" applyFont="1" applyFill="1" applyBorder="1" applyAlignment="1">
      <alignment vertical="center" wrapText="1"/>
    </xf>
    <xf numFmtId="0" fontId="21" fillId="0" borderId="26" xfId="0" applyFont="1" applyFill="1" applyBorder="1">
      <alignment vertical="center"/>
    </xf>
    <xf numFmtId="0" fontId="21" fillId="0" borderId="26" xfId="0" applyFont="1" applyFill="1" applyBorder="1" applyAlignment="1">
      <alignment vertical="center" wrapText="1"/>
    </xf>
    <xf numFmtId="0" fontId="20" fillId="0" borderId="25" xfId="0" applyFont="1" applyFill="1" applyBorder="1">
      <alignment vertical="center"/>
    </xf>
    <xf numFmtId="0" fontId="20" fillId="0" borderId="26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0" fillId="0" borderId="12" xfId="0" applyFont="1" applyFill="1" applyBorder="1">
      <alignment vertical="center"/>
    </xf>
    <xf numFmtId="0" fontId="21" fillId="0" borderId="31" xfId="0" applyFont="1" applyFill="1" applyBorder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3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7" fillId="0" borderId="30" xfId="0" applyFont="1" applyFill="1" applyBorder="1" applyAlignment="1">
      <alignment horizontal="left" vertical="center"/>
    </xf>
    <xf numFmtId="0" fontId="27" fillId="0" borderId="30" xfId="0" applyFont="1" applyFill="1" applyBorder="1" applyAlignment="1">
      <alignment horizontal="right" vertical="center"/>
    </xf>
    <xf numFmtId="0" fontId="29" fillId="0" borderId="25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3" fillId="0" borderId="36" xfId="0" applyFont="1" applyBorder="1" applyAlignment="1">
      <alignment horizontal="right" vertical="center"/>
    </xf>
    <xf numFmtId="4" fontId="26" fillId="0" borderId="12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4" fontId="33" fillId="0" borderId="12" xfId="0" applyNumberFormat="1" applyFont="1" applyBorder="1" applyAlignment="1">
      <alignment horizontal="right" vertical="center"/>
    </xf>
    <xf numFmtId="0" fontId="35" fillId="0" borderId="12" xfId="0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8" fillId="0" borderId="31" xfId="0" applyFont="1" applyFill="1" applyBorder="1" applyAlignment="1">
      <alignment vertical="center" wrapText="1"/>
    </xf>
    <xf numFmtId="0" fontId="28" fillId="0" borderId="26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8" fillId="0" borderId="30" xfId="0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/>
    </xf>
    <xf numFmtId="0" fontId="33" fillId="0" borderId="12" xfId="0" applyFont="1" applyBorder="1" applyAlignment="1">
      <alignment horizontal="right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 wrapText="1"/>
    </xf>
    <xf numFmtId="0" fontId="36" fillId="0" borderId="26" xfId="0" applyFont="1" applyFill="1" applyBorder="1" applyAlignment="1">
      <alignment vertical="center" wrapText="1"/>
    </xf>
    <xf numFmtId="4" fontId="27" fillId="0" borderId="12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0" fontId="16" fillId="0" borderId="1" xfId="0" applyFont="1" applyFill="1" applyBorder="1">
      <alignment vertical="center"/>
    </xf>
    <xf numFmtId="0" fontId="32" fillId="0" borderId="1" xfId="0" applyFont="1" applyFill="1" applyBorder="1" applyAlignment="1">
      <alignment vertical="center" wrapText="1"/>
    </xf>
    <xf numFmtId="0" fontId="32" fillId="0" borderId="30" xfId="0" applyFont="1" applyFill="1" applyBorder="1" applyAlignment="1">
      <alignment vertical="center" wrapText="1"/>
    </xf>
    <xf numFmtId="0" fontId="16" fillId="0" borderId="30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/>
    </xf>
    <xf numFmtId="4" fontId="25" fillId="0" borderId="16" xfId="0" applyNumberFormat="1" applyFont="1" applyFill="1" applyBorder="1" applyAlignment="1">
      <alignment horizontal="right" vertical="center"/>
    </xf>
    <xf numFmtId="0" fontId="21" fillId="0" borderId="12" xfId="0" applyFont="1" applyFill="1" applyBorder="1">
      <alignment vertical="center"/>
    </xf>
    <xf numFmtId="0" fontId="26" fillId="2" borderId="12" xfId="0" applyFont="1" applyFill="1" applyBorder="1" applyAlignment="1">
      <alignment horizontal="center" vertical="center" wrapText="1"/>
    </xf>
    <xf numFmtId="176" fontId="35" fillId="0" borderId="12" xfId="0" applyNumberFormat="1" applyFont="1" applyFill="1" applyBorder="1">
      <alignment vertical="center"/>
    </xf>
    <xf numFmtId="0" fontId="26" fillId="0" borderId="12" xfId="0" applyFont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vertical="center" wrapText="1"/>
    </xf>
    <xf numFmtId="0" fontId="20" fillId="0" borderId="12" xfId="0" applyFont="1" applyFill="1" applyBorder="1">
      <alignment vertical="center"/>
    </xf>
    <xf numFmtId="4" fontId="33" fillId="3" borderId="12" xfId="0" applyNumberFormat="1" applyFont="1" applyFill="1" applyBorder="1" applyAlignment="1">
      <alignment horizontal="right" vertical="center"/>
    </xf>
    <xf numFmtId="0" fontId="35" fillId="0" borderId="12" xfId="0" applyFont="1" applyFill="1" applyBorder="1">
      <alignment vertical="center"/>
    </xf>
    <xf numFmtId="0" fontId="33" fillId="0" borderId="12" xfId="0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32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vertical="center" wrapText="1"/>
    </xf>
    <xf numFmtId="0" fontId="32" fillId="0" borderId="37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right" vertical="center"/>
    </xf>
    <xf numFmtId="0" fontId="27" fillId="0" borderId="12" xfId="0" applyFont="1" applyFill="1" applyBorder="1" applyAlignment="1">
      <alignment horizontal="left" vertical="center" wrapText="1"/>
    </xf>
    <xf numFmtId="4" fontId="27" fillId="0" borderId="35" xfId="0" applyNumberFormat="1" applyFont="1" applyBorder="1" applyAlignment="1">
      <alignment horizontal="right" vertical="center"/>
    </xf>
    <xf numFmtId="0" fontId="28" fillId="0" borderId="31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3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33" fillId="0" borderId="12" xfId="0" applyFont="1" applyBorder="1" applyAlignment="1">
      <alignment horizontal="center" vertical="center"/>
    </xf>
    <xf numFmtId="0" fontId="21" fillId="0" borderId="33" xfId="0" applyFont="1" applyFill="1" applyBorder="1">
      <alignment vertical="center"/>
    </xf>
    <xf numFmtId="0" fontId="30" fillId="0" borderId="38" xfId="0" applyFont="1" applyBorder="1" applyAlignment="1">
      <alignment horizontal="right" vertical="center"/>
    </xf>
    <xf numFmtId="0" fontId="27" fillId="2" borderId="12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6" fillId="0" borderId="35" xfId="0" applyFont="1" applyFill="1" applyBorder="1" applyAlignment="1">
      <alignment horizontal="center" vertical="center"/>
    </xf>
    <xf numFmtId="0" fontId="39" fillId="0" borderId="36" xfId="0" applyFont="1" applyBorder="1" applyAlignment="1">
      <alignment horizontal="right" vertical="center"/>
    </xf>
    <xf numFmtId="0" fontId="39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35" xfId="0" applyFont="1" applyBorder="1" applyAlignment="1">
      <alignment horizontal="right" vertical="center"/>
    </xf>
    <xf numFmtId="0" fontId="40" fillId="0" borderId="26" xfId="0" applyFont="1" applyFill="1" applyBorder="1" applyAlignment="1">
      <alignment vertical="center" wrapText="1"/>
    </xf>
    <xf numFmtId="0" fontId="40" fillId="0" borderId="25" xfId="0" applyFont="1" applyFill="1" applyBorder="1" applyAlignment="1">
      <alignment vertical="center" wrapText="1"/>
    </xf>
    <xf numFmtId="0" fontId="40" fillId="0" borderId="12" xfId="0" applyFont="1" applyFill="1" applyBorder="1" applyAlignment="1">
      <alignment vertical="center" wrapText="1"/>
    </xf>
    <xf numFmtId="0" fontId="41" fillId="0" borderId="25" xfId="0" applyFont="1" applyFill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/>
    </xf>
    <xf numFmtId="0" fontId="41" fillId="0" borderId="26" xfId="0" applyFont="1" applyFill="1" applyBorder="1" applyAlignment="1">
      <alignment vertical="center" wrapText="1"/>
    </xf>
    <xf numFmtId="0" fontId="40" fillId="0" borderId="31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5" fillId="0" borderId="12" xfId="0" applyFont="1" applyFill="1" applyBorder="1" applyAlignment="1" quotePrefix="1">
      <alignment horizontal="center" vertical="center"/>
    </xf>
    <xf numFmtId="0" fontId="35" fillId="0" borderId="12" xfId="0" applyFont="1" applyFill="1" applyBorder="1" applyAlignment="1" quotePrefix="1">
      <alignment horizontal="center" vertical="center"/>
    </xf>
    <xf numFmtId="0" fontId="26" fillId="0" borderId="12" xfId="0" applyFont="1" applyFill="1" applyBorder="1" applyAlignment="1" quotePrefix="1">
      <alignment horizontal="center" vertical="center"/>
    </xf>
    <xf numFmtId="0" fontId="26" fillId="0" borderId="1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B7" sqref="B7"/>
    </sheetView>
  </sheetViews>
  <sheetFormatPr defaultColWidth="9" defaultRowHeight="15.6" outlineLevelRow="2"/>
  <cols>
    <col min="1" max="1" width="123.12962962963" style="237" customWidth="1"/>
    <col min="2" max="16384" width="9" style="237"/>
  </cols>
  <sheetData>
    <row r="1" ht="137" customHeight="1" spans="1:1">
      <c r="A1" s="238" t="s">
        <v>0</v>
      </c>
    </row>
    <row r="2" ht="96" customHeight="1" spans="1:1">
      <c r="A2" s="238" t="s">
        <v>1</v>
      </c>
    </row>
    <row r="3" ht="60" customHeight="1" spans="1:1">
      <c r="A3" s="239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90"/>
      <c r="B1" s="2"/>
      <c r="C1" s="91"/>
      <c r="D1" s="92"/>
      <c r="E1" s="92"/>
      <c r="F1" s="92"/>
      <c r="G1" s="92"/>
      <c r="H1" s="92"/>
      <c r="I1" s="107" t="s">
        <v>262</v>
      </c>
      <c r="J1" s="95"/>
    </row>
    <row r="2" ht="22.8" customHeight="1" spans="1:10">
      <c r="A2" s="90"/>
      <c r="B2" s="3" t="s">
        <v>263</v>
      </c>
      <c r="C2" s="3"/>
      <c r="D2" s="3"/>
      <c r="E2" s="3"/>
      <c r="F2" s="3"/>
      <c r="G2" s="3"/>
      <c r="H2" s="3"/>
      <c r="I2" s="3"/>
      <c r="J2" s="95" t="s">
        <v>3</v>
      </c>
    </row>
    <row r="3" ht="19.55" customHeight="1" spans="1:10">
      <c r="A3" s="93"/>
      <c r="B3" s="94" t="s">
        <v>5</v>
      </c>
      <c r="C3" s="94"/>
      <c r="D3" s="108"/>
      <c r="E3" s="108"/>
      <c r="F3" s="108"/>
      <c r="G3" s="108"/>
      <c r="H3" s="108"/>
      <c r="I3" s="108" t="s">
        <v>6</v>
      </c>
      <c r="J3" s="109"/>
    </row>
    <row r="4" ht="24.4" customHeight="1" spans="1:10">
      <c r="A4" s="95"/>
      <c r="B4" s="96" t="s">
        <v>80</v>
      </c>
      <c r="C4" s="96" t="s">
        <v>78</v>
      </c>
      <c r="D4" s="96" t="s">
        <v>264</v>
      </c>
      <c r="E4" s="96"/>
      <c r="F4" s="96"/>
      <c r="G4" s="96"/>
      <c r="H4" s="96"/>
      <c r="I4" s="96"/>
      <c r="J4" s="110"/>
    </row>
    <row r="5" ht="24.4" customHeight="1" spans="1:10">
      <c r="A5" s="97"/>
      <c r="B5" s="96"/>
      <c r="C5" s="96"/>
      <c r="D5" s="96" t="s">
        <v>66</v>
      </c>
      <c r="E5" s="115" t="s">
        <v>265</v>
      </c>
      <c r="F5" s="96" t="s">
        <v>266</v>
      </c>
      <c r="G5" s="96"/>
      <c r="H5" s="96"/>
      <c r="I5" s="96" t="s">
        <v>224</v>
      </c>
      <c r="J5" s="110"/>
    </row>
    <row r="6" ht="24.4" customHeight="1" spans="1:10">
      <c r="A6" s="97"/>
      <c r="B6" s="96"/>
      <c r="C6" s="96"/>
      <c r="D6" s="96"/>
      <c r="E6" s="115"/>
      <c r="F6" s="96" t="s">
        <v>201</v>
      </c>
      <c r="G6" s="96" t="s">
        <v>267</v>
      </c>
      <c r="H6" s="96" t="s">
        <v>268</v>
      </c>
      <c r="I6" s="96"/>
      <c r="J6" s="111"/>
    </row>
    <row r="7" ht="22.8" customHeight="1" spans="1:10">
      <c r="A7" s="98"/>
      <c r="B7" s="96"/>
      <c r="C7" s="116" t="s">
        <v>79</v>
      </c>
      <c r="D7" s="117">
        <v>56540</v>
      </c>
      <c r="E7" s="99"/>
      <c r="F7" s="99">
        <v>25000</v>
      </c>
      <c r="G7" s="99"/>
      <c r="H7" s="99">
        <v>25000</v>
      </c>
      <c r="I7" s="122">
        <v>31540</v>
      </c>
      <c r="J7" s="112"/>
    </row>
    <row r="8" s="89" customFormat="1" ht="22.8" customHeight="1" spans="1:10">
      <c r="A8" s="118"/>
      <c r="B8" s="101">
        <v>117</v>
      </c>
      <c r="C8" s="119" t="s">
        <v>83</v>
      </c>
      <c r="D8" s="117">
        <v>56540</v>
      </c>
      <c r="E8" s="120"/>
      <c r="F8" s="120"/>
      <c r="G8" s="120"/>
      <c r="H8" s="120"/>
      <c r="I8" s="117">
        <v>31540</v>
      </c>
      <c r="J8" s="123"/>
    </row>
    <row r="9" ht="22.8" customHeight="1" spans="1:10">
      <c r="A9" s="98"/>
      <c r="B9" s="96">
        <v>117001</v>
      </c>
      <c r="C9" s="119" t="s">
        <v>85</v>
      </c>
      <c r="D9" s="117">
        <v>18140</v>
      </c>
      <c r="E9" s="99"/>
      <c r="F9" s="99"/>
      <c r="G9" s="99"/>
      <c r="H9" s="99"/>
      <c r="I9" s="117">
        <v>18140</v>
      </c>
      <c r="J9" s="112"/>
    </row>
    <row r="10" ht="22.8" customHeight="1" spans="1:10">
      <c r="A10" s="98"/>
      <c r="B10" s="96">
        <v>117002</v>
      </c>
      <c r="C10" s="119" t="s">
        <v>89</v>
      </c>
      <c r="D10" s="117">
        <v>37500</v>
      </c>
      <c r="E10" s="99"/>
      <c r="F10" s="99">
        <v>25000</v>
      </c>
      <c r="G10" s="99"/>
      <c r="H10" s="99">
        <v>25000</v>
      </c>
      <c r="I10" s="117">
        <v>12500</v>
      </c>
      <c r="J10" s="112"/>
    </row>
    <row r="11" ht="22.8" customHeight="1" spans="1:10">
      <c r="A11" s="98"/>
      <c r="B11" s="96">
        <v>117004</v>
      </c>
      <c r="C11" s="119" t="s">
        <v>92</v>
      </c>
      <c r="D11" s="121">
        <v>900</v>
      </c>
      <c r="E11" s="99"/>
      <c r="F11" s="99"/>
      <c r="G11" s="99"/>
      <c r="H11" s="99"/>
      <c r="I11" s="121">
        <v>900</v>
      </c>
      <c r="J11" s="112"/>
    </row>
    <row r="12" ht="22.8" customHeight="1" spans="1:10">
      <c r="A12" s="98"/>
      <c r="B12" s="96"/>
      <c r="C12" s="96"/>
      <c r="D12" s="99"/>
      <c r="E12" s="99"/>
      <c r="F12" s="99"/>
      <c r="G12" s="99"/>
      <c r="H12" s="99"/>
      <c r="I12" s="99"/>
      <c r="J12" s="112"/>
    </row>
    <row r="13" ht="22.8" customHeight="1" spans="1:10">
      <c r="A13" s="98"/>
      <c r="B13" s="96"/>
      <c r="C13" s="96"/>
      <c r="D13" s="99"/>
      <c r="E13" s="99"/>
      <c r="F13" s="99"/>
      <c r="G13" s="99"/>
      <c r="H13" s="99"/>
      <c r="I13" s="99"/>
      <c r="J13" s="112"/>
    </row>
    <row r="14" ht="22.8" customHeight="1" spans="1:10">
      <c r="A14" s="98"/>
      <c r="B14" s="96"/>
      <c r="C14" s="96"/>
      <c r="D14" s="99"/>
      <c r="E14" s="99"/>
      <c r="F14" s="99"/>
      <c r="G14" s="99"/>
      <c r="H14" s="99"/>
      <c r="I14" s="99"/>
      <c r="J14" s="112"/>
    </row>
    <row r="15" ht="22.8" customHeight="1" spans="1:10">
      <c r="A15" s="98"/>
      <c r="B15" s="96"/>
      <c r="C15" s="96"/>
      <c r="D15" s="99"/>
      <c r="E15" s="99"/>
      <c r="F15" s="99"/>
      <c r="G15" s="99"/>
      <c r="H15" s="99"/>
      <c r="I15" s="99"/>
      <c r="J15" s="112"/>
    </row>
    <row r="16" ht="22.8" customHeight="1" spans="1:10">
      <c r="A16" s="98"/>
      <c r="B16" s="96"/>
      <c r="C16" s="96"/>
      <c r="D16" s="99"/>
      <c r="E16" s="99"/>
      <c r="F16" s="99"/>
      <c r="G16" s="99"/>
      <c r="H16" s="99"/>
      <c r="I16" s="99"/>
      <c r="J16" s="11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90"/>
      <c r="B1" s="2"/>
      <c r="C1" s="2"/>
      <c r="D1" s="2"/>
      <c r="E1" s="91"/>
      <c r="F1" s="91"/>
      <c r="G1" s="92"/>
      <c r="H1" s="92"/>
      <c r="I1" s="107" t="s">
        <v>269</v>
      </c>
      <c r="J1" s="95"/>
    </row>
    <row r="2" ht="22.8" customHeight="1" spans="1:10">
      <c r="A2" s="90"/>
      <c r="B2" s="3" t="s">
        <v>270</v>
      </c>
      <c r="C2" s="3"/>
      <c r="D2" s="3"/>
      <c r="E2" s="3"/>
      <c r="F2" s="3"/>
      <c r="G2" s="3"/>
      <c r="H2" s="3"/>
      <c r="I2" s="3"/>
      <c r="J2" s="95"/>
    </row>
    <row r="3" ht="19.55" customHeight="1" spans="1:10">
      <c r="A3" s="93"/>
      <c r="B3" s="94" t="s">
        <v>5</v>
      </c>
      <c r="C3" s="94"/>
      <c r="D3" s="94"/>
      <c r="E3" s="94"/>
      <c r="F3" s="94"/>
      <c r="G3" s="93"/>
      <c r="H3" s="93"/>
      <c r="I3" s="108" t="s">
        <v>6</v>
      </c>
      <c r="J3" s="109"/>
    </row>
    <row r="4" ht="24.4" customHeight="1" spans="1:10">
      <c r="A4" s="95"/>
      <c r="B4" s="96" t="s">
        <v>9</v>
      </c>
      <c r="C4" s="96"/>
      <c r="D4" s="96"/>
      <c r="E4" s="96"/>
      <c r="F4" s="96"/>
      <c r="G4" s="96" t="s">
        <v>271</v>
      </c>
      <c r="H4" s="96"/>
      <c r="I4" s="96"/>
      <c r="J4" s="110"/>
    </row>
    <row r="5" ht="24.4" customHeight="1" spans="1:10">
      <c r="A5" s="97"/>
      <c r="B5" s="96" t="s">
        <v>100</v>
      </c>
      <c r="C5" s="96"/>
      <c r="D5" s="96"/>
      <c r="E5" s="96" t="s">
        <v>77</v>
      </c>
      <c r="F5" s="96" t="s">
        <v>78</v>
      </c>
      <c r="G5" s="96" t="s">
        <v>66</v>
      </c>
      <c r="H5" s="96" t="s">
        <v>96</v>
      </c>
      <c r="I5" s="96" t="s">
        <v>97</v>
      </c>
      <c r="J5" s="110"/>
    </row>
    <row r="6" ht="24.4" customHeight="1" spans="1:10">
      <c r="A6" s="97"/>
      <c r="B6" s="96" t="s">
        <v>101</v>
      </c>
      <c r="C6" s="96" t="s">
        <v>102</v>
      </c>
      <c r="D6" s="96" t="s">
        <v>103</v>
      </c>
      <c r="E6" s="96"/>
      <c r="F6" s="96"/>
      <c r="G6" s="96"/>
      <c r="H6" s="96"/>
      <c r="I6" s="96"/>
      <c r="J6" s="111"/>
    </row>
    <row r="7" ht="22.8" customHeight="1" spans="1:10">
      <c r="A7" s="98"/>
      <c r="B7" s="96"/>
      <c r="C7" s="96"/>
      <c r="D7" s="96"/>
      <c r="E7" s="96"/>
      <c r="F7" s="96" t="s">
        <v>79</v>
      </c>
      <c r="G7" s="99">
        <v>300000</v>
      </c>
      <c r="H7" s="99"/>
      <c r="I7" s="99">
        <v>300000</v>
      </c>
      <c r="J7" s="112"/>
    </row>
    <row r="8" ht="22.8" customHeight="1" spans="1:10">
      <c r="A8" s="98"/>
      <c r="B8" s="96">
        <v>212</v>
      </c>
      <c r="C8" s="240" t="s">
        <v>120</v>
      </c>
      <c r="D8" s="240" t="s">
        <v>114</v>
      </c>
      <c r="E8" s="101">
        <v>117001</v>
      </c>
      <c r="F8" s="101" t="s">
        <v>147</v>
      </c>
      <c r="G8" s="99">
        <v>300000</v>
      </c>
      <c r="H8" s="99"/>
      <c r="I8" s="99">
        <v>300000</v>
      </c>
      <c r="J8" s="112"/>
    </row>
    <row r="9" ht="22.8" customHeight="1" spans="1:10">
      <c r="A9" s="98"/>
      <c r="B9" s="96"/>
      <c r="C9" s="96"/>
      <c r="D9" s="96"/>
      <c r="E9" s="101"/>
      <c r="F9" s="101"/>
      <c r="G9" s="99"/>
      <c r="H9" s="99"/>
      <c r="I9" s="99"/>
      <c r="J9" s="112"/>
    </row>
    <row r="10" ht="22.8" customHeight="1" spans="1:10">
      <c r="A10" s="98"/>
      <c r="B10" s="96"/>
      <c r="C10" s="96"/>
      <c r="D10" s="96"/>
      <c r="E10" s="96"/>
      <c r="F10" s="96"/>
      <c r="G10" s="99"/>
      <c r="H10" s="99"/>
      <c r="I10" s="99"/>
      <c r="J10" s="112"/>
    </row>
    <row r="11" ht="22.8" customHeight="1" spans="1:10">
      <c r="A11" s="98"/>
      <c r="B11" s="96"/>
      <c r="C11" s="96"/>
      <c r="D11" s="96"/>
      <c r="E11" s="96"/>
      <c r="F11" s="96"/>
      <c r="G11" s="99"/>
      <c r="H11" s="99"/>
      <c r="I11" s="99"/>
      <c r="J11" s="112"/>
    </row>
    <row r="12" ht="22.8" customHeight="1" spans="1:10">
      <c r="A12" s="98"/>
      <c r="B12" s="96"/>
      <c r="C12" s="96"/>
      <c r="D12" s="96"/>
      <c r="E12" s="96"/>
      <c r="F12" s="96"/>
      <c r="G12" s="99"/>
      <c r="H12" s="99"/>
      <c r="I12" s="99"/>
      <c r="J12" s="112"/>
    </row>
    <row r="13" ht="22.8" customHeight="1" spans="1:10">
      <c r="A13" s="98"/>
      <c r="B13" s="96"/>
      <c r="C13" s="96"/>
      <c r="D13" s="96"/>
      <c r="E13" s="96"/>
      <c r="F13" s="96"/>
      <c r="G13" s="99"/>
      <c r="H13" s="99"/>
      <c r="I13" s="99"/>
      <c r="J13" s="112"/>
    </row>
    <row r="14" ht="22.8" customHeight="1" spans="1:10">
      <c r="A14" s="98"/>
      <c r="B14" s="96"/>
      <c r="C14" s="96"/>
      <c r="D14" s="96"/>
      <c r="E14" s="96"/>
      <c r="F14" s="96"/>
      <c r="G14" s="99"/>
      <c r="H14" s="99"/>
      <c r="I14" s="99"/>
      <c r="J14" s="112"/>
    </row>
    <row r="15" ht="22.8" customHeight="1" spans="1:10">
      <c r="A15" s="98"/>
      <c r="B15" s="96"/>
      <c r="C15" s="96"/>
      <c r="D15" s="96"/>
      <c r="E15" s="96"/>
      <c r="F15" s="96"/>
      <c r="G15" s="99"/>
      <c r="H15" s="99"/>
      <c r="I15" s="99"/>
      <c r="J15" s="112"/>
    </row>
    <row r="16" ht="22.8" customHeight="1" spans="1:10">
      <c r="A16" s="97"/>
      <c r="B16" s="103"/>
      <c r="C16" s="103"/>
      <c r="D16" s="103"/>
      <c r="E16" s="103"/>
      <c r="F16" s="103" t="s">
        <v>26</v>
      </c>
      <c r="G16" s="104"/>
      <c r="H16" s="104"/>
      <c r="I16" s="104"/>
      <c r="J16" s="110"/>
    </row>
    <row r="17" ht="22.8" customHeight="1" spans="1:10">
      <c r="A17" s="97"/>
      <c r="B17" s="103"/>
      <c r="C17" s="103"/>
      <c r="D17" s="103"/>
      <c r="E17" s="103"/>
      <c r="F17" s="103" t="s">
        <v>26</v>
      </c>
      <c r="G17" s="104"/>
      <c r="H17" s="104"/>
      <c r="I17" s="104"/>
      <c r="J17" s="11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11" activePane="bottomLeft" state="frozen"/>
      <selection/>
      <selection pane="bottomLeft" activeCell="C19" sqref="C19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90"/>
      <c r="B1" s="2"/>
      <c r="C1" s="91"/>
      <c r="D1" s="92"/>
      <c r="E1" s="92"/>
      <c r="F1" s="92"/>
      <c r="G1" s="92"/>
      <c r="H1" s="92"/>
      <c r="I1" s="107" t="s">
        <v>272</v>
      </c>
      <c r="J1" s="95"/>
    </row>
    <row r="2" ht="22.8" customHeight="1" spans="1:10">
      <c r="A2" s="90"/>
      <c r="B2" s="3" t="s">
        <v>273</v>
      </c>
      <c r="C2" s="3"/>
      <c r="D2" s="3"/>
      <c r="E2" s="3"/>
      <c r="F2" s="3"/>
      <c r="G2" s="3"/>
      <c r="H2" s="3"/>
      <c r="I2" s="3"/>
      <c r="J2" s="95" t="s">
        <v>3</v>
      </c>
    </row>
    <row r="3" ht="19.55" customHeight="1" spans="1:10">
      <c r="A3" s="93"/>
      <c r="B3" s="94" t="s">
        <v>5</v>
      </c>
      <c r="C3" s="94"/>
      <c r="D3" s="108"/>
      <c r="E3" s="108"/>
      <c r="F3" s="108"/>
      <c r="G3" s="108"/>
      <c r="H3" s="108"/>
      <c r="I3" s="108" t="s">
        <v>6</v>
      </c>
      <c r="J3" s="109"/>
    </row>
    <row r="4" ht="24.4" customHeight="1" spans="1:10">
      <c r="A4" s="95"/>
      <c r="B4" s="96" t="s">
        <v>80</v>
      </c>
      <c r="C4" s="96" t="s">
        <v>78</v>
      </c>
      <c r="D4" s="96" t="s">
        <v>264</v>
      </c>
      <c r="E4" s="96"/>
      <c r="F4" s="96"/>
      <c r="G4" s="96"/>
      <c r="H4" s="96"/>
      <c r="I4" s="96"/>
      <c r="J4" s="110"/>
    </row>
    <row r="5" ht="24.4" customHeight="1" spans="1:10">
      <c r="A5" s="97"/>
      <c r="B5" s="96"/>
      <c r="C5" s="96"/>
      <c r="D5" s="96" t="s">
        <v>66</v>
      </c>
      <c r="E5" s="115" t="s">
        <v>265</v>
      </c>
      <c r="F5" s="96" t="s">
        <v>266</v>
      </c>
      <c r="G5" s="96"/>
      <c r="H5" s="96"/>
      <c r="I5" s="96" t="s">
        <v>224</v>
      </c>
      <c r="J5" s="110"/>
    </row>
    <row r="6" ht="24.4" customHeight="1" spans="1:10">
      <c r="A6" s="97"/>
      <c r="B6" s="96"/>
      <c r="C6" s="96"/>
      <c r="D6" s="96"/>
      <c r="E6" s="115"/>
      <c r="F6" s="96" t="s">
        <v>201</v>
      </c>
      <c r="G6" s="96" t="s">
        <v>267</v>
      </c>
      <c r="H6" s="96" t="s">
        <v>268</v>
      </c>
      <c r="I6" s="96"/>
      <c r="J6" s="111"/>
    </row>
    <row r="7" ht="22.8" customHeight="1" spans="1:10">
      <c r="A7" s="98"/>
      <c r="B7" s="96"/>
      <c r="C7" s="96" t="s">
        <v>79</v>
      </c>
      <c r="D7" s="99"/>
      <c r="E7" s="99"/>
      <c r="F7" s="99"/>
      <c r="G7" s="99"/>
      <c r="H7" s="99"/>
      <c r="I7" s="99"/>
      <c r="J7" s="112"/>
    </row>
    <row r="8" ht="22.8" customHeight="1" spans="1:10">
      <c r="A8" s="98"/>
      <c r="B8" s="101" t="s">
        <v>80</v>
      </c>
      <c r="C8" s="101" t="s">
        <v>81</v>
      </c>
      <c r="D8" s="99"/>
      <c r="E8" s="99"/>
      <c r="F8" s="99"/>
      <c r="G8" s="99"/>
      <c r="H8" s="99"/>
      <c r="I8" s="99"/>
      <c r="J8" s="112"/>
    </row>
    <row r="9" ht="22.8" customHeight="1" spans="1:10">
      <c r="A9" s="98"/>
      <c r="B9" s="96"/>
      <c r="C9" s="96"/>
      <c r="D9" s="99"/>
      <c r="E9" s="99"/>
      <c r="F9" s="99"/>
      <c r="G9" s="99"/>
      <c r="H9" s="99"/>
      <c r="I9" s="99"/>
      <c r="J9" s="112"/>
    </row>
    <row r="10" ht="22.8" customHeight="1" spans="1:10">
      <c r="A10" s="98"/>
      <c r="B10" s="96"/>
      <c r="C10" s="96"/>
      <c r="D10" s="99"/>
      <c r="E10" s="99"/>
      <c r="F10" s="99"/>
      <c r="G10" s="99"/>
      <c r="H10" s="99"/>
      <c r="I10" s="99"/>
      <c r="J10" s="112"/>
    </row>
    <row r="11" ht="22.8" customHeight="1" spans="1:10">
      <c r="A11" s="98"/>
      <c r="B11" s="96"/>
      <c r="C11" s="96"/>
      <c r="D11" s="99"/>
      <c r="E11" s="99"/>
      <c r="F11" s="99"/>
      <c r="G11" s="99"/>
      <c r="H11" s="99"/>
      <c r="I11" s="99"/>
      <c r="J11" s="112"/>
    </row>
    <row r="12" ht="22.8" customHeight="1" spans="1:10">
      <c r="A12" s="98"/>
      <c r="B12" s="101"/>
      <c r="C12" s="101"/>
      <c r="D12" s="99"/>
      <c r="E12" s="99"/>
      <c r="F12" s="99"/>
      <c r="G12" s="99"/>
      <c r="H12" s="99"/>
      <c r="I12" s="99"/>
      <c r="J12" s="112"/>
    </row>
    <row r="13" ht="22.8" customHeight="1" spans="1:10">
      <c r="A13" s="98"/>
      <c r="B13" s="96"/>
      <c r="C13" s="96"/>
      <c r="D13" s="99"/>
      <c r="E13" s="99"/>
      <c r="F13" s="99"/>
      <c r="G13" s="99"/>
      <c r="H13" s="99"/>
      <c r="I13" s="99"/>
      <c r="J13" s="112"/>
    </row>
    <row r="14" ht="22.8" customHeight="1" spans="1:10">
      <c r="A14" s="98"/>
      <c r="B14" s="96"/>
      <c r="C14" s="96"/>
      <c r="D14" s="99"/>
      <c r="E14" s="99"/>
      <c r="F14" s="99"/>
      <c r="G14" s="99"/>
      <c r="H14" s="99"/>
      <c r="I14" s="99"/>
      <c r="J14" s="112"/>
    </row>
    <row r="15" ht="22.8" customHeight="1" spans="1:10">
      <c r="A15" s="98"/>
      <c r="B15" s="96"/>
      <c r="C15" s="96"/>
      <c r="D15" s="99"/>
      <c r="E15" s="99"/>
      <c r="F15" s="99"/>
      <c r="G15" s="99"/>
      <c r="H15" s="99"/>
      <c r="I15" s="99"/>
      <c r="J15" s="112"/>
    </row>
    <row r="16" ht="22.8" customHeight="1" spans="1:10">
      <c r="A16" s="98"/>
      <c r="B16" s="96"/>
      <c r="C16" s="96"/>
      <c r="D16" s="99"/>
      <c r="E16" s="99"/>
      <c r="F16" s="99"/>
      <c r="G16" s="99"/>
      <c r="H16" s="99"/>
      <c r="I16" s="99"/>
      <c r="J16" s="112"/>
    </row>
    <row r="17" ht="22.8" customHeight="1" spans="1:10">
      <c r="A17" s="98"/>
      <c r="B17" s="96"/>
      <c r="C17" s="96"/>
      <c r="D17" s="99"/>
      <c r="E17" s="99"/>
      <c r="F17" s="99"/>
      <c r="G17" s="99"/>
      <c r="H17" s="99"/>
      <c r="I17" s="99"/>
      <c r="J17" s="112"/>
    </row>
    <row r="19" spans="3:3">
      <c r="C19" t="s">
        <v>274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11" activePane="bottomLeft" state="frozen"/>
      <selection/>
      <selection pane="bottomLeft" activeCell="F19" sqref="F19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90"/>
      <c r="B1" s="2"/>
      <c r="C1" s="2"/>
      <c r="D1" s="2"/>
      <c r="E1" s="91"/>
      <c r="F1" s="91"/>
      <c r="G1" s="92"/>
      <c r="H1" s="92"/>
      <c r="I1" s="107" t="s">
        <v>275</v>
      </c>
      <c r="J1" s="95"/>
    </row>
    <row r="2" ht="22.8" customHeight="1" spans="1:10">
      <c r="A2" s="90"/>
      <c r="B2" s="3" t="s">
        <v>276</v>
      </c>
      <c r="C2" s="3"/>
      <c r="D2" s="3"/>
      <c r="E2" s="3"/>
      <c r="F2" s="3"/>
      <c r="G2" s="3"/>
      <c r="H2" s="3"/>
      <c r="I2" s="3"/>
      <c r="J2" s="95" t="s">
        <v>3</v>
      </c>
    </row>
    <row r="3" ht="19.55" customHeight="1" spans="1:10">
      <c r="A3" s="93"/>
      <c r="B3" s="94" t="s">
        <v>5</v>
      </c>
      <c r="C3" s="94"/>
      <c r="D3" s="94"/>
      <c r="E3" s="94"/>
      <c r="F3" s="94"/>
      <c r="G3" s="93"/>
      <c r="H3" s="93"/>
      <c r="I3" s="108" t="s">
        <v>6</v>
      </c>
      <c r="J3" s="109"/>
    </row>
    <row r="4" ht="24.4" customHeight="1" spans="1:10">
      <c r="A4" s="95"/>
      <c r="B4" s="96" t="s">
        <v>9</v>
      </c>
      <c r="C4" s="96"/>
      <c r="D4" s="96"/>
      <c r="E4" s="96"/>
      <c r="F4" s="96"/>
      <c r="G4" s="96" t="s">
        <v>277</v>
      </c>
      <c r="H4" s="96"/>
      <c r="I4" s="96"/>
      <c r="J4" s="110"/>
    </row>
    <row r="5" ht="24.4" customHeight="1" spans="1:10">
      <c r="A5" s="97"/>
      <c r="B5" s="96" t="s">
        <v>100</v>
      </c>
      <c r="C5" s="96"/>
      <c r="D5" s="96"/>
      <c r="E5" s="96" t="s">
        <v>77</v>
      </c>
      <c r="F5" s="96" t="s">
        <v>78</v>
      </c>
      <c r="G5" s="96" t="s">
        <v>66</v>
      </c>
      <c r="H5" s="96" t="s">
        <v>96</v>
      </c>
      <c r="I5" s="96" t="s">
        <v>97</v>
      </c>
      <c r="J5" s="110"/>
    </row>
    <row r="6" ht="24.4" customHeight="1" spans="1:10">
      <c r="A6" s="97"/>
      <c r="B6" s="96" t="s">
        <v>101</v>
      </c>
      <c r="C6" s="96" t="s">
        <v>102</v>
      </c>
      <c r="D6" s="96" t="s">
        <v>103</v>
      </c>
      <c r="E6" s="96"/>
      <c r="F6" s="96"/>
      <c r="G6" s="96"/>
      <c r="H6" s="96"/>
      <c r="I6" s="96"/>
      <c r="J6" s="111"/>
    </row>
    <row r="7" ht="22.8" customHeight="1" spans="1:10">
      <c r="A7" s="98"/>
      <c r="B7" s="96"/>
      <c r="C7" s="96"/>
      <c r="D7" s="96"/>
      <c r="E7" s="96"/>
      <c r="F7" s="96" t="s">
        <v>79</v>
      </c>
      <c r="G7" s="99"/>
      <c r="H7" s="99"/>
      <c r="I7" s="99"/>
      <c r="J7" s="112"/>
    </row>
    <row r="8" s="89" customFormat="1" ht="22.8" customHeight="1" spans="1:10">
      <c r="A8" s="100"/>
      <c r="B8" s="101"/>
      <c r="C8" s="101"/>
      <c r="D8" s="101"/>
      <c r="E8" s="101" t="s">
        <v>80</v>
      </c>
      <c r="F8" s="101" t="s">
        <v>278</v>
      </c>
      <c r="G8" s="102"/>
      <c r="H8" s="102"/>
      <c r="I8" s="102"/>
      <c r="J8" s="113"/>
    </row>
    <row r="9" ht="22.8" customHeight="1" spans="1:10">
      <c r="A9" s="97"/>
      <c r="B9" s="103"/>
      <c r="C9" s="103"/>
      <c r="D9" s="103"/>
      <c r="E9" s="103"/>
      <c r="F9" s="103"/>
      <c r="G9" s="104"/>
      <c r="H9" s="104"/>
      <c r="I9" s="104"/>
      <c r="J9" s="110"/>
    </row>
    <row r="10" ht="22.8" customHeight="1" spans="1:10">
      <c r="A10" s="97"/>
      <c r="B10" s="103"/>
      <c r="C10" s="103"/>
      <c r="D10" s="103"/>
      <c r="E10" s="103"/>
      <c r="F10" s="103"/>
      <c r="G10" s="104"/>
      <c r="H10" s="104"/>
      <c r="I10" s="104"/>
      <c r="J10" s="110"/>
    </row>
    <row r="11" ht="22.8" customHeight="1" spans="1:10">
      <c r="A11" s="97"/>
      <c r="B11" s="103"/>
      <c r="C11" s="103"/>
      <c r="D11" s="103"/>
      <c r="E11" s="103"/>
      <c r="F11" s="103"/>
      <c r="G11" s="104"/>
      <c r="H11" s="104"/>
      <c r="I11" s="104"/>
      <c r="J11" s="110"/>
    </row>
    <row r="12" ht="22.8" customHeight="1" spans="1:10">
      <c r="A12" s="97"/>
      <c r="B12" s="103"/>
      <c r="C12" s="103"/>
      <c r="D12" s="103"/>
      <c r="E12" s="103"/>
      <c r="F12" s="103"/>
      <c r="G12" s="104"/>
      <c r="H12" s="104"/>
      <c r="I12" s="104"/>
      <c r="J12" s="110"/>
    </row>
    <row r="13" ht="22.8" customHeight="1" spans="1:10">
      <c r="A13" s="97"/>
      <c r="B13" s="103"/>
      <c r="C13" s="103"/>
      <c r="D13" s="103"/>
      <c r="E13" s="103"/>
      <c r="F13" s="103"/>
      <c r="G13" s="104"/>
      <c r="H13" s="104"/>
      <c r="I13" s="104"/>
      <c r="J13" s="110"/>
    </row>
    <row r="14" ht="22.8" customHeight="1" spans="1:10">
      <c r="A14" s="97"/>
      <c r="B14" s="103"/>
      <c r="C14" s="103"/>
      <c r="D14" s="103"/>
      <c r="E14" s="103"/>
      <c r="F14" s="103"/>
      <c r="G14" s="104"/>
      <c r="H14" s="104"/>
      <c r="I14" s="104"/>
      <c r="J14" s="110"/>
    </row>
    <row r="15" ht="22.8" customHeight="1" spans="1:10">
      <c r="A15" s="97"/>
      <c r="B15" s="103"/>
      <c r="C15" s="103"/>
      <c r="D15" s="103"/>
      <c r="E15" s="103"/>
      <c r="F15" s="103"/>
      <c r="G15" s="104"/>
      <c r="H15" s="104"/>
      <c r="I15" s="104"/>
      <c r="J15" s="110"/>
    </row>
    <row r="16" ht="22.8" customHeight="1" spans="1:10">
      <c r="A16" s="97"/>
      <c r="B16" s="103"/>
      <c r="C16" s="103"/>
      <c r="D16" s="103"/>
      <c r="E16" s="103"/>
      <c r="F16" s="103" t="s">
        <v>26</v>
      </c>
      <c r="G16" s="104"/>
      <c r="H16" s="104"/>
      <c r="I16" s="104"/>
      <c r="J16" s="110"/>
    </row>
    <row r="17" ht="22.8" customHeight="1" spans="1:10">
      <c r="A17" s="97"/>
      <c r="B17" s="103"/>
      <c r="C17" s="103"/>
      <c r="D17" s="103"/>
      <c r="E17" s="103"/>
      <c r="F17" s="103" t="s">
        <v>279</v>
      </c>
      <c r="G17" s="104"/>
      <c r="H17" s="104"/>
      <c r="I17" s="104"/>
      <c r="J17" s="111"/>
    </row>
    <row r="18" ht="9.75" customHeight="1" spans="1:10">
      <c r="A18" s="105"/>
      <c r="B18" s="106"/>
      <c r="C18" s="106"/>
      <c r="D18" s="106"/>
      <c r="E18" s="106"/>
      <c r="F18" s="105"/>
      <c r="G18" s="105"/>
      <c r="H18" s="105"/>
      <c r="I18" s="105"/>
      <c r="J18" s="114"/>
    </row>
    <row r="19" spans="6:6">
      <c r="F19" t="s">
        <v>274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13" sqref="$A1:$XFD104857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54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280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284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85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 t="s">
        <v>288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 t="s">
        <v>288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292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79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88"/>
      <c r="C12" s="79" t="s">
        <v>298</v>
      </c>
      <c r="D12" s="63" t="s">
        <v>299</v>
      </c>
      <c r="E12" s="80" t="s">
        <v>300</v>
      </c>
      <c r="F12" s="67"/>
      <c r="G12" s="67" t="s">
        <v>301</v>
      </c>
      <c r="H12" s="67"/>
      <c r="I12" s="67"/>
      <c r="J12" s="67"/>
      <c r="K12" s="73"/>
      <c r="L12" s="73"/>
      <c r="M12" s="73"/>
    </row>
    <row r="13" s="1" customFormat="1" ht="24" customHeight="1" spans="2:10">
      <c r="B13" s="88"/>
      <c r="C13" s="88"/>
      <c r="D13" s="63" t="s">
        <v>302</v>
      </c>
      <c r="E13" s="85" t="s">
        <v>303</v>
      </c>
      <c r="F13" s="85"/>
      <c r="G13" s="60" t="s">
        <v>304</v>
      </c>
      <c r="H13" s="67"/>
      <c r="I13" s="67"/>
      <c r="J13" s="67"/>
    </row>
    <row r="14" s="1" customFormat="1" ht="24" customHeight="1" spans="2:10">
      <c r="B14" s="88"/>
      <c r="C14" s="88"/>
      <c r="D14" s="63" t="s">
        <v>305</v>
      </c>
      <c r="E14" s="80" t="s">
        <v>306</v>
      </c>
      <c r="F14" s="67"/>
      <c r="G14" s="67" t="s">
        <v>307</v>
      </c>
      <c r="H14" s="67"/>
      <c r="I14" s="67"/>
      <c r="J14" s="67"/>
    </row>
    <row r="15" s="1" customFormat="1" ht="24" customHeight="1" spans="2:10">
      <c r="B15" s="88"/>
      <c r="C15" s="81"/>
      <c r="D15" s="63" t="s">
        <v>308</v>
      </c>
      <c r="E15" s="85" t="s">
        <v>309</v>
      </c>
      <c r="F15" s="85"/>
      <c r="G15" s="60" t="s">
        <v>310</v>
      </c>
      <c r="H15" s="67"/>
      <c r="I15" s="67"/>
      <c r="J15" s="67"/>
    </row>
    <row r="16" s="1" customFormat="1" ht="24" spans="2:10">
      <c r="B16" s="81"/>
      <c r="C16" s="86" t="s">
        <v>311</v>
      </c>
      <c r="D16" s="60" t="s">
        <v>312</v>
      </c>
      <c r="E16" s="60" t="s">
        <v>313</v>
      </c>
      <c r="F16" s="67"/>
      <c r="G16" s="60" t="s">
        <v>314</v>
      </c>
      <c r="H16" s="67"/>
      <c r="I16" s="67"/>
      <c r="J16" s="67"/>
    </row>
    <row r="17" s="1" customFormat="1" ht="49" customHeight="1" spans="2:10">
      <c r="B17" s="86"/>
      <c r="C17" s="63" t="s">
        <v>315</v>
      </c>
      <c r="D17" s="60" t="s">
        <v>316</v>
      </c>
      <c r="E17" s="60" t="s">
        <v>317</v>
      </c>
      <c r="F17" s="67"/>
      <c r="G17" s="60" t="s">
        <v>318</v>
      </c>
      <c r="H17" s="67"/>
      <c r="I17" s="67"/>
      <c r="J17" s="6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1" sqref="L11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54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319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320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85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 t="s">
        <v>288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 t="s">
        <v>288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321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63"/>
      <c r="C12" s="63" t="s">
        <v>298</v>
      </c>
      <c r="D12" s="63" t="s">
        <v>299</v>
      </c>
      <c r="E12" s="80" t="s">
        <v>322</v>
      </c>
      <c r="F12" s="67"/>
      <c r="G12" s="67" t="s">
        <v>301</v>
      </c>
      <c r="H12" s="67"/>
      <c r="I12" s="67"/>
      <c r="J12" s="67"/>
      <c r="K12" s="73"/>
      <c r="L12" s="73"/>
      <c r="M12" s="73"/>
    </row>
    <row r="13" s="1" customFormat="1" ht="24" customHeight="1" spans="2:10">
      <c r="B13" s="63"/>
      <c r="C13" s="63"/>
      <c r="D13" s="63" t="s">
        <v>302</v>
      </c>
      <c r="E13" s="85" t="s">
        <v>323</v>
      </c>
      <c r="F13" s="85"/>
      <c r="G13" s="60" t="s">
        <v>324</v>
      </c>
      <c r="H13" s="67"/>
      <c r="I13" s="67"/>
      <c r="J13" s="67"/>
    </row>
    <row r="14" s="1" customFormat="1" ht="24" customHeight="1" spans="2:10">
      <c r="B14" s="63"/>
      <c r="C14" s="63"/>
      <c r="D14" s="63" t="s">
        <v>305</v>
      </c>
      <c r="E14" s="80" t="s">
        <v>325</v>
      </c>
      <c r="F14" s="67"/>
      <c r="G14" s="67" t="s">
        <v>307</v>
      </c>
      <c r="H14" s="67"/>
      <c r="I14" s="67"/>
      <c r="J14" s="67"/>
    </row>
    <row r="15" s="1" customFormat="1" ht="24" customHeight="1" spans="2:10">
      <c r="B15" s="63"/>
      <c r="C15" s="63"/>
      <c r="D15" s="63" t="s">
        <v>308</v>
      </c>
      <c r="E15" s="85" t="s">
        <v>309</v>
      </c>
      <c r="F15" s="85"/>
      <c r="G15" s="60" t="s">
        <v>310</v>
      </c>
      <c r="H15" s="67"/>
      <c r="I15" s="67"/>
      <c r="J15" s="67"/>
    </row>
    <row r="16" s="1" customFormat="1" ht="24" spans="2:10">
      <c r="B16" s="63"/>
      <c r="C16" s="86" t="s">
        <v>311</v>
      </c>
      <c r="D16" s="60" t="s">
        <v>312</v>
      </c>
      <c r="E16" s="60" t="s">
        <v>326</v>
      </c>
      <c r="F16" s="67"/>
      <c r="G16" s="60" t="s">
        <v>327</v>
      </c>
      <c r="H16" s="67"/>
      <c r="I16" s="67"/>
      <c r="J16" s="67"/>
    </row>
    <row r="17" s="1" customFormat="1" ht="49" customHeight="1" spans="2:10">
      <c r="B17" s="86"/>
      <c r="C17" s="63" t="s">
        <v>315</v>
      </c>
      <c r="D17" s="60" t="s">
        <v>316</v>
      </c>
      <c r="E17" s="60" t="s">
        <v>328</v>
      </c>
      <c r="F17" s="67"/>
      <c r="G17" s="60" t="s">
        <v>318</v>
      </c>
      <c r="H17" s="67"/>
      <c r="I17" s="67"/>
      <c r="J17" s="67"/>
    </row>
    <row r="18" s="1" customFormat="1" spans="3:3">
      <c r="C18" s="54"/>
    </row>
    <row r="19" s="1" customFormat="1" spans="3:3">
      <c r="C19" s="54"/>
    </row>
    <row r="20" s="1" customFormat="1" spans="3:3">
      <c r="C20" s="54"/>
    </row>
    <row r="21" s="1" customFormat="1" spans="3:3">
      <c r="C21" s="54"/>
    </row>
    <row r="22" s="1" customFormat="1" spans="3:3">
      <c r="C22" s="54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29" sqref="$A1:$XFD104857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54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329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330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85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 t="s">
        <v>331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 t="s">
        <v>331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332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63"/>
      <c r="C12" s="63" t="s">
        <v>298</v>
      </c>
      <c r="D12" s="63" t="s">
        <v>299</v>
      </c>
      <c r="E12" s="80" t="s">
        <v>333</v>
      </c>
      <c r="F12" s="67"/>
      <c r="G12" s="67" t="s">
        <v>301</v>
      </c>
      <c r="H12" s="67"/>
      <c r="I12" s="67"/>
      <c r="J12" s="67"/>
      <c r="K12" s="73"/>
      <c r="L12" s="73"/>
      <c r="M12" s="73"/>
    </row>
    <row r="13" s="1" customFormat="1" ht="24" customHeight="1" spans="2:10">
      <c r="B13" s="63"/>
      <c r="C13" s="63"/>
      <c r="D13" s="63" t="s">
        <v>302</v>
      </c>
      <c r="E13" s="85" t="s">
        <v>334</v>
      </c>
      <c r="F13" s="85"/>
      <c r="G13" s="60" t="s">
        <v>335</v>
      </c>
      <c r="H13" s="67"/>
      <c r="I13" s="67"/>
      <c r="J13" s="67"/>
    </row>
    <row r="14" s="1" customFormat="1" ht="24" customHeight="1" spans="2:10">
      <c r="B14" s="63"/>
      <c r="C14" s="63"/>
      <c r="D14" s="63" t="s">
        <v>305</v>
      </c>
      <c r="E14" s="80" t="s">
        <v>336</v>
      </c>
      <c r="F14" s="67"/>
      <c r="G14" s="67" t="s">
        <v>337</v>
      </c>
      <c r="H14" s="67"/>
      <c r="I14" s="67"/>
      <c r="J14" s="67"/>
    </row>
    <row r="15" s="1" customFormat="1" ht="24" customHeight="1" spans="2:10">
      <c r="B15" s="63"/>
      <c r="C15" s="63"/>
      <c r="D15" s="63" t="s">
        <v>308</v>
      </c>
      <c r="E15" s="85" t="s">
        <v>309</v>
      </c>
      <c r="F15" s="85"/>
      <c r="G15" s="60" t="s">
        <v>338</v>
      </c>
      <c r="H15" s="67"/>
      <c r="I15" s="67"/>
      <c r="J15" s="67"/>
    </row>
    <row r="16" s="1" customFormat="1" ht="24" spans="2:10">
      <c r="B16" s="63"/>
      <c r="C16" s="86" t="s">
        <v>311</v>
      </c>
      <c r="D16" s="60" t="s">
        <v>312</v>
      </c>
      <c r="E16" s="60" t="s">
        <v>339</v>
      </c>
      <c r="F16" s="67"/>
      <c r="G16" s="60" t="s">
        <v>340</v>
      </c>
      <c r="H16" s="67"/>
      <c r="I16" s="67"/>
      <c r="J16" s="67"/>
    </row>
    <row r="17" s="1" customFormat="1" ht="49" customHeight="1" spans="2:10">
      <c r="B17" s="86"/>
      <c r="C17" s="63" t="s">
        <v>315</v>
      </c>
      <c r="D17" s="60" t="s">
        <v>316</v>
      </c>
      <c r="E17" s="60" t="s">
        <v>328</v>
      </c>
      <c r="F17" s="67"/>
      <c r="G17" s="60" t="s">
        <v>318</v>
      </c>
      <c r="H17" s="67"/>
      <c r="I17" s="67"/>
      <c r="J17" s="6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L9" sqref="L9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54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341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342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85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 t="s">
        <v>343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 t="s">
        <v>343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344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63"/>
      <c r="C12" s="63" t="s">
        <v>298</v>
      </c>
      <c r="D12" s="79" t="s">
        <v>299</v>
      </c>
      <c r="E12" s="80" t="s">
        <v>345</v>
      </c>
      <c r="F12" s="67"/>
      <c r="G12" s="80" t="s">
        <v>346</v>
      </c>
      <c r="H12" s="67"/>
      <c r="I12" s="67"/>
      <c r="J12" s="67"/>
      <c r="K12" s="73"/>
      <c r="L12" s="73"/>
      <c r="M12" s="73"/>
    </row>
    <row r="13" s="1" customFormat="1" ht="25" customHeight="1" spans="2:13">
      <c r="B13" s="63"/>
      <c r="C13" s="63"/>
      <c r="D13" s="81"/>
      <c r="E13" s="82" t="s">
        <v>347</v>
      </c>
      <c r="F13" s="83"/>
      <c r="G13" s="82" t="s">
        <v>348</v>
      </c>
      <c r="H13" s="84"/>
      <c r="I13" s="84"/>
      <c r="J13" s="87"/>
      <c r="K13" s="73"/>
      <c r="L13" s="73"/>
      <c r="M13" s="73"/>
    </row>
    <row r="14" s="1" customFormat="1" ht="63" customHeight="1" spans="2:10">
      <c r="B14" s="63"/>
      <c r="C14" s="63"/>
      <c r="D14" s="63" t="s">
        <v>302</v>
      </c>
      <c r="E14" s="85" t="s">
        <v>349</v>
      </c>
      <c r="F14" s="85"/>
      <c r="G14" s="60" t="s">
        <v>327</v>
      </c>
      <c r="H14" s="67"/>
      <c r="I14" s="67"/>
      <c r="J14" s="67"/>
    </row>
    <row r="15" s="1" customFormat="1" ht="24" customHeight="1" spans="2:10">
      <c r="B15" s="63"/>
      <c r="C15" s="63"/>
      <c r="D15" s="63" t="s">
        <v>305</v>
      </c>
      <c r="E15" s="80" t="s">
        <v>350</v>
      </c>
      <c r="F15" s="67"/>
      <c r="G15" s="67" t="s">
        <v>337</v>
      </c>
      <c r="H15" s="67"/>
      <c r="I15" s="67"/>
      <c r="J15" s="67"/>
    </row>
    <row r="16" s="1" customFormat="1" ht="24" customHeight="1" spans="2:10">
      <c r="B16" s="63"/>
      <c r="C16" s="63"/>
      <c r="D16" s="63" t="s">
        <v>308</v>
      </c>
      <c r="E16" s="85" t="s">
        <v>309</v>
      </c>
      <c r="F16" s="85"/>
      <c r="G16" s="60" t="s">
        <v>351</v>
      </c>
      <c r="H16" s="67"/>
      <c r="I16" s="67"/>
      <c r="J16" s="67"/>
    </row>
    <row r="17" s="1" customFormat="1" ht="24" spans="2:10">
      <c r="B17" s="63"/>
      <c r="C17" s="86" t="s">
        <v>311</v>
      </c>
      <c r="D17" s="60" t="s">
        <v>312</v>
      </c>
      <c r="E17" s="60" t="s">
        <v>352</v>
      </c>
      <c r="F17" s="67"/>
      <c r="G17" s="60" t="s">
        <v>327</v>
      </c>
      <c r="H17" s="67"/>
      <c r="I17" s="67"/>
      <c r="J17" s="67"/>
    </row>
    <row r="18" s="1" customFormat="1" ht="49" customHeight="1" spans="2:10">
      <c r="B18" s="86"/>
      <c r="C18" s="63" t="s">
        <v>315</v>
      </c>
      <c r="D18" s="60" t="s">
        <v>316</v>
      </c>
      <c r="E18" s="60" t="s">
        <v>353</v>
      </c>
      <c r="F18" s="67"/>
      <c r="G18" s="60" t="s">
        <v>318</v>
      </c>
      <c r="H18" s="67"/>
      <c r="I18" s="67"/>
      <c r="J18" s="6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7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M8" sqref="M8"/>
    </sheetView>
  </sheetViews>
  <sheetFormatPr defaultColWidth="9" defaultRowHeight="14.4"/>
  <cols>
    <col min="1" max="1" width="9" style="1"/>
    <col min="2" max="2" width="12.5555555555556" style="1" customWidth="1"/>
    <col min="3" max="3" width="9" style="54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354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355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89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>
        <v>150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>
        <v>150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356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63"/>
      <c r="C12" s="63" t="s">
        <v>298</v>
      </c>
      <c r="D12" s="63" t="s">
        <v>299</v>
      </c>
      <c r="E12" s="74" t="s">
        <v>357</v>
      </c>
      <c r="F12" s="75"/>
      <c r="G12" s="75" t="s">
        <v>358</v>
      </c>
      <c r="H12" s="75"/>
      <c r="I12" s="75"/>
      <c r="J12" s="75"/>
      <c r="K12" s="73"/>
      <c r="L12" s="73"/>
      <c r="M12" s="73"/>
    </row>
    <row r="13" s="1" customFormat="1" ht="24" customHeight="1" spans="2:10">
      <c r="B13" s="63"/>
      <c r="C13" s="63"/>
      <c r="D13" s="63" t="s">
        <v>302</v>
      </c>
      <c r="E13" s="74" t="s">
        <v>359</v>
      </c>
      <c r="F13" s="75"/>
      <c r="G13" s="76" t="s">
        <v>360</v>
      </c>
      <c r="H13" s="75"/>
      <c r="I13" s="75"/>
      <c r="J13" s="75"/>
    </row>
    <row r="14" s="1" customFormat="1" ht="24" customHeight="1" spans="2:10">
      <c r="B14" s="63"/>
      <c r="C14" s="63"/>
      <c r="D14" s="63" t="s">
        <v>305</v>
      </c>
      <c r="E14" s="74" t="s">
        <v>361</v>
      </c>
      <c r="F14" s="75"/>
      <c r="G14" s="74" t="s">
        <v>362</v>
      </c>
      <c r="H14" s="75"/>
      <c r="I14" s="75"/>
      <c r="J14" s="75"/>
    </row>
    <row r="15" s="1" customFormat="1" ht="24" customHeight="1" spans="2:10">
      <c r="B15" s="63"/>
      <c r="C15" s="63"/>
      <c r="D15" s="63" t="s">
        <v>308</v>
      </c>
      <c r="E15" s="74" t="s">
        <v>363</v>
      </c>
      <c r="F15" s="75"/>
      <c r="G15" s="76" t="s">
        <v>364</v>
      </c>
      <c r="H15" s="75"/>
      <c r="I15" s="75"/>
      <c r="J15" s="75"/>
    </row>
    <row r="16" s="1" customFormat="1" ht="24" spans="2:10">
      <c r="B16" s="63"/>
      <c r="C16" s="63" t="s">
        <v>311</v>
      </c>
      <c r="D16" s="60" t="s">
        <v>312</v>
      </c>
      <c r="E16" s="76" t="s">
        <v>365</v>
      </c>
      <c r="F16" s="75"/>
      <c r="G16" s="76" t="s">
        <v>366</v>
      </c>
      <c r="H16" s="75"/>
      <c r="I16" s="75"/>
      <c r="J16" s="75"/>
    </row>
    <row r="17" s="1" customFormat="1" ht="28" customHeight="1" spans="2:10">
      <c r="B17" s="63"/>
      <c r="C17" s="63"/>
      <c r="D17" s="60" t="s">
        <v>367</v>
      </c>
      <c r="E17" s="77" t="s">
        <v>368</v>
      </c>
      <c r="F17" s="77"/>
      <c r="G17" s="78" t="s">
        <v>369</v>
      </c>
      <c r="H17" s="78"/>
      <c r="I17" s="78"/>
      <c r="J17" s="78"/>
    </row>
    <row r="18" s="1" customFormat="1" ht="49" customHeight="1" spans="2:10">
      <c r="B18" s="63"/>
      <c r="C18" s="63" t="s">
        <v>315</v>
      </c>
      <c r="D18" s="60" t="s">
        <v>316</v>
      </c>
      <c r="E18" s="76" t="s">
        <v>370</v>
      </c>
      <c r="F18" s="75"/>
      <c r="G18" s="76" t="s">
        <v>371</v>
      </c>
      <c r="H18" s="75"/>
      <c r="I18" s="75"/>
      <c r="J18" s="7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8" sqref="M8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54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54"/>
      <c r="J1" s="1" t="s">
        <v>372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373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89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>
        <v>25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>
        <v>25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374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25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25" customHeight="1" spans="2:13">
      <c r="B12" s="63"/>
      <c r="C12" s="63" t="s">
        <v>298</v>
      </c>
      <c r="D12" s="63" t="s">
        <v>299</v>
      </c>
      <c r="E12" s="74" t="s">
        <v>375</v>
      </c>
      <c r="F12" s="75"/>
      <c r="G12" s="74" t="s">
        <v>376</v>
      </c>
      <c r="H12" s="75"/>
      <c r="I12" s="75"/>
      <c r="J12" s="75"/>
      <c r="K12" s="73"/>
      <c r="L12" s="73"/>
      <c r="M12" s="73"/>
    </row>
    <row r="13" s="1" customFormat="1" ht="24" customHeight="1" spans="2:10">
      <c r="B13" s="63"/>
      <c r="C13" s="63"/>
      <c r="D13" s="63" t="s">
        <v>302</v>
      </c>
      <c r="E13" s="74" t="s">
        <v>377</v>
      </c>
      <c r="F13" s="75"/>
      <c r="G13" s="76" t="s">
        <v>378</v>
      </c>
      <c r="H13" s="75"/>
      <c r="I13" s="75"/>
      <c r="J13" s="75"/>
    </row>
    <row r="14" s="1" customFormat="1" ht="24" customHeight="1" spans="2:10">
      <c r="B14" s="63"/>
      <c r="C14" s="63"/>
      <c r="D14" s="63" t="s">
        <v>305</v>
      </c>
      <c r="E14" s="74" t="s">
        <v>379</v>
      </c>
      <c r="F14" s="75"/>
      <c r="G14" s="75" t="s">
        <v>380</v>
      </c>
      <c r="H14" s="75"/>
      <c r="I14" s="75"/>
      <c r="J14" s="75"/>
    </row>
    <row r="15" s="1" customFormat="1" ht="24" customHeight="1" spans="2:10">
      <c r="B15" s="63"/>
      <c r="C15" s="63"/>
      <c r="D15" s="63" t="s">
        <v>308</v>
      </c>
      <c r="E15" s="74" t="s">
        <v>381</v>
      </c>
      <c r="F15" s="75"/>
      <c r="G15" s="76" t="s">
        <v>331</v>
      </c>
      <c r="H15" s="75"/>
      <c r="I15" s="75"/>
      <c r="J15" s="75"/>
    </row>
    <row r="16" s="1" customFormat="1" ht="24" spans="2:10">
      <c r="B16" s="63"/>
      <c r="C16" s="63" t="s">
        <v>311</v>
      </c>
      <c r="D16" s="60" t="s">
        <v>382</v>
      </c>
      <c r="E16" s="76" t="s">
        <v>383</v>
      </c>
      <c r="F16" s="75"/>
      <c r="G16" s="76" t="s">
        <v>384</v>
      </c>
      <c r="H16" s="75"/>
      <c r="I16" s="75"/>
      <c r="J16" s="75"/>
    </row>
    <row r="17" s="1" customFormat="1" ht="33" customHeight="1" spans="2:10">
      <c r="B17" s="63"/>
      <c r="C17" s="63" t="s">
        <v>315</v>
      </c>
      <c r="D17" s="60" t="s">
        <v>316</v>
      </c>
      <c r="E17" s="76" t="s">
        <v>385</v>
      </c>
      <c r="F17" s="75"/>
      <c r="G17" s="76" t="s">
        <v>371</v>
      </c>
      <c r="H17" s="75"/>
      <c r="I17" s="75"/>
      <c r="J17" s="7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" sqref="E1"/>
    </sheetView>
  </sheetViews>
  <sheetFormatPr defaultColWidth="10" defaultRowHeight="14.4" outlineLevelCol="5"/>
  <cols>
    <col min="1" max="1" width="1.53703703703704" style="144" customWidth="1"/>
    <col min="2" max="2" width="41.037037037037" style="144" customWidth="1"/>
    <col min="3" max="3" width="16.4074074074074" style="144" customWidth="1"/>
    <col min="4" max="4" width="41.037037037037" style="144" customWidth="1"/>
    <col min="5" max="5" width="16.4074074074074" style="144" customWidth="1"/>
    <col min="6" max="6" width="1.53703703703704" style="144" customWidth="1"/>
    <col min="7" max="10" width="9.76851851851852" style="144" customWidth="1"/>
    <col min="11" max="16384" width="10" style="144"/>
  </cols>
  <sheetData>
    <row r="1" s="144" customFormat="1" ht="14.2" customHeight="1" spans="1:6">
      <c r="A1" s="201"/>
      <c r="B1" s="145"/>
      <c r="C1" s="146"/>
      <c r="D1" s="202"/>
      <c r="E1" s="227" t="s">
        <v>2</v>
      </c>
      <c r="F1" s="213" t="s">
        <v>3</v>
      </c>
    </row>
    <row r="2" s="144" customFormat="1" ht="19.9" customHeight="1" spans="1:6">
      <c r="A2" s="202"/>
      <c r="B2" s="204" t="s">
        <v>4</v>
      </c>
      <c r="C2" s="204"/>
      <c r="D2" s="204"/>
      <c r="E2" s="204"/>
      <c r="F2" s="213"/>
    </row>
    <row r="3" s="144" customFormat="1" ht="17.05" customHeight="1" spans="1:6">
      <c r="A3" s="205"/>
      <c r="B3" s="151" t="s">
        <v>5</v>
      </c>
      <c r="C3" s="167"/>
      <c r="D3" s="167"/>
      <c r="E3" s="206" t="s">
        <v>6</v>
      </c>
      <c r="F3" s="214"/>
    </row>
    <row r="4" s="144" customFormat="1" ht="21.35" customHeight="1" spans="1:6">
      <c r="A4" s="207"/>
      <c r="B4" s="154" t="s">
        <v>7</v>
      </c>
      <c r="C4" s="154"/>
      <c r="D4" s="154" t="s">
        <v>8</v>
      </c>
      <c r="E4" s="154"/>
      <c r="F4" s="164"/>
    </row>
    <row r="5" s="144" customFormat="1" ht="21.35" customHeight="1" spans="1:6">
      <c r="A5" s="207"/>
      <c r="B5" s="154" t="s">
        <v>9</v>
      </c>
      <c r="C5" s="154" t="s">
        <v>10</v>
      </c>
      <c r="D5" s="154" t="s">
        <v>9</v>
      </c>
      <c r="E5" s="154" t="s">
        <v>10</v>
      </c>
      <c r="F5" s="164"/>
    </row>
    <row r="6" s="144" customFormat="1" ht="19.9" customHeight="1" spans="1:6">
      <c r="A6" s="153"/>
      <c r="B6" s="210" t="s">
        <v>11</v>
      </c>
      <c r="C6" s="209" t="s">
        <v>12</v>
      </c>
      <c r="D6" s="210" t="s">
        <v>13</v>
      </c>
      <c r="E6" s="209" t="s">
        <v>14</v>
      </c>
      <c r="F6" s="175"/>
    </row>
    <row r="7" s="144" customFormat="1" ht="19.9" customHeight="1" spans="1:6">
      <c r="A7" s="153"/>
      <c r="B7" s="210" t="s">
        <v>15</v>
      </c>
      <c r="C7" s="209" t="s">
        <v>16</v>
      </c>
      <c r="D7" s="210" t="s">
        <v>17</v>
      </c>
      <c r="E7" s="177"/>
      <c r="F7" s="175"/>
    </row>
    <row r="8" s="144" customFormat="1" ht="19.9" customHeight="1" spans="1:6">
      <c r="A8" s="153"/>
      <c r="B8" s="210" t="s">
        <v>18</v>
      </c>
      <c r="C8" s="177"/>
      <c r="D8" s="210" t="s">
        <v>19</v>
      </c>
      <c r="E8" s="177"/>
      <c r="F8" s="175"/>
    </row>
    <row r="9" s="144" customFormat="1" ht="19.9" customHeight="1" spans="1:6">
      <c r="A9" s="153"/>
      <c r="B9" s="210" t="s">
        <v>20</v>
      </c>
      <c r="C9" s="177"/>
      <c r="D9" s="210" t="s">
        <v>21</v>
      </c>
      <c r="E9" s="177"/>
      <c r="F9" s="175"/>
    </row>
    <row r="10" s="144" customFormat="1" ht="19.9" customHeight="1" spans="1:6">
      <c r="A10" s="153"/>
      <c r="B10" s="210" t="s">
        <v>22</v>
      </c>
      <c r="C10" s="177"/>
      <c r="D10" s="210" t="s">
        <v>23</v>
      </c>
      <c r="E10" s="177"/>
      <c r="F10" s="175"/>
    </row>
    <row r="11" s="144" customFormat="1" ht="19.9" customHeight="1" spans="1:6">
      <c r="A11" s="153"/>
      <c r="B11" s="210" t="s">
        <v>24</v>
      </c>
      <c r="C11" s="177"/>
      <c r="D11" s="210" t="s">
        <v>25</v>
      </c>
      <c r="E11" s="177"/>
      <c r="F11" s="175"/>
    </row>
    <row r="12" s="144" customFormat="1" ht="19.9" customHeight="1" spans="1:6">
      <c r="A12" s="153"/>
      <c r="B12" s="210" t="s">
        <v>26</v>
      </c>
      <c r="C12" s="177"/>
      <c r="D12" s="210" t="s">
        <v>27</v>
      </c>
      <c r="E12" s="177"/>
      <c r="F12" s="175"/>
    </row>
    <row r="13" s="144" customFormat="1" ht="19.9" customHeight="1" spans="1:6">
      <c r="A13" s="153"/>
      <c r="B13" s="210" t="s">
        <v>26</v>
      </c>
      <c r="C13" s="177"/>
      <c r="D13" s="210" t="s">
        <v>28</v>
      </c>
      <c r="E13" s="209" t="s">
        <v>29</v>
      </c>
      <c r="F13" s="175"/>
    </row>
    <row r="14" s="144" customFormat="1" ht="19.9" customHeight="1" spans="1:6">
      <c r="A14" s="153"/>
      <c r="B14" s="210" t="s">
        <v>26</v>
      </c>
      <c r="C14" s="177"/>
      <c r="D14" s="210" t="s">
        <v>30</v>
      </c>
      <c r="E14" s="177"/>
      <c r="F14" s="175"/>
    </row>
    <row r="15" s="144" customFormat="1" ht="19.9" customHeight="1" spans="1:6">
      <c r="A15" s="153"/>
      <c r="B15" s="210" t="s">
        <v>26</v>
      </c>
      <c r="C15" s="177"/>
      <c r="D15" s="210" t="s">
        <v>31</v>
      </c>
      <c r="E15" s="209" t="s">
        <v>32</v>
      </c>
      <c r="F15" s="175"/>
    </row>
    <row r="16" s="144" customFormat="1" ht="19.9" customHeight="1" spans="1:6">
      <c r="A16" s="153"/>
      <c r="B16" s="210" t="s">
        <v>26</v>
      </c>
      <c r="C16" s="177"/>
      <c r="D16" s="210" t="s">
        <v>33</v>
      </c>
      <c r="E16" s="177"/>
      <c r="F16" s="175"/>
    </row>
    <row r="17" s="144" customFormat="1" ht="19.9" customHeight="1" spans="1:6">
      <c r="A17" s="153"/>
      <c r="B17" s="210" t="s">
        <v>26</v>
      </c>
      <c r="C17" s="177"/>
      <c r="D17" s="210" t="s">
        <v>34</v>
      </c>
      <c r="E17" s="209" t="s">
        <v>16</v>
      </c>
      <c r="F17" s="175"/>
    </row>
    <row r="18" s="144" customFormat="1" ht="19.9" customHeight="1" spans="1:6">
      <c r="A18" s="153"/>
      <c r="B18" s="210" t="s">
        <v>26</v>
      </c>
      <c r="C18" s="177"/>
      <c r="D18" s="210" t="s">
        <v>35</v>
      </c>
      <c r="E18" s="177"/>
      <c r="F18" s="175"/>
    </row>
    <row r="19" s="144" customFormat="1" ht="19.9" customHeight="1" spans="1:6">
      <c r="A19" s="153"/>
      <c r="B19" s="210" t="s">
        <v>26</v>
      </c>
      <c r="C19" s="177"/>
      <c r="D19" s="210" t="s">
        <v>36</v>
      </c>
      <c r="E19" s="177"/>
      <c r="F19" s="175"/>
    </row>
    <row r="20" s="144" customFormat="1" ht="19.9" customHeight="1" spans="1:6">
      <c r="A20" s="153"/>
      <c r="B20" s="210" t="s">
        <v>26</v>
      </c>
      <c r="C20" s="177"/>
      <c r="D20" s="210" t="s">
        <v>37</v>
      </c>
      <c r="E20" s="177"/>
      <c r="F20" s="175"/>
    </row>
    <row r="21" s="144" customFormat="1" ht="19.9" customHeight="1" spans="1:6">
      <c r="A21" s="153"/>
      <c r="B21" s="210" t="s">
        <v>26</v>
      </c>
      <c r="C21" s="177"/>
      <c r="D21" s="210" t="s">
        <v>38</v>
      </c>
      <c r="E21" s="177"/>
      <c r="F21" s="175"/>
    </row>
    <row r="22" s="144" customFormat="1" ht="19.9" customHeight="1" spans="1:6">
      <c r="A22" s="153"/>
      <c r="B22" s="210" t="s">
        <v>26</v>
      </c>
      <c r="C22" s="177"/>
      <c r="D22" s="210" t="s">
        <v>39</v>
      </c>
      <c r="E22" s="177"/>
      <c r="F22" s="175"/>
    </row>
    <row r="23" s="144" customFormat="1" ht="19.9" customHeight="1" spans="1:6">
      <c r="A23" s="153"/>
      <c r="B23" s="210" t="s">
        <v>26</v>
      </c>
      <c r="C23" s="177"/>
      <c r="D23" s="210" t="s">
        <v>40</v>
      </c>
      <c r="E23" s="177"/>
      <c r="F23" s="175"/>
    </row>
    <row r="24" s="144" customFormat="1" ht="19.9" customHeight="1" spans="1:6">
      <c r="A24" s="153"/>
      <c r="B24" s="210" t="s">
        <v>26</v>
      </c>
      <c r="C24" s="177"/>
      <c r="D24" s="210" t="s">
        <v>41</v>
      </c>
      <c r="E24" s="177"/>
      <c r="F24" s="175"/>
    </row>
    <row r="25" s="144" customFormat="1" ht="19.9" customHeight="1" spans="1:6">
      <c r="A25" s="153"/>
      <c r="B25" s="210" t="s">
        <v>26</v>
      </c>
      <c r="C25" s="177"/>
      <c r="D25" s="210" t="s">
        <v>42</v>
      </c>
      <c r="E25" s="209" t="s">
        <v>43</v>
      </c>
      <c r="F25" s="175"/>
    </row>
    <row r="26" s="144" customFormat="1" ht="19.9" customHeight="1" spans="1:6">
      <c r="A26" s="153"/>
      <c r="B26" s="210" t="s">
        <v>26</v>
      </c>
      <c r="C26" s="177"/>
      <c r="D26" s="210" t="s">
        <v>44</v>
      </c>
      <c r="E26" s="177"/>
      <c r="F26" s="175"/>
    </row>
    <row r="27" s="144" customFormat="1" ht="19.9" customHeight="1" spans="1:6">
      <c r="A27" s="153"/>
      <c r="B27" s="210" t="s">
        <v>26</v>
      </c>
      <c r="C27" s="177"/>
      <c r="D27" s="210" t="s">
        <v>45</v>
      </c>
      <c r="E27" s="177"/>
      <c r="F27" s="175"/>
    </row>
    <row r="28" s="144" customFormat="1" ht="19.9" customHeight="1" spans="1:6">
      <c r="A28" s="153"/>
      <c r="B28" s="210" t="s">
        <v>26</v>
      </c>
      <c r="C28" s="177"/>
      <c r="D28" s="210" t="s">
        <v>46</v>
      </c>
      <c r="E28" s="177"/>
      <c r="F28" s="175"/>
    </row>
    <row r="29" s="144" customFormat="1" ht="19.9" customHeight="1" spans="1:6">
      <c r="A29" s="153"/>
      <c r="B29" s="210" t="s">
        <v>26</v>
      </c>
      <c r="C29" s="177"/>
      <c r="D29" s="210" t="s">
        <v>47</v>
      </c>
      <c r="E29" s="177"/>
      <c r="F29" s="175"/>
    </row>
    <row r="30" s="144" customFormat="1" ht="19.9" customHeight="1" spans="1:6">
      <c r="A30" s="153"/>
      <c r="B30" s="210" t="s">
        <v>26</v>
      </c>
      <c r="C30" s="177"/>
      <c r="D30" s="210" t="s">
        <v>48</v>
      </c>
      <c r="E30" s="177"/>
      <c r="F30" s="175"/>
    </row>
    <row r="31" s="144" customFormat="1" ht="19.9" customHeight="1" spans="1:6">
      <c r="A31" s="153"/>
      <c r="B31" s="210" t="s">
        <v>26</v>
      </c>
      <c r="C31" s="177"/>
      <c r="D31" s="210" t="s">
        <v>49</v>
      </c>
      <c r="E31" s="177"/>
      <c r="F31" s="175"/>
    </row>
    <row r="32" s="144" customFormat="1" ht="19.9" customHeight="1" spans="1:6">
      <c r="A32" s="153"/>
      <c r="B32" s="210" t="s">
        <v>26</v>
      </c>
      <c r="C32" s="177"/>
      <c r="D32" s="210" t="s">
        <v>50</v>
      </c>
      <c r="E32" s="177"/>
      <c r="F32" s="175"/>
    </row>
    <row r="33" s="144" customFormat="1" ht="19.9" customHeight="1" spans="1:6">
      <c r="A33" s="153"/>
      <c r="B33" s="210" t="s">
        <v>26</v>
      </c>
      <c r="C33" s="177"/>
      <c r="D33" s="210" t="s">
        <v>51</v>
      </c>
      <c r="E33" s="177"/>
      <c r="F33" s="175"/>
    </row>
    <row r="34" s="144" customFormat="1" ht="19.9" customHeight="1" spans="1:6">
      <c r="A34" s="153"/>
      <c r="B34" s="210" t="s">
        <v>26</v>
      </c>
      <c r="C34" s="177"/>
      <c r="D34" s="210" t="s">
        <v>52</v>
      </c>
      <c r="E34" s="177"/>
      <c r="F34" s="175"/>
    </row>
    <row r="35" s="144" customFormat="1" ht="19.9" customHeight="1" spans="1:6">
      <c r="A35" s="153"/>
      <c r="B35" s="210" t="s">
        <v>26</v>
      </c>
      <c r="C35" s="177"/>
      <c r="D35" s="210" t="s">
        <v>53</v>
      </c>
      <c r="E35" s="177"/>
      <c r="F35" s="175"/>
    </row>
    <row r="36" s="144" customFormat="1" ht="19.9" customHeight="1" spans="1:6">
      <c r="A36" s="169"/>
      <c r="B36" s="158" t="s">
        <v>54</v>
      </c>
      <c r="C36" s="228" t="s">
        <v>55</v>
      </c>
      <c r="D36" s="158" t="s">
        <v>56</v>
      </c>
      <c r="E36" s="157"/>
      <c r="F36" s="176"/>
    </row>
    <row r="37" s="144" customFormat="1" ht="19.9" customHeight="1" spans="1:6">
      <c r="A37" s="153"/>
      <c r="B37" s="208" t="s">
        <v>57</v>
      </c>
      <c r="C37" s="177"/>
      <c r="D37" s="208" t="s">
        <v>58</v>
      </c>
      <c r="E37" s="177"/>
      <c r="F37" s="229"/>
    </row>
    <row r="38" s="144" customFormat="1" ht="19.9" customHeight="1" spans="1:6">
      <c r="A38" s="230"/>
      <c r="B38" s="208" t="s">
        <v>59</v>
      </c>
      <c r="C38" s="177"/>
      <c r="D38" s="208" t="s">
        <v>60</v>
      </c>
      <c r="E38" s="177"/>
      <c r="F38" s="229"/>
    </row>
    <row r="39" s="144" customFormat="1" ht="19.9" customHeight="1" spans="1:6">
      <c r="A39" s="230"/>
      <c r="B39" s="231"/>
      <c r="C39" s="231"/>
      <c r="D39" s="208" t="s">
        <v>61</v>
      </c>
      <c r="E39" s="177"/>
      <c r="F39" s="229"/>
    </row>
    <row r="40" s="144" customFormat="1" ht="19.9" customHeight="1" spans="1:6">
      <c r="A40" s="232"/>
      <c r="B40" s="154" t="s">
        <v>62</v>
      </c>
      <c r="C40" s="233">
        <v>10214157.27</v>
      </c>
      <c r="D40" s="154" t="s">
        <v>63</v>
      </c>
      <c r="E40" s="209" t="s">
        <v>55</v>
      </c>
      <c r="F40" s="234"/>
    </row>
    <row r="41" s="144" customFormat="1" ht="8.5" customHeight="1" spans="1:6">
      <c r="A41" s="212"/>
      <c r="B41" s="212"/>
      <c r="C41" s="235"/>
      <c r="D41" s="235"/>
      <c r="E41" s="212"/>
      <c r="F41" s="23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L3" sqref="L3"/>
    </sheetView>
  </sheetViews>
  <sheetFormatPr defaultColWidth="9" defaultRowHeight="14.4"/>
  <cols>
    <col min="1" max="1" width="1.66666666666667" style="1" customWidth="1"/>
    <col min="2" max="2" width="12.5555555555556" style="1" customWidth="1"/>
    <col min="3" max="3" width="13" style="54" customWidth="1"/>
    <col min="4" max="4" width="9" style="1"/>
    <col min="5" max="5" width="10.25" style="1" customWidth="1"/>
    <col min="6" max="6" width="10.1111111111111" style="1" customWidth="1"/>
    <col min="7" max="7" width="17.5" style="1" customWidth="1"/>
    <col min="8" max="8" width="5.66666666666667" style="1" customWidth="1"/>
    <col min="9" max="9" width="10.5" style="1" customWidth="1"/>
    <col min="10" max="10" width="1.22222222222222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9">
      <c r="B1" s="2"/>
      <c r="C1" s="2"/>
      <c r="D1" s="2"/>
      <c r="E1" s="2"/>
      <c r="F1" s="2"/>
      <c r="G1" s="2"/>
      <c r="H1" s="2"/>
      <c r="I1" s="1" t="s">
        <v>386</v>
      </c>
    </row>
    <row r="2" s="1" customFormat="1" ht="24" customHeight="1" spans="2:13">
      <c r="B2" s="55" t="s">
        <v>281</v>
      </c>
      <c r="C2" s="56"/>
      <c r="D2" s="56"/>
      <c r="E2" s="56"/>
      <c r="F2" s="56"/>
      <c r="G2" s="56"/>
      <c r="H2" s="56"/>
      <c r="I2" s="56"/>
      <c r="J2" s="70"/>
      <c r="K2" s="71"/>
      <c r="L2" s="71"/>
      <c r="M2" s="71"/>
    </row>
    <row r="3" s="1" customFormat="1" ht="25" customHeight="1" spans="2:13">
      <c r="B3" s="57" t="s">
        <v>282</v>
      </c>
      <c r="C3" s="57"/>
      <c r="D3" s="57"/>
      <c r="E3" s="57"/>
      <c r="F3" s="57"/>
      <c r="G3" s="57"/>
      <c r="H3" s="57"/>
      <c r="I3" s="57"/>
      <c r="J3" s="57"/>
      <c r="K3" s="72"/>
      <c r="L3" s="72"/>
      <c r="M3" s="72"/>
    </row>
    <row r="4" s="1" customFormat="1" ht="25" customHeight="1" spans="2:13">
      <c r="B4" s="58" t="s">
        <v>283</v>
      </c>
      <c r="C4" s="59" t="s">
        <v>387</v>
      </c>
      <c r="D4" s="59"/>
      <c r="E4" s="59"/>
      <c r="F4" s="59"/>
      <c r="G4" s="59"/>
      <c r="H4" s="59"/>
      <c r="I4" s="59"/>
      <c r="J4" s="59"/>
      <c r="K4" s="73"/>
      <c r="L4" s="73"/>
      <c r="M4" s="73"/>
    </row>
    <row r="5" s="1" customFormat="1" ht="25" customHeight="1" spans="2:13">
      <c r="B5" s="58" t="s">
        <v>285</v>
      </c>
      <c r="C5" s="59" t="s">
        <v>92</v>
      </c>
      <c r="D5" s="59"/>
      <c r="E5" s="59"/>
      <c r="F5" s="59"/>
      <c r="G5" s="59"/>
      <c r="H5" s="59"/>
      <c r="I5" s="59"/>
      <c r="J5" s="59"/>
      <c r="K5" s="73"/>
      <c r="L5" s="73"/>
      <c r="M5" s="73"/>
    </row>
    <row r="6" s="1" customFormat="1" ht="25" customHeight="1" spans="2:13">
      <c r="B6" s="60" t="s">
        <v>286</v>
      </c>
      <c r="C6" s="61" t="s">
        <v>287</v>
      </c>
      <c r="D6" s="61"/>
      <c r="E6" s="61"/>
      <c r="F6" s="62">
        <v>15</v>
      </c>
      <c r="G6" s="62"/>
      <c r="H6" s="62"/>
      <c r="I6" s="62"/>
      <c r="J6" s="62"/>
      <c r="K6" s="73"/>
      <c r="L6" s="73"/>
      <c r="M6" s="73"/>
    </row>
    <row r="7" s="1" customFormat="1" ht="25" customHeight="1" spans="2:13">
      <c r="B7" s="63"/>
      <c r="C7" s="61" t="s">
        <v>289</v>
      </c>
      <c r="D7" s="61"/>
      <c r="E7" s="61"/>
      <c r="F7" s="62">
        <v>15</v>
      </c>
      <c r="G7" s="62"/>
      <c r="H7" s="62"/>
      <c r="I7" s="62"/>
      <c r="J7" s="62"/>
      <c r="K7" s="73"/>
      <c r="L7" s="73"/>
      <c r="M7" s="73"/>
    </row>
    <row r="8" s="1" customFormat="1" ht="25" customHeight="1" spans="2:13">
      <c r="B8" s="63"/>
      <c r="C8" s="61" t="s">
        <v>290</v>
      </c>
      <c r="D8" s="61"/>
      <c r="E8" s="61"/>
      <c r="F8" s="62"/>
      <c r="G8" s="62"/>
      <c r="H8" s="62"/>
      <c r="I8" s="62"/>
      <c r="J8" s="62"/>
      <c r="K8" s="73"/>
      <c r="L8" s="73"/>
      <c r="M8" s="73"/>
    </row>
    <row r="9" s="1" customFormat="1" ht="25" customHeight="1" spans="2:13">
      <c r="B9" s="60" t="s">
        <v>291</v>
      </c>
      <c r="C9" s="64" t="s">
        <v>388</v>
      </c>
      <c r="D9" s="64"/>
      <c r="E9" s="64"/>
      <c r="F9" s="64"/>
      <c r="G9" s="64"/>
      <c r="H9" s="64"/>
      <c r="I9" s="64"/>
      <c r="J9" s="64"/>
      <c r="K9" s="73"/>
      <c r="L9" s="73"/>
      <c r="M9" s="73"/>
    </row>
    <row r="10" s="1" customFormat="1" ht="25" customHeight="1" spans="2:13">
      <c r="B10" s="60"/>
      <c r="C10" s="64"/>
      <c r="D10" s="64"/>
      <c r="E10" s="64"/>
      <c r="F10" s="64"/>
      <c r="G10" s="64"/>
      <c r="H10" s="64"/>
      <c r="I10" s="64"/>
      <c r="J10" s="64"/>
      <c r="K10" s="73"/>
      <c r="L10" s="73"/>
      <c r="M10" s="73"/>
    </row>
    <row r="11" s="1" customFormat="1" ht="34" customHeight="1" spans="2:13">
      <c r="B11" s="63" t="s">
        <v>293</v>
      </c>
      <c r="C11" s="58" t="s">
        <v>294</v>
      </c>
      <c r="D11" s="58" t="s">
        <v>295</v>
      </c>
      <c r="E11" s="61" t="s">
        <v>296</v>
      </c>
      <c r="F11" s="61"/>
      <c r="G11" s="61" t="s">
        <v>297</v>
      </c>
      <c r="H11" s="61"/>
      <c r="I11" s="61"/>
      <c r="J11" s="61"/>
      <c r="K11" s="73"/>
      <c r="L11" s="73"/>
      <c r="M11" s="73"/>
    </row>
    <row r="12" s="1" customFormat="1" ht="34" customHeight="1" spans="2:13">
      <c r="B12" s="63"/>
      <c r="C12" s="63" t="s">
        <v>298</v>
      </c>
      <c r="D12" s="63" t="s">
        <v>299</v>
      </c>
      <c r="E12" s="65" t="s">
        <v>389</v>
      </c>
      <c r="F12" s="66"/>
      <c r="G12" s="67" t="s">
        <v>390</v>
      </c>
      <c r="H12" s="67"/>
      <c r="I12" s="67"/>
      <c r="J12" s="67"/>
      <c r="K12" s="73"/>
      <c r="L12" s="73"/>
      <c r="M12" s="73"/>
    </row>
    <row r="13" s="1" customFormat="1" ht="34" customHeight="1" spans="2:10">
      <c r="B13" s="63"/>
      <c r="C13" s="63"/>
      <c r="D13" s="63" t="s">
        <v>302</v>
      </c>
      <c r="E13" s="68" t="s">
        <v>391</v>
      </c>
      <c r="F13" s="68"/>
      <c r="G13" s="67">
        <v>1</v>
      </c>
      <c r="H13" s="67"/>
      <c r="I13" s="67"/>
      <c r="J13" s="67"/>
    </row>
    <row r="14" s="1" customFormat="1" ht="34" customHeight="1" spans="2:10">
      <c r="B14" s="63"/>
      <c r="C14" s="63"/>
      <c r="D14" s="63" t="s">
        <v>305</v>
      </c>
      <c r="E14" s="65" t="s">
        <v>392</v>
      </c>
      <c r="F14" s="66"/>
      <c r="G14" s="67" t="s">
        <v>393</v>
      </c>
      <c r="H14" s="67"/>
      <c r="I14" s="67"/>
      <c r="J14" s="67"/>
    </row>
    <row r="15" s="1" customFormat="1" ht="34" customHeight="1" spans="2:10">
      <c r="B15" s="63"/>
      <c r="C15" s="63"/>
      <c r="D15" s="63" t="s">
        <v>308</v>
      </c>
      <c r="E15" s="68" t="s">
        <v>394</v>
      </c>
      <c r="F15" s="68"/>
      <c r="G15" s="67" t="s">
        <v>395</v>
      </c>
      <c r="H15" s="67"/>
      <c r="I15" s="67"/>
      <c r="J15" s="67"/>
    </row>
    <row r="16" s="1" customFormat="1" ht="34" customHeight="1" spans="2:10">
      <c r="B16" s="63"/>
      <c r="C16" s="63" t="s">
        <v>311</v>
      </c>
      <c r="D16" s="60" t="s">
        <v>382</v>
      </c>
      <c r="E16" s="69" t="s">
        <v>396</v>
      </c>
      <c r="F16" s="66"/>
      <c r="G16" s="67" t="s">
        <v>397</v>
      </c>
      <c r="H16" s="67"/>
      <c r="I16" s="67"/>
      <c r="J16" s="67"/>
    </row>
    <row r="17" s="1" customFormat="1" ht="34" customHeight="1" spans="2:10">
      <c r="B17" s="63"/>
      <c r="C17" s="63"/>
      <c r="D17" s="60" t="s">
        <v>312</v>
      </c>
      <c r="E17" s="69"/>
      <c r="F17" s="66"/>
      <c r="G17" s="67"/>
      <c r="H17" s="67"/>
      <c r="I17" s="67"/>
      <c r="J17" s="67"/>
    </row>
    <row r="18" s="1" customFormat="1" ht="34" customHeight="1" spans="2:10">
      <c r="B18" s="63"/>
      <c r="C18" s="63"/>
      <c r="D18" s="60" t="s">
        <v>367</v>
      </c>
      <c r="E18" s="64" t="s">
        <v>398</v>
      </c>
      <c r="F18" s="64"/>
      <c r="G18" s="67" t="s">
        <v>399</v>
      </c>
      <c r="H18" s="67"/>
      <c r="I18" s="67"/>
      <c r="J18" s="67"/>
    </row>
    <row r="19" s="1" customFormat="1" ht="34" customHeight="1" spans="2:10">
      <c r="B19" s="63"/>
      <c r="C19" s="63" t="s">
        <v>315</v>
      </c>
      <c r="D19" s="60" t="s">
        <v>316</v>
      </c>
      <c r="E19" s="69" t="s">
        <v>400</v>
      </c>
      <c r="F19" s="66"/>
      <c r="G19" s="67" t="s">
        <v>401</v>
      </c>
      <c r="H19" s="67"/>
      <c r="I19" s="67"/>
      <c r="J19" s="6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4"/>
  <sheetViews>
    <sheetView workbookViewId="0">
      <selection activeCell="F32" sqref="F32:G32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3.4444444444444" style="1" customWidth="1"/>
    <col min="8" max="8" width="15.2222222222222" style="1" customWidth="1"/>
    <col min="9" max="9" width="9.62962962962963" style="1" customWidth="1"/>
    <col min="10" max="10" width="9.75" style="1" customWidth="1"/>
    <col min="11" max="16383" width="10" style="1"/>
  </cols>
  <sheetData>
    <row r="1" s="1" customFormat="1" ht="25" customHeight="1" spans="1:16384">
      <c r="A1"/>
      <c r="B1" s="2"/>
      <c r="I1" s="44" t="s">
        <v>402</v>
      </c>
      <c r="XFD1"/>
    </row>
    <row r="2" s="1" customFormat="1" ht="27" customHeight="1" spans="1:16384">
      <c r="A2"/>
      <c r="B2" s="3" t="s">
        <v>403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16384">
      <c r="A3"/>
      <c r="B3" s="4" t="s">
        <v>404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16384">
      <c r="A4"/>
      <c r="B4" s="6" t="s">
        <v>81</v>
      </c>
      <c r="C4" s="6"/>
      <c r="D4" s="6"/>
      <c r="E4" s="6" t="s">
        <v>85</v>
      </c>
      <c r="F4" s="6"/>
      <c r="G4" s="6"/>
      <c r="H4" s="6"/>
      <c r="I4" s="6"/>
      <c r="XFD4"/>
    </row>
    <row r="5" s="1" customFormat="1" ht="26.5" customHeight="1" spans="1:16384">
      <c r="A5"/>
      <c r="B5" s="6" t="s">
        <v>405</v>
      </c>
      <c r="C5" s="6" t="s">
        <v>406</v>
      </c>
      <c r="D5" s="6"/>
      <c r="E5" s="6" t="s">
        <v>407</v>
      </c>
      <c r="F5" s="6"/>
      <c r="G5" s="6"/>
      <c r="H5" s="6"/>
      <c r="I5" s="6"/>
      <c r="XFD5"/>
    </row>
    <row r="6" s="1" customFormat="1" ht="26.5" customHeight="1" spans="1:16384">
      <c r="A6"/>
      <c r="B6" s="6"/>
      <c r="C6" s="7" t="s">
        <v>408</v>
      </c>
      <c r="D6" s="7"/>
      <c r="E6" s="7" t="s">
        <v>409</v>
      </c>
      <c r="F6" s="7"/>
      <c r="G6" s="7"/>
      <c r="H6" s="7"/>
      <c r="I6" s="7"/>
      <c r="XFD6"/>
    </row>
    <row r="7" s="1" customFormat="1" ht="49" customHeight="1" spans="1:16384">
      <c r="A7"/>
      <c r="B7" s="6"/>
      <c r="C7" s="8" t="s">
        <v>342</v>
      </c>
      <c r="D7" s="9"/>
      <c r="E7" s="7" t="s">
        <v>344</v>
      </c>
      <c r="F7" s="7"/>
      <c r="G7" s="7"/>
      <c r="H7" s="7"/>
      <c r="I7" s="7"/>
      <c r="XFD7"/>
    </row>
    <row r="8" s="1" customFormat="1" ht="26.5" customHeight="1" spans="1:16384">
      <c r="A8"/>
      <c r="B8" s="6"/>
      <c r="C8" s="10" t="s">
        <v>330</v>
      </c>
      <c r="D8" s="11"/>
      <c r="E8" s="12" t="s">
        <v>410</v>
      </c>
      <c r="F8" s="13"/>
      <c r="G8" s="13"/>
      <c r="H8" s="13"/>
      <c r="I8" s="45"/>
      <c r="XFD8"/>
    </row>
    <row r="9" s="1" customFormat="1" ht="26.5" customHeight="1" spans="1:16384">
      <c r="A9"/>
      <c r="B9" s="6"/>
      <c r="C9" s="10" t="s">
        <v>320</v>
      </c>
      <c r="D9" s="11"/>
      <c r="E9" s="7" t="s">
        <v>411</v>
      </c>
      <c r="F9" s="7"/>
      <c r="G9" s="7"/>
      <c r="H9" s="7"/>
      <c r="I9" s="7"/>
      <c r="XFD9"/>
    </row>
    <row r="10" s="1" customFormat="1" ht="26.5" customHeight="1" spans="1:16384">
      <c r="A10"/>
      <c r="B10" s="6"/>
      <c r="C10" s="10" t="s">
        <v>412</v>
      </c>
      <c r="D10" s="11"/>
      <c r="E10" s="7" t="s">
        <v>413</v>
      </c>
      <c r="F10" s="7"/>
      <c r="G10" s="7"/>
      <c r="H10" s="7"/>
      <c r="I10" s="7"/>
      <c r="XFD10"/>
    </row>
    <row r="11" s="1" customFormat="1" ht="26.5" customHeight="1" spans="1:16384">
      <c r="A11"/>
      <c r="B11" s="6"/>
      <c r="C11" s="7" t="s">
        <v>355</v>
      </c>
      <c r="D11" s="7"/>
      <c r="E11" s="7" t="s">
        <v>356</v>
      </c>
      <c r="F11" s="7"/>
      <c r="G11" s="7"/>
      <c r="H11" s="7"/>
      <c r="I11" s="7"/>
      <c r="XFD11"/>
    </row>
    <row r="12" s="1" customFormat="1" ht="26.5" customHeight="1" spans="1:16384">
      <c r="A12"/>
      <c r="B12" s="6"/>
      <c r="C12" s="7" t="s">
        <v>373</v>
      </c>
      <c r="D12" s="7"/>
      <c r="E12" s="7" t="s">
        <v>374</v>
      </c>
      <c r="F12" s="7"/>
      <c r="G12" s="7"/>
      <c r="H12" s="7"/>
      <c r="I12" s="7"/>
      <c r="XFD12"/>
    </row>
    <row r="13" s="1" customFormat="1" ht="40" customHeight="1" spans="1:16384">
      <c r="A13"/>
      <c r="B13" s="6"/>
      <c r="C13" s="14" t="s">
        <v>387</v>
      </c>
      <c r="D13" s="15"/>
      <c r="E13" s="7" t="s">
        <v>414</v>
      </c>
      <c r="F13" s="7"/>
      <c r="G13" s="7"/>
      <c r="H13" s="7"/>
      <c r="I13" s="7"/>
      <c r="XFD13"/>
    </row>
    <row r="14" s="1" customFormat="1" ht="26.5" customHeight="1" spans="1:16384">
      <c r="A14"/>
      <c r="B14" s="6"/>
      <c r="C14" s="6" t="s">
        <v>415</v>
      </c>
      <c r="D14" s="6"/>
      <c r="E14" s="6"/>
      <c r="F14" s="6"/>
      <c r="G14" s="6" t="s">
        <v>416</v>
      </c>
      <c r="H14" s="6" t="s">
        <v>289</v>
      </c>
      <c r="I14" s="6" t="s">
        <v>290</v>
      </c>
      <c r="XFD14"/>
    </row>
    <row r="15" s="1" customFormat="1" ht="26.5" customHeight="1" spans="1:16384">
      <c r="A15"/>
      <c r="B15" s="6"/>
      <c r="C15" s="6"/>
      <c r="D15" s="6"/>
      <c r="E15" s="6"/>
      <c r="F15" s="6"/>
      <c r="G15" s="16">
        <v>10214157.27</v>
      </c>
      <c r="H15" s="16">
        <v>10214157.27</v>
      </c>
      <c r="I15" s="16"/>
      <c r="XFD15"/>
    </row>
    <row r="16" s="1" customFormat="1" ht="74" customHeight="1" spans="1:16384">
      <c r="A16"/>
      <c r="B16" s="17" t="s">
        <v>417</v>
      </c>
      <c r="C16" s="18" t="s">
        <v>418</v>
      </c>
      <c r="D16" s="18"/>
      <c r="E16" s="18"/>
      <c r="F16" s="18"/>
      <c r="G16" s="18"/>
      <c r="H16" s="18"/>
      <c r="I16" s="18"/>
      <c r="XFD16"/>
    </row>
    <row r="17" s="1" customFormat="1" ht="26.5" customHeight="1" spans="1:16384">
      <c r="A17"/>
      <c r="B17" s="19" t="s">
        <v>419</v>
      </c>
      <c r="C17" s="19" t="s">
        <v>294</v>
      </c>
      <c r="D17" s="19" t="s">
        <v>295</v>
      </c>
      <c r="E17" s="19"/>
      <c r="F17" s="19" t="s">
        <v>296</v>
      </c>
      <c r="G17" s="19"/>
      <c r="H17" s="19" t="s">
        <v>420</v>
      </c>
      <c r="I17" s="19"/>
      <c r="XFD17"/>
    </row>
    <row r="18" s="1" customFormat="1" ht="26.5" customHeight="1" spans="1:16384">
      <c r="A18"/>
      <c r="B18" s="19"/>
      <c r="C18" s="20" t="s">
        <v>421</v>
      </c>
      <c r="D18" s="20" t="s">
        <v>299</v>
      </c>
      <c r="E18" s="20"/>
      <c r="F18" s="21" t="s">
        <v>422</v>
      </c>
      <c r="G18" s="22"/>
      <c r="H18" s="23" t="s">
        <v>423</v>
      </c>
      <c r="I18" s="46"/>
      <c r="XFD18"/>
    </row>
    <row r="19" s="1" customFormat="1" ht="26.5" customHeight="1" spans="1:16384">
      <c r="A19"/>
      <c r="B19" s="19"/>
      <c r="C19" s="20"/>
      <c r="D19" s="20"/>
      <c r="E19" s="20"/>
      <c r="F19" s="24" t="s">
        <v>424</v>
      </c>
      <c r="G19" s="22"/>
      <c r="H19" s="25" t="s">
        <v>425</v>
      </c>
      <c r="I19" s="47"/>
      <c r="XFD19"/>
    </row>
    <row r="20" s="1" customFormat="1" ht="26.5" customHeight="1" spans="1:16384">
      <c r="A20"/>
      <c r="B20" s="19"/>
      <c r="C20" s="20"/>
      <c r="D20" s="20"/>
      <c r="E20" s="20"/>
      <c r="F20" s="24" t="s">
        <v>426</v>
      </c>
      <c r="G20" s="22"/>
      <c r="H20" s="23" t="s">
        <v>427</v>
      </c>
      <c r="I20" s="48"/>
      <c r="XFD20"/>
    </row>
    <row r="21" s="1" customFormat="1" ht="26.5" customHeight="1" spans="1:16384">
      <c r="A21"/>
      <c r="B21" s="19"/>
      <c r="C21" s="20"/>
      <c r="D21" s="20"/>
      <c r="E21" s="20"/>
      <c r="F21" s="24" t="s">
        <v>428</v>
      </c>
      <c r="G21" s="22"/>
      <c r="H21" s="23" t="s">
        <v>429</v>
      </c>
      <c r="I21" s="48"/>
      <c r="XFD21"/>
    </row>
    <row r="22" s="1" customFormat="1" ht="26.5" customHeight="1" spans="1:16384">
      <c r="A22"/>
      <c r="B22" s="19"/>
      <c r="C22" s="20"/>
      <c r="D22" s="20"/>
      <c r="E22" s="20"/>
      <c r="F22" s="24" t="s">
        <v>430</v>
      </c>
      <c r="G22" s="22"/>
      <c r="H22" s="23" t="s">
        <v>431</v>
      </c>
      <c r="I22" s="48"/>
      <c r="XFD22"/>
    </row>
    <row r="23" s="1" customFormat="1" ht="26.5" customHeight="1" spans="1:16384">
      <c r="A23"/>
      <c r="B23" s="19"/>
      <c r="C23" s="20"/>
      <c r="D23" s="20"/>
      <c r="E23" s="20"/>
      <c r="F23" s="24" t="s">
        <v>432</v>
      </c>
      <c r="G23" s="22"/>
      <c r="H23" s="23" t="s">
        <v>376</v>
      </c>
      <c r="I23" s="48"/>
      <c r="XFD23"/>
    </row>
    <row r="24" s="1" customFormat="1" ht="26.5" customHeight="1" spans="1:16384">
      <c r="A24"/>
      <c r="B24" s="19"/>
      <c r="C24" s="20"/>
      <c r="D24" s="20" t="s">
        <v>302</v>
      </c>
      <c r="E24" s="20"/>
      <c r="F24" s="24" t="s">
        <v>433</v>
      </c>
      <c r="G24" s="26"/>
      <c r="H24" s="25" t="s">
        <v>434</v>
      </c>
      <c r="I24" s="46"/>
      <c r="XFD24"/>
    </row>
    <row r="25" s="1" customFormat="1" ht="26.5" customHeight="1" spans="1:16384">
      <c r="A25"/>
      <c r="B25" s="19"/>
      <c r="C25" s="20"/>
      <c r="D25" s="20"/>
      <c r="E25" s="20"/>
      <c r="F25" s="27" t="s">
        <v>435</v>
      </c>
      <c r="G25" s="26"/>
      <c r="H25" s="25" t="s">
        <v>436</v>
      </c>
      <c r="I25" s="46"/>
      <c r="XFD25"/>
    </row>
    <row r="26" s="1" customFormat="1" ht="26.5" customHeight="1" spans="1:16384">
      <c r="A26"/>
      <c r="B26" s="19"/>
      <c r="C26" s="20"/>
      <c r="D26" s="20"/>
      <c r="E26" s="20"/>
      <c r="F26" s="27" t="s">
        <v>437</v>
      </c>
      <c r="G26" s="26"/>
      <c r="H26" s="28" t="s">
        <v>360</v>
      </c>
      <c r="I26" s="46"/>
      <c r="XFD26"/>
    </row>
    <row r="27" s="1" customFormat="1" ht="26.5" customHeight="1" spans="1:16384">
      <c r="A27"/>
      <c r="B27" s="19"/>
      <c r="C27" s="20"/>
      <c r="D27" s="20"/>
      <c r="E27" s="20"/>
      <c r="F27" s="27" t="s">
        <v>438</v>
      </c>
      <c r="G27" s="26"/>
      <c r="H27" s="25" t="s">
        <v>439</v>
      </c>
      <c r="I27" s="29"/>
      <c r="XFD27"/>
    </row>
    <row r="28" s="1" customFormat="1" ht="26.5" customHeight="1" spans="1:16384">
      <c r="A28"/>
      <c r="B28" s="19"/>
      <c r="C28" s="20"/>
      <c r="D28" s="20" t="s">
        <v>305</v>
      </c>
      <c r="E28" s="20"/>
      <c r="F28" s="24" t="s">
        <v>440</v>
      </c>
      <c r="G28" s="26"/>
      <c r="H28" s="29" t="s">
        <v>441</v>
      </c>
      <c r="I28" s="49"/>
      <c r="XFD28"/>
    </row>
    <row r="29" s="1" customFormat="1" ht="26.5" customHeight="1" spans="1:16384">
      <c r="A29"/>
      <c r="B29" s="19"/>
      <c r="C29" s="20"/>
      <c r="D29" s="20"/>
      <c r="E29" s="20"/>
      <c r="F29" s="24" t="s">
        <v>442</v>
      </c>
      <c r="G29" s="26"/>
      <c r="H29" s="25" t="s">
        <v>443</v>
      </c>
      <c r="I29" s="49"/>
      <c r="XFD29"/>
    </row>
    <row r="30" s="1" customFormat="1" ht="26.5" customHeight="1" spans="1:16384">
      <c r="A30"/>
      <c r="B30" s="19"/>
      <c r="C30" s="20"/>
      <c r="D30" s="20"/>
      <c r="E30" s="20"/>
      <c r="F30" s="24" t="s">
        <v>444</v>
      </c>
      <c r="G30" s="26"/>
      <c r="H30" s="29" t="s">
        <v>441</v>
      </c>
      <c r="I30" s="50"/>
      <c r="XFD30"/>
    </row>
    <row r="31" s="1" customFormat="1" ht="26.5" customHeight="1" spans="1:16384">
      <c r="A31"/>
      <c r="B31" s="19"/>
      <c r="C31" s="20"/>
      <c r="D31" s="30" t="s">
        <v>308</v>
      </c>
      <c r="E31" s="31"/>
      <c r="F31" s="24" t="s">
        <v>309</v>
      </c>
      <c r="G31" s="26"/>
      <c r="H31" s="19" t="s">
        <v>445</v>
      </c>
      <c r="I31" s="19"/>
      <c r="XFD31"/>
    </row>
    <row r="32" s="1" customFormat="1" ht="26.5" customHeight="1" spans="1:16384">
      <c r="A32"/>
      <c r="B32" s="32"/>
      <c r="C32" s="19" t="s">
        <v>446</v>
      </c>
      <c r="D32" s="19" t="s">
        <v>382</v>
      </c>
      <c r="E32" s="19"/>
      <c r="F32" s="24" t="s">
        <v>447</v>
      </c>
      <c r="G32" s="26"/>
      <c r="H32" s="33" t="s">
        <v>314</v>
      </c>
      <c r="I32" s="51"/>
      <c r="XFD32"/>
    </row>
    <row r="33" s="1" customFormat="1" ht="26.5" customHeight="1" spans="1:16384">
      <c r="A33"/>
      <c r="B33" s="32"/>
      <c r="C33" s="34"/>
      <c r="D33" s="19"/>
      <c r="E33" s="19"/>
      <c r="F33" s="24" t="s">
        <v>448</v>
      </c>
      <c r="G33" s="26"/>
      <c r="H33" s="35" t="s">
        <v>449</v>
      </c>
      <c r="I33" s="52"/>
      <c r="XFD33"/>
    </row>
    <row r="34" s="1" customFormat="1" ht="26.5" customHeight="1" spans="1:16384">
      <c r="A34"/>
      <c r="B34" s="32"/>
      <c r="C34" s="36" t="s">
        <v>315</v>
      </c>
      <c r="D34" s="37" t="s">
        <v>316</v>
      </c>
      <c r="E34" s="38"/>
      <c r="F34" s="24" t="s">
        <v>450</v>
      </c>
      <c r="G34" s="26"/>
      <c r="H34" s="33" t="s">
        <v>371</v>
      </c>
      <c r="I34" s="51"/>
      <c r="XFD34"/>
    </row>
    <row r="35" s="1" customFormat="1" ht="26.5" customHeight="1" spans="1:16384">
      <c r="A35"/>
      <c r="B35" s="19"/>
      <c r="C35" s="39"/>
      <c r="D35" s="40"/>
      <c r="E35" s="41"/>
      <c r="F35" s="24" t="s">
        <v>451</v>
      </c>
      <c r="G35" s="26"/>
      <c r="H35" s="35" t="s">
        <v>371</v>
      </c>
      <c r="I35" s="52"/>
      <c r="XFD35"/>
    </row>
    <row r="36" s="1" customFormat="1" ht="45" customHeight="1" spans="1:16384">
      <c r="A36"/>
      <c r="B36" s="42" t="s">
        <v>452</v>
      </c>
      <c r="C36" s="42"/>
      <c r="D36" s="42"/>
      <c r="E36" s="42"/>
      <c r="F36" s="42"/>
      <c r="G36" s="42"/>
      <c r="H36" s="42"/>
      <c r="I36" s="42"/>
      <c r="XFD36"/>
    </row>
    <row r="37" s="1" customFormat="1" ht="16.35" customHeight="1" spans="1:16384">
      <c r="A37"/>
      <c r="B37" s="43"/>
      <c r="C37" s="43"/>
      <c r="XFD37"/>
    </row>
    <row r="38" s="1" customFormat="1" ht="16.35" customHeight="1" spans="1:16384">
      <c r="A38"/>
      <c r="B38" s="43"/>
      <c r="C38" s="1"/>
      <c r="D38" s="1"/>
      <c r="E38" s="1"/>
      <c r="F38" s="1"/>
      <c r="G38" s="1"/>
      <c r="H38" s="1"/>
      <c r="I38" s="1"/>
      <c r="XFD38"/>
    </row>
    <row r="39" s="1" customFormat="1" ht="16.35" customHeight="1" spans="1:16384">
      <c r="A39"/>
      <c r="B39" s="43"/>
      <c r="C39" s="1"/>
      <c r="D39" s="1"/>
      <c r="E39" s="1"/>
      <c r="F39" s="1"/>
      <c r="G39" s="1"/>
      <c r="H39" s="1"/>
      <c r="I39" s="1"/>
      <c r="P39" s="53"/>
      <c r="XFD39"/>
    </row>
    <row r="40" s="1" customFormat="1" ht="16.35" customHeight="1" spans="1:16384">
      <c r="A40"/>
      <c r="B40" s="43"/>
      <c r="C40" s="1"/>
      <c r="D40" s="1"/>
      <c r="E40" s="1"/>
      <c r="F40" s="1"/>
      <c r="G40" s="1"/>
      <c r="H40" s="1"/>
      <c r="I40" s="1"/>
      <c r="XFD40"/>
    </row>
    <row r="41" s="1" customFormat="1" ht="16.35" customHeight="1" spans="1:16384">
      <c r="A41"/>
      <c r="B41" s="43"/>
      <c r="C41" s="43"/>
      <c r="D41" s="43"/>
      <c r="E41" s="43"/>
      <c r="F41" s="43"/>
      <c r="G41" s="43"/>
      <c r="H41" s="43"/>
      <c r="I41" s="43"/>
      <c r="XFD41"/>
    </row>
    <row r="42" s="1" customFormat="1" ht="16.35" customHeight="1" spans="1:16384">
      <c r="A42"/>
      <c r="B42" s="43"/>
      <c r="C42" s="43"/>
      <c r="D42" s="43"/>
      <c r="E42" s="43"/>
      <c r="F42" s="43"/>
      <c r="G42" s="43"/>
      <c r="H42" s="43"/>
      <c r="I42" s="43"/>
      <c r="XFD42"/>
    </row>
    <row r="43" s="1" customFormat="1" ht="16.35" customHeight="1" spans="1:16384">
      <c r="A43"/>
      <c r="B43" s="43"/>
      <c r="C43" s="43"/>
      <c r="D43" s="43"/>
      <c r="E43" s="43"/>
      <c r="F43" s="43"/>
      <c r="G43" s="43"/>
      <c r="H43" s="43"/>
      <c r="I43" s="43"/>
      <c r="XFD43"/>
    </row>
    <row r="44" s="1" customFormat="1" ht="16.35" customHeight="1" spans="1:16384">
      <c r="A44"/>
      <c r="B44" s="43"/>
      <c r="C44" s="43"/>
      <c r="D44" s="43"/>
      <c r="E44" s="43"/>
      <c r="F44" s="43"/>
      <c r="G44" s="43"/>
      <c r="H44" s="43"/>
      <c r="I44" s="43"/>
      <c r="XFD44"/>
    </row>
  </sheetData>
  <mergeCells count="7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6:I16"/>
    <mergeCell ref="D17:E17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D31:E31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B36:I36"/>
    <mergeCell ref="B5:B15"/>
    <mergeCell ref="B17:B35"/>
    <mergeCell ref="C18:C31"/>
    <mergeCell ref="C32:C33"/>
    <mergeCell ref="C34:C35"/>
    <mergeCell ref="C14:F15"/>
    <mergeCell ref="D34:E35"/>
    <mergeCell ref="D18:E23"/>
    <mergeCell ref="D28:E30"/>
    <mergeCell ref="D32:E33"/>
    <mergeCell ref="D24:E2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4.4"/>
  <cols>
    <col min="1" max="1" width="1.53703703703704" style="124" customWidth="1"/>
    <col min="2" max="2" width="16.8240740740741" style="124" customWidth="1"/>
    <col min="3" max="3" width="31.787037037037" style="124" customWidth="1"/>
    <col min="4" max="4" width="16.3333333333333" style="124" customWidth="1"/>
    <col min="5" max="5" width="16" style="124" customWidth="1"/>
    <col min="6" max="6" width="14.8888888888889" style="124" customWidth="1"/>
    <col min="7" max="14" width="13" style="124" customWidth="1"/>
    <col min="15" max="15" width="1.53703703703704" style="124" customWidth="1"/>
    <col min="16" max="16" width="9.76851851851852" style="124" customWidth="1"/>
    <col min="17" max="16384" width="10" style="124"/>
  </cols>
  <sheetData>
    <row r="1" ht="25" customHeight="1" spans="1:15">
      <c r="A1" s="125"/>
      <c r="B1" s="2"/>
      <c r="C1" s="126"/>
      <c r="D1" s="215"/>
      <c r="E1" s="215"/>
      <c r="F1" s="215"/>
      <c r="G1" s="126"/>
      <c r="H1" s="126"/>
      <c r="I1" s="126"/>
      <c r="L1" s="126"/>
      <c r="M1" s="126"/>
      <c r="N1" s="127" t="s">
        <v>64</v>
      </c>
      <c r="O1" s="128"/>
    </row>
    <row r="2" ht="22.8" customHeight="1" spans="1:15">
      <c r="A2" s="125"/>
      <c r="B2" s="129" t="s">
        <v>65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8" t="s">
        <v>3</v>
      </c>
    </row>
    <row r="3" ht="19.55" customHeight="1" spans="1:15">
      <c r="A3" s="130"/>
      <c r="B3" s="131" t="s">
        <v>5</v>
      </c>
      <c r="C3" s="131"/>
      <c r="D3" s="130"/>
      <c r="E3" s="130"/>
      <c r="F3" s="190"/>
      <c r="G3" s="130"/>
      <c r="H3" s="190"/>
      <c r="I3" s="190"/>
      <c r="J3" s="190"/>
      <c r="K3" s="190"/>
      <c r="L3" s="190"/>
      <c r="M3" s="190"/>
      <c r="N3" s="132" t="s">
        <v>6</v>
      </c>
      <c r="O3" s="133"/>
    </row>
    <row r="4" ht="24.4" customHeight="1" spans="1:15">
      <c r="A4" s="134"/>
      <c r="B4" s="115" t="s">
        <v>9</v>
      </c>
      <c r="C4" s="115"/>
      <c r="D4" s="115" t="s">
        <v>66</v>
      </c>
      <c r="E4" s="115" t="s">
        <v>67</v>
      </c>
      <c r="F4" s="115" t="s">
        <v>68</v>
      </c>
      <c r="G4" s="115" t="s">
        <v>69</v>
      </c>
      <c r="H4" s="115" t="s">
        <v>70</v>
      </c>
      <c r="I4" s="115" t="s">
        <v>71</v>
      </c>
      <c r="J4" s="115" t="s">
        <v>72</v>
      </c>
      <c r="K4" s="115" t="s">
        <v>73</v>
      </c>
      <c r="L4" s="115" t="s">
        <v>74</v>
      </c>
      <c r="M4" s="115" t="s">
        <v>75</v>
      </c>
      <c r="N4" s="115" t="s">
        <v>76</v>
      </c>
      <c r="O4" s="136"/>
    </row>
    <row r="5" ht="24.4" customHeight="1" spans="1:15">
      <c r="A5" s="134"/>
      <c r="B5" s="115" t="s">
        <v>77</v>
      </c>
      <c r="C5" s="222" t="s">
        <v>78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36"/>
    </row>
    <row r="6" ht="24.4" customHeight="1" spans="1:15">
      <c r="A6" s="134"/>
      <c r="B6" s="115"/>
      <c r="C6" s="222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36"/>
    </row>
    <row r="7" ht="27" customHeight="1" spans="1:15">
      <c r="A7" s="137"/>
      <c r="B7" s="96"/>
      <c r="C7" s="96" t="s">
        <v>79</v>
      </c>
      <c r="D7" s="223" t="s">
        <v>55</v>
      </c>
      <c r="E7" s="223" t="s">
        <v>55</v>
      </c>
      <c r="F7" s="223" t="s">
        <v>12</v>
      </c>
      <c r="G7" s="223" t="s">
        <v>16</v>
      </c>
      <c r="H7" s="99"/>
      <c r="I7" s="99"/>
      <c r="J7" s="99"/>
      <c r="K7" s="99"/>
      <c r="L7" s="99"/>
      <c r="M7" s="99"/>
      <c r="N7" s="99"/>
      <c r="O7" s="138"/>
    </row>
    <row r="8" ht="27" customHeight="1" spans="1:15">
      <c r="A8" s="137"/>
      <c r="B8" s="101" t="s">
        <v>80</v>
      </c>
      <c r="C8" s="101" t="s">
        <v>81</v>
      </c>
      <c r="D8" s="223" t="s">
        <v>55</v>
      </c>
      <c r="E8" s="223" t="s">
        <v>55</v>
      </c>
      <c r="F8" s="223" t="s">
        <v>12</v>
      </c>
      <c r="G8" s="223" t="s">
        <v>16</v>
      </c>
      <c r="H8" s="99"/>
      <c r="I8" s="99"/>
      <c r="J8" s="99"/>
      <c r="K8" s="99"/>
      <c r="L8" s="99"/>
      <c r="M8" s="99"/>
      <c r="N8" s="99"/>
      <c r="O8" s="138"/>
    </row>
    <row r="9" ht="29" customHeight="1" spans="1:15">
      <c r="A9" s="137"/>
      <c r="B9" s="224" t="s">
        <v>82</v>
      </c>
      <c r="C9" s="225" t="s">
        <v>83</v>
      </c>
      <c r="D9" s="226" t="s">
        <v>55</v>
      </c>
      <c r="E9" s="226" t="s">
        <v>55</v>
      </c>
      <c r="F9" s="226" t="s">
        <v>12</v>
      </c>
      <c r="G9" s="226" t="s">
        <v>16</v>
      </c>
      <c r="H9" s="99"/>
      <c r="I9" s="99"/>
      <c r="J9" s="99"/>
      <c r="K9" s="99"/>
      <c r="L9" s="99"/>
      <c r="M9" s="99"/>
      <c r="N9" s="99"/>
      <c r="O9" s="138"/>
    </row>
    <row r="10" ht="27" customHeight="1" spans="1:15">
      <c r="A10" s="137"/>
      <c r="B10" s="224" t="s">
        <v>84</v>
      </c>
      <c r="C10" s="225" t="s">
        <v>85</v>
      </c>
      <c r="D10" s="226" t="s">
        <v>86</v>
      </c>
      <c r="E10" s="226" t="s">
        <v>86</v>
      </c>
      <c r="F10" s="226" t="s">
        <v>87</v>
      </c>
      <c r="G10" s="226" t="s">
        <v>16</v>
      </c>
      <c r="H10" s="99"/>
      <c r="I10" s="99"/>
      <c r="J10" s="99"/>
      <c r="K10" s="99"/>
      <c r="L10" s="99"/>
      <c r="M10" s="99"/>
      <c r="N10" s="99"/>
      <c r="O10" s="138"/>
    </row>
    <row r="11" ht="27" customHeight="1" spans="1:15">
      <c r="A11" s="137"/>
      <c r="B11" s="224" t="s">
        <v>88</v>
      </c>
      <c r="C11" s="225" t="s">
        <v>89</v>
      </c>
      <c r="D11" s="226" t="s">
        <v>90</v>
      </c>
      <c r="E11" s="226" t="s">
        <v>90</v>
      </c>
      <c r="F11" s="226" t="s">
        <v>90</v>
      </c>
      <c r="G11" s="226"/>
      <c r="H11" s="99"/>
      <c r="I11" s="99"/>
      <c r="J11" s="99"/>
      <c r="K11" s="99"/>
      <c r="L11" s="99"/>
      <c r="M11" s="99"/>
      <c r="N11" s="99"/>
      <c r="O11" s="138"/>
    </row>
    <row r="12" ht="27" customHeight="1" spans="1:15">
      <c r="A12" s="137"/>
      <c r="B12" s="224" t="s">
        <v>91</v>
      </c>
      <c r="C12" s="225" t="s">
        <v>92</v>
      </c>
      <c r="D12" s="226" t="s">
        <v>93</v>
      </c>
      <c r="E12" s="226" t="s">
        <v>93</v>
      </c>
      <c r="F12" s="226" t="s">
        <v>93</v>
      </c>
      <c r="G12" s="226"/>
      <c r="H12" s="99"/>
      <c r="I12" s="99"/>
      <c r="J12" s="99"/>
      <c r="K12" s="99"/>
      <c r="L12" s="99"/>
      <c r="M12" s="99"/>
      <c r="N12" s="99"/>
      <c r="O12" s="138"/>
    </row>
    <row r="13" ht="27" customHeight="1" spans="1:15">
      <c r="A13" s="137"/>
      <c r="B13" s="96"/>
      <c r="C13" s="96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38"/>
    </row>
    <row r="14" ht="27" customHeight="1" spans="1:15">
      <c r="A14" s="137"/>
      <c r="B14" s="96"/>
      <c r="C14" s="96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38"/>
    </row>
    <row r="15" ht="27" customHeight="1" spans="1:15">
      <c r="A15" s="137"/>
      <c r="B15" s="96"/>
      <c r="C15" s="96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38"/>
    </row>
    <row r="16" ht="27" customHeight="1" spans="1:15">
      <c r="A16" s="137"/>
      <c r="B16" s="96"/>
      <c r="C16" s="96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38"/>
    </row>
    <row r="17" ht="27" customHeight="1" spans="1:15">
      <c r="A17" s="137"/>
      <c r="B17" s="96"/>
      <c r="C17" s="96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38"/>
    </row>
    <row r="18" ht="27" customHeight="1" spans="1:15">
      <c r="A18" s="137"/>
      <c r="B18" s="96"/>
      <c r="C18" s="96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38"/>
    </row>
    <row r="19" ht="27" customHeight="1" spans="1:15">
      <c r="A19" s="137"/>
      <c r="B19" s="96"/>
      <c r="C19" s="96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38"/>
    </row>
    <row r="20" ht="27" customHeight="1" spans="1:15">
      <c r="A20" s="137"/>
      <c r="B20" s="96"/>
      <c r="C20" s="96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38"/>
    </row>
    <row r="21" ht="27" customHeight="1" spans="1:15">
      <c r="A21" s="137"/>
      <c r="B21" s="96"/>
      <c r="C21" s="96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38"/>
    </row>
    <row r="22" ht="27" customHeight="1" spans="1:15">
      <c r="A22" s="137"/>
      <c r="B22" s="96"/>
      <c r="C22" s="96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38"/>
    </row>
    <row r="23" ht="27" customHeight="1" spans="1:15">
      <c r="A23" s="137"/>
      <c r="B23" s="96"/>
      <c r="C23" s="96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38"/>
    </row>
    <row r="24" ht="27" customHeight="1" spans="1:15">
      <c r="A24" s="137"/>
      <c r="B24" s="96"/>
      <c r="C24" s="96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38"/>
    </row>
    <row r="25" ht="27" customHeight="1" spans="1:15">
      <c r="A25" s="137"/>
      <c r="B25" s="96"/>
      <c r="C25" s="96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1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6" topLeftCell="A7" activePane="bottomLeft" state="frozen"/>
      <selection/>
      <selection pane="bottomLeft" activeCell="J8" sqref="J8:J31"/>
    </sheetView>
  </sheetViews>
  <sheetFormatPr defaultColWidth="10" defaultRowHeight="14.4"/>
  <cols>
    <col min="1" max="1" width="1.53703703703704" style="124" customWidth="1"/>
    <col min="2" max="4" width="6.15740740740741" style="124" customWidth="1"/>
    <col min="5" max="5" width="16.8240740740741" style="124" customWidth="1"/>
    <col min="6" max="6" width="41.0277777777778" style="124" customWidth="1"/>
    <col min="7" max="10" width="16.4166666666667" style="124" customWidth="1"/>
    <col min="11" max="11" width="22.9351851851852" style="124" customWidth="1"/>
    <col min="12" max="12" width="1.53703703703704" style="124" customWidth="1"/>
    <col min="13" max="14" width="9.76851851851852" style="124" customWidth="1"/>
    <col min="15" max="16384" width="10" style="124"/>
  </cols>
  <sheetData>
    <row r="1" ht="25" customHeight="1" spans="1:12">
      <c r="A1" s="125"/>
      <c r="B1" s="2"/>
      <c r="C1" s="2"/>
      <c r="D1" s="2"/>
      <c r="E1" s="126"/>
      <c r="F1" s="126"/>
      <c r="G1" s="215"/>
      <c r="H1" s="215"/>
      <c r="I1" s="215"/>
      <c r="J1" s="215"/>
      <c r="K1" s="127" t="s">
        <v>94</v>
      </c>
      <c r="L1" s="128"/>
    </row>
    <row r="2" ht="22.8" customHeight="1" spans="1:12">
      <c r="A2" s="125"/>
      <c r="B2" s="129" t="s">
        <v>95</v>
      </c>
      <c r="C2" s="129"/>
      <c r="D2" s="129"/>
      <c r="E2" s="129"/>
      <c r="F2" s="129"/>
      <c r="G2" s="129"/>
      <c r="H2" s="129"/>
      <c r="I2" s="129"/>
      <c r="J2" s="129"/>
      <c r="K2" s="129"/>
      <c r="L2" s="128" t="s">
        <v>3</v>
      </c>
    </row>
    <row r="3" ht="19.55" customHeight="1" spans="1:12">
      <c r="A3" s="130"/>
      <c r="B3" s="131" t="s">
        <v>5</v>
      </c>
      <c r="C3" s="131"/>
      <c r="D3" s="131"/>
      <c r="E3" s="131"/>
      <c r="F3" s="131"/>
      <c r="G3" s="130"/>
      <c r="H3" s="130"/>
      <c r="I3" s="190"/>
      <c r="J3" s="190"/>
      <c r="K3" s="132" t="s">
        <v>6</v>
      </c>
      <c r="L3" s="133"/>
    </row>
    <row r="4" ht="24.4" customHeight="1" spans="1:12">
      <c r="A4" s="128"/>
      <c r="B4" s="96" t="s">
        <v>9</v>
      </c>
      <c r="C4" s="96"/>
      <c r="D4" s="96"/>
      <c r="E4" s="96"/>
      <c r="F4" s="96"/>
      <c r="G4" s="96" t="s">
        <v>66</v>
      </c>
      <c r="H4" s="96" t="s">
        <v>96</v>
      </c>
      <c r="I4" s="96" t="s">
        <v>97</v>
      </c>
      <c r="J4" s="96" t="s">
        <v>98</v>
      </c>
      <c r="K4" s="96" t="s">
        <v>99</v>
      </c>
      <c r="L4" s="135"/>
    </row>
    <row r="5" ht="24.4" customHeight="1" spans="1:12">
      <c r="A5" s="134"/>
      <c r="B5" s="96" t="s">
        <v>100</v>
      </c>
      <c r="C5" s="96"/>
      <c r="D5" s="96"/>
      <c r="E5" s="96" t="s">
        <v>77</v>
      </c>
      <c r="F5" s="96" t="s">
        <v>78</v>
      </c>
      <c r="G5" s="96"/>
      <c r="H5" s="96"/>
      <c r="I5" s="96"/>
      <c r="J5" s="96"/>
      <c r="K5" s="96"/>
      <c r="L5" s="135"/>
    </row>
    <row r="6" ht="24.4" customHeight="1" spans="1:12">
      <c r="A6" s="134"/>
      <c r="B6" s="96" t="s">
        <v>101</v>
      </c>
      <c r="C6" s="96" t="s">
        <v>102</v>
      </c>
      <c r="D6" s="96" t="s">
        <v>103</v>
      </c>
      <c r="E6" s="96"/>
      <c r="F6" s="96"/>
      <c r="G6" s="96"/>
      <c r="H6" s="96"/>
      <c r="I6" s="96"/>
      <c r="J6" s="96"/>
      <c r="K6" s="96"/>
      <c r="L6" s="136"/>
    </row>
    <row r="7" ht="27" customHeight="1" spans="1:12">
      <c r="A7" s="137"/>
      <c r="B7" s="96"/>
      <c r="C7" s="96"/>
      <c r="D7" s="96"/>
      <c r="E7" s="96"/>
      <c r="F7" s="96" t="s">
        <v>79</v>
      </c>
      <c r="G7" s="216" t="s">
        <v>55</v>
      </c>
      <c r="H7" s="216" t="s">
        <v>104</v>
      </c>
      <c r="I7" s="216" t="s">
        <v>105</v>
      </c>
      <c r="J7" s="120"/>
      <c r="K7" s="120"/>
      <c r="L7" s="138"/>
    </row>
    <row r="8" ht="27" customHeight="1" spans="1:12">
      <c r="A8" s="137"/>
      <c r="B8" s="96">
        <v>201</v>
      </c>
      <c r="C8" s="96"/>
      <c r="D8" s="96"/>
      <c r="E8" s="96">
        <v>117</v>
      </c>
      <c r="F8" s="171" t="s">
        <v>106</v>
      </c>
      <c r="G8" s="216" t="s">
        <v>14</v>
      </c>
      <c r="H8" s="216" t="s">
        <v>107</v>
      </c>
      <c r="I8" s="216" t="s">
        <v>108</v>
      </c>
      <c r="J8" s="219"/>
      <c r="K8" s="120"/>
      <c r="L8" s="138"/>
    </row>
    <row r="9" ht="27" customHeight="1" spans="1:12">
      <c r="A9" s="137"/>
      <c r="B9" s="96">
        <v>201</v>
      </c>
      <c r="C9" s="240" t="s">
        <v>109</v>
      </c>
      <c r="D9" s="96"/>
      <c r="E9" s="96">
        <v>117</v>
      </c>
      <c r="F9" s="171" t="s">
        <v>110</v>
      </c>
      <c r="G9" s="216" t="s">
        <v>14</v>
      </c>
      <c r="H9" s="216" t="s">
        <v>107</v>
      </c>
      <c r="I9" s="216" t="s">
        <v>108</v>
      </c>
      <c r="J9" s="219"/>
      <c r="K9" s="120"/>
      <c r="L9" s="138"/>
    </row>
    <row r="10" ht="27" customHeight="1" spans="1:12">
      <c r="A10" s="137"/>
      <c r="B10" s="96">
        <v>201</v>
      </c>
      <c r="C10" s="240" t="s">
        <v>109</v>
      </c>
      <c r="D10" s="240" t="s">
        <v>111</v>
      </c>
      <c r="E10" s="96">
        <v>117</v>
      </c>
      <c r="F10" s="171" t="s">
        <v>112</v>
      </c>
      <c r="G10" s="216" t="s">
        <v>113</v>
      </c>
      <c r="H10" s="216" t="s">
        <v>113</v>
      </c>
      <c r="I10" s="216"/>
      <c r="J10" s="219"/>
      <c r="K10" s="120"/>
      <c r="L10" s="138"/>
    </row>
    <row r="11" ht="27" customHeight="1" spans="1:12">
      <c r="A11" s="137"/>
      <c r="B11" s="96">
        <v>201</v>
      </c>
      <c r="C11" s="240" t="s">
        <v>109</v>
      </c>
      <c r="D11" s="240" t="s">
        <v>114</v>
      </c>
      <c r="E11" s="96">
        <v>117</v>
      </c>
      <c r="F11" s="171" t="s">
        <v>115</v>
      </c>
      <c r="G11" s="216" t="s">
        <v>116</v>
      </c>
      <c r="H11" s="216"/>
      <c r="I11" s="216" t="s">
        <v>116</v>
      </c>
      <c r="J11" s="219"/>
      <c r="K11" s="120"/>
      <c r="L11" s="138"/>
    </row>
    <row r="12" ht="27" customHeight="1" spans="1:12">
      <c r="A12" s="137"/>
      <c r="B12" s="96">
        <v>201</v>
      </c>
      <c r="C12" s="240" t="s">
        <v>109</v>
      </c>
      <c r="D12" s="240" t="s">
        <v>117</v>
      </c>
      <c r="E12" s="96">
        <v>117</v>
      </c>
      <c r="F12" s="171" t="s">
        <v>118</v>
      </c>
      <c r="G12" s="216" t="s">
        <v>119</v>
      </c>
      <c r="H12" s="216"/>
      <c r="I12" s="216" t="s">
        <v>119</v>
      </c>
      <c r="J12" s="219"/>
      <c r="K12" s="120"/>
      <c r="L12" s="138"/>
    </row>
    <row r="13" ht="27" customHeight="1" spans="1:12">
      <c r="A13" s="137"/>
      <c r="B13" s="96">
        <v>201</v>
      </c>
      <c r="C13" s="240" t="s">
        <v>109</v>
      </c>
      <c r="D13" s="240" t="s">
        <v>120</v>
      </c>
      <c r="E13" s="96">
        <v>117</v>
      </c>
      <c r="F13" s="171" t="s">
        <v>121</v>
      </c>
      <c r="G13" s="216" t="s">
        <v>122</v>
      </c>
      <c r="H13" s="216"/>
      <c r="I13" s="216" t="s">
        <v>122</v>
      </c>
      <c r="J13" s="219"/>
      <c r="K13" s="120"/>
      <c r="L13" s="138"/>
    </row>
    <row r="14" ht="27" customHeight="1" spans="1:12">
      <c r="A14" s="137"/>
      <c r="B14" s="96">
        <v>201</v>
      </c>
      <c r="C14" s="240" t="s">
        <v>109</v>
      </c>
      <c r="D14" s="96">
        <v>50</v>
      </c>
      <c r="E14" s="96">
        <v>117</v>
      </c>
      <c r="F14" s="171" t="s">
        <v>123</v>
      </c>
      <c r="G14" s="216" t="s">
        <v>124</v>
      </c>
      <c r="H14" s="216" t="s">
        <v>124</v>
      </c>
      <c r="I14" s="216"/>
      <c r="J14" s="219"/>
      <c r="K14" s="120"/>
      <c r="L14" s="138"/>
    </row>
    <row r="15" ht="27" customHeight="1" spans="1:12">
      <c r="A15" s="137"/>
      <c r="B15" s="96">
        <v>201</v>
      </c>
      <c r="C15" s="240" t="s">
        <v>109</v>
      </c>
      <c r="D15" s="96">
        <v>99</v>
      </c>
      <c r="E15" s="96">
        <v>117</v>
      </c>
      <c r="F15" s="171" t="s">
        <v>125</v>
      </c>
      <c r="G15" s="216" t="s">
        <v>126</v>
      </c>
      <c r="H15" s="216"/>
      <c r="I15" s="216" t="s">
        <v>126</v>
      </c>
      <c r="J15" s="219"/>
      <c r="K15" s="120"/>
      <c r="L15" s="138"/>
    </row>
    <row r="16" ht="27" customHeight="1" spans="1:12">
      <c r="A16" s="137"/>
      <c r="B16" s="96">
        <v>208</v>
      </c>
      <c r="C16" s="96"/>
      <c r="D16" s="96"/>
      <c r="E16" s="96">
        <v>117</v>
      </c>
      <c r="F16" s="171" t="s">
        <v>127</v>
      </c>
      <c r="G16" s="216" t="s">
        <v>29</v>
      </c>
      <c r="H16" s="216" t="s">
        <v>29</v>
      </c>
      <c r="I16" s="216"/>
      <c r="J16" s="219"/>
      <c r="K16" s="120"/>
      <c r="L16" s="138"/>
    </row>
    <row r="17" ht="27" customHeight="1" spans="1:12">
      <c r="A17" s="137"/>
      <c r="B17" s="96">
        <v>208</v>
      </c>
      <c r="C17" s="240" t="s">
        <v>128</v>
      </c>
      <c r="D17" s="96"/>
      <c r="E17" s="96">
        <v>117</v>
      </c>
      <c r="F17" s="171" t="s">
        <v>129</v>
      </c>
      <c r="G17" s="216" t="s">
        <v>29</v>
      </c>
      <c r="H17" s="216" t="s">
        <v>29</v>
      </c>
      <c r="I17" s="216"/>
      <c r="J17" s="219"/>
      <c r="K17" s="120"/>
      <c r="L17" s="138"/>
    </row>
    <row r="18" ht="27" customHeight="1" spans="1:12">
      <c r="A18" s="137"/>
      <c r="B18" s="96">
        <v>208</v>
      </c>
      <c r="C18" s="240" t="s">
        <v>128</v>
      </c>
      <c r="D18" s="240" t="s">
        <v>111</v>
      </c>
      <c r="E18" s="96">
        <v>117</v>
      </c>
      <c r="F18" s="171" t="s">
        <v>130</v>
      </c>
      <c r="G18" s="216" t="s">
        <v>131</v>
      </c>
      <c r="H18" s="216" t="s">
        <v>131</v>
      </c>
      <c r="I18" s="216"/>
      <c r="J18" s="219"/>
      <c r="K18" s="120"/>
      <c r="L18" s="138"/>
    </row>
    <row r="19" ht="27" customHeight="1" spans="1:12">
      <c r="A19" s="134"/>
      <c r="B19" s="96">
        <v>208</v>
      </c>
      <c r="C19" s="240" t="s">
        <v>128</v>
      </c>
      <c r="D19" s="240" t="s">
        <v>128</v>
      </c>
      <c r="E19" s="96">
        <v>117</v>
      </c>
      <c r="F19" s="171" t="s">
        <v>132</v>
      </c>
      <c r="G19" s="216" t="s">
        <v>133</v>
      </c>
      <c r="H19" s="216" t="s">
        <v>133</v>
      </c>
      <c r="I19" s="216"/>
      <c r="J19" s="219"/>
      <c r="K19" s="120"/>
      <c r="L19" s="135"/>
    </row>
    <row r="20" ht="27" customHeight="1" spans="1:12">
      <c r="A20" s="134"/>
      <c r="B20" s="96">
        <v>210</v>
      </c>
      <c r="C20" s="96"/>
      <c r="D20" s="96"/>
      <c r="E20" s="96">
        <v>117</v>
      </c>
      <c r="F20" s="171" t="s">
        <v>134</v>
      </c>
      <c r="G20" s="216" t="s">
        <v>32</v>
      </c>
      <c r="H20" s="216" t="s">
        <v>32</v>
      </c>
      <c r="I20" s="216"/>
      <c r="J20" s="219"/>
      <c r="K20" s="120"/>
      <c r="L20" s="135"/>
    </row>
    <row r="21" ht="27" customHeight="1" spans="1:12">
      <c r="A21" s="134"/>
      <c r="B21" s="96">
        <v>210</v>
      </c>
      <c r="C21" s="96">
        <v>11</v>
      </c>
      <c r="D21" s="96"/>
      <c r="E21" s="96">
        <v>117</v>
      </c>
      <c r="F21" s="171" t="s">
        <v>135</v>
      </c>
      <c r="G21" s="216" t="s">
        <v>32</v>
      </c>
      <c r="H21" s="216" t="s">
        <v>32</v>
      </c>
      <c r="I21" s="216"/>
      <c r="J21" s="219"/>
      <c r="K21" s="120"/>
      <c r="L21" s="136"/>
    </row>
    <row r="22" ht="27" customHeight="1" spans="1:12">
      <c r="A22" s="217"/>
      <c r="B22" s="96">
        <v>210</v>
      </c>
      <c r="C22" s="96">
        <v>11</v>
      </c>
      <c r="D22" s="240" t="s">
        <v>111</v>
      </c>
      <c r="E22" s="96">
        <v>117</v>
      </c>
      <c r="F22" s="171" t="s">
        <v>136</v>
      </c>
      <c r="G22" s="216" t="s">
        <v>137</v>
      </c>
      <c r="H22" s="216" t="s">
        <v>137</v>
      </c>
      <c r="I22" s="216"/>
      <c r="J22" s="219"/>
      <c r="K22" s="220"/>
      <c r="L22" s="221"/>
    </row>
    <row r="23" ht="27" customHeight="1" spans="2:11">
      <c r="B23" s="96">
        <v>210</v>
      </c>
      <c r="C23" s="96">
        <v>11</v>
      </c>
      <c r="D23" s="240" t="s">
        <v>114</v>
      </c>
      <c r="E23" s="96">
        <v>117</v>
      </c>
      <c r="F23" s="171" t="s">
        <v>138</v>
      </c>
      <c r="G23" s="216" t="s">
        <v>139</v>
      </c>
      <c r="H23" s="216" t="s">
        <v>139</v>
      </c>
      <c r="I23" s="216"/>
      <c r="J23" s="219"/>
      <c r="K23" s="173"/>
    </row>
    <row r="24" ht="27" customHeight="1" spans="2:11">
      <c r="B24" s="96">
        <v>210</v>
      </c>
      <c r="C24" s="96">
        <v>11</v>
      </c>
      <c r="D24" s="240" t="s">
        <v>140</v>
      </c>
      <c r="E24" s="96">
        <v>117</v>
      </c>
      <c r="F24" s="171" t="s">
        <v>141</v>
      </c>
      <c r="G24" s="216" t="s">
        <v>142</v>
      </c>
      <c r="H24" s="216" t="s">
        <v>142</v>
      </c>
      <c r="I24" s="216"/>
      <c r="J24" s="219"/>
      <c r="K24" s="173"/>
    </row>
    <row r="25" ht="27" customHeight="1" spans="2:11">
      <c r="B25" s="96">
        <v>210</v>
      </c>
      <c r="C25" s="96">
        <v>11</v>
      </c>
      <c r="D25" s="96">
        <v>99</v>
      </c>
      <c r="E25" s="96">
        <v>117</v>
      </c>
      <c r="F25" s="171" t="s">
        <v>143</v>
      </c>
      <c r="G25" s="216" t="s">
        <v>144</v>
      </c>
      <c r="H25" s="216" t="s">
        <v>144</v>
      </c>
      <c r="I25" s="216"/>
      <c r="J25" s="219"/>
      <c r="K25" s="173"/>
    </row>
    <row r="26" ht="27" customHeight="1" spans="2:11">
      <c r="B26" s="96">
        <v>212</v>
      </c>
      <c r="C26" s="96"/>
      <c r="D26" s="96"/>
      <c r="E26" s="96">
        <v>117</v>
      </c>
      <c r="F26" s="171" t="s">
        <v>145</v>
      </c>
      <c r="G26" s="216" t="s">
        <v>16</v>
      </c>
      <c r="H26" s="216"/>
      <c r="I26" s="216" t="s">
        <v>16</v>
      </c>
      <c r="J26" s="219"/>
      <c r="K26" s="173"/>
    </row>
    <row r="27" ht="27" customHeight="1" spans="2:11">
      <c r="B27" s="96">
        <v>212</v>
      </c>
      <c r="C27" s="240" t="s">
        <v>120</v>
      </c>
      <c r="D27" s="96"/>
      <c r="E27" s="96">
        <v>117</v>
      </c>
      <c r="F27" s="171" t="s">
        <v>146</v>
      </c>
      <c r="G27" s="216" t="s">
        <v>16</v>
      </c>
      <c r="H27" s="216"/>
      <c r="I27" s="216" t="s">
        <v>16</v>
      </c>
      <c r="J27" s="219"/>
      <c r="K27" s="173"/>
    </row>
    <row r="28" ht="27" customHeight="1" spans="2:11">
      <c r="B28" s="96">
        <v>212</v>
      </c>
      <c r="C28" s="240" t="s">
        <v>120</v>
      </c>
      <c r="D28" s="240" t="s">
        <v>114</v>
      </c>
      <c r="E28" s="96">
        <v>117</v>
      </c>
      <c r="F28" s="171" t="s">
        <v>147</v>
      </c>
      <c r="G28" s="216" t="s">
        <v>16</v>
      </c>
      <c r="H28" s="216"/>
      <c r="I28" s="216" t="s">
        <v>16</v>
      </c>
      <c r="J28" s="219"/>
      <c r="K28" s="173"/>
    </row>
    <row r="29" ht="27" customHeight="1" spans="2:11">
      <c r="B29" s="96">
        <v>221</v>
      </c>
      <c r="C29" s="96"/>
      <c r="D29" s="96"/>
      <c r="E29" s="96">
        <v>117</v>
      </c>
      <c r="F29" s="171" t="s">
        <v>148</v>
      </c>
      <c r="G29" s="216" t="s">
        <v>43</v>
      </c>
      <c r="H29" s="216" t="s">
        <v>43</v>
      </c>
      <c r="I29" s="216"/>
      <c r="J29" s="219"/>
      <c r="K29" s="173"/>
    </row>
    <row r="30" ht="27" customHeight="1" spans="2:11">
      <c r="B30" s="96">
        <v>221</v>
      </c>
      <c r="C30" s="240" t="s">
        <v>114</v>
      </c>
      <c r="D30" s="96"/>
      <c r="E30" s="96">
        <v>117</v>
      </c>
      <c r="F30" s="171" t="s">
        <v>149</v>
      </c>
      <c r="G30" s="216" t="s">
        <v>43</v>
      </c>
      <c r="H30" s="216" t="s">
        <v>43</v>
      </c>
      <c r="I30" s="216"/>
      <c r="J30" s="219"/>
      <c r="K30" s="173"/>
    </row>
    <row r="31" ht="27" customHeight="1" spans="2:11">
      <c r="B31" s="96">
        <v>221</v>
      </c>
      <c r="C31" s="240" t="s">
        <v>114</v>
      </c>
      <c r="D31" s="240" t="s">
        <v>111</v>
      </c>
      <c r="E31" s="96">
        <v>117</v>
      </c>
      <c r="F31" s="171" t="s">
        <v>150</v>
      </c>
      <c r="G31" s="216" t="s">
        <v>43</v>
      </c>
      <c r="H31" s="216" t="s">
        <v>43</v>
      </c>
      <c r="I31" s="216"/>
      <c r="J31" s="219"/>
      <c r="K31" s="173"/>
    </row>
    <row r="32" spans="8:9">
      <c r="H32" s="218"/>
      <c r="I32" s="21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4.4"/>
  <cols>
    <col min="1" max="1" width="1.53703703703704" style="144" customWidth="1"/>
    <col min="2" max="2" width="33.3425925925926" style="144" customWidth="1"/>
    <col min="3" max="3" width="16.4074074074074" style="144" customWidth="1"/>
    <col min="4" max="4" width="33.3425925925926" style="144" customWidth="1"/>
    <col min="5" max="7" width="16.4074074074074" style="144" customWidth="1"/>
    <col min="8" max="8" width="18.287037037037" style="144" customWidth="1"/>
    <col min="9" max="9" width="1.53703703703704" style="144" customWidth="1"/>
    <col min="10" max="11" width="9.76851851851852" style="144" customWidth="1"/>
    <col min="12" max="16384" width="10" style="144"/>
  </cols>
  <sheetData>
    <row r="1" s="144" customFormat="1" ht="14.2" customHeight="1" spans="1:9">
      <c r="A1" s="201"/>
      <c r="B1" s="145"/>
      <c r="C1" s="202"/>
      <c r="D1" s="202"/>
      <c r="E1" s="146"/>
      <c r="F1" s="146"/>
      <c r="G1" s="146"/>
      <c r="H1" s="203" t="s">
        <v>151</v>
      </c>
      <c r="I1" s="213" t="s">
        <v>3</v>
      </c>
    </row>
    <row r="2" s="144" customFormat="1" ht="19.9" customHeight="1" spans="1:9">
      <c r="A2" s="202"/>
      <c r="B2" s="204" t="s">
        <v>152</v>
      </c>
      <c r="C2" s="204"/>
      <c r="D2" s="204"/>
      <c r="E2" s="204"/>
      <c r="F2" s="204"/>
      <c r="G2" s="204"/>
      <c r="H2" s="204"/>
      <c r="I2" s="213"/>
    </row>
    <row r="3" s="144" customFormat="1" ht="17.05" customHeight="1" spans="1:9">
      <c r="A3" s="205"/>
      <c r="B3" s="151" t="s">
        <v>5</v>
      </c>
      <c r="C3" s="151"/>
      <c r="D3" s="167"/>
      <c r="E3" s="167"/>
      <c r="F3" s="167"/>
      <c r="G3" s="167"/>
      <c r="H3" s="206" t="s">
        <v>6</v>
      </c>
      <c r="I3" s="214"/>
    </row>
    <row r="4" s="144" customFormat="1" ht="21.35" customHeight="1" spans="1:9">
      <c r="A4" s="207"/>
      <c r="B4" s="154" t="s">
        <v>7</v>
      </c>
      <c r="C4" s="154"/>
      <c r="D4" s="154" t="s">
        <v>8</v>
      </c>
      <c r="E4" s="154"/>
      <c r="F4" s="154"/>
      <c r="G4" s="154"/>
      <c r="H4" s="154"/>
      <c r="I4" s="164"/>
    </row>
    <row r="5" s="144" customFormat="1" ht="21.35" customHeight="1" spans="1:9">
      <c r="A5" s="207"/>
      <c r="B5" s="154" t="s">
        <v>9</v>
      </c>
      <c r="C5" s="154" t="s">
        <v>10</v>
      </c>
      <c r="D5" s="154" t="s">
        <v>9</v>
      </c>
      <c r="E5" s="154" t="s">
        <v>66</v>
      </c>
      <c r="F5" s="154" t="s">
        <v>153</v>
      </c>
      <c r="G5" s="154" t="s">
        <v>154</v>
      </c>
      <c r="H5" s="154" t="s">
        <v>155</v>
      </c>
      <c r="I5" s="164"/>
    </row>
    <row r="6" s="144" customFormat="1" ht="19.9" customHeight="1" spans="1:9">
      <c r="A6" s="153"/>
      <c r="B6" s="208" t="s">
        <v>156</v>
      </c>
      <c r="C6" s="209" t="s">
        <v>55</v>
      </c>
      <c r="D6" s="208" t="s">
        <v>157</v>
      </c>
      <c r="E6" s="209" t="s">
        <v>55</v>
      </c>
      <c r="F6" s="177">
        <v>9914157.27</v>
      </c>
      <c r="G6" s="177">
        <v>300000</v>
      </c>
      <c r="H6" s="177"/>
      <c r="I6" s="175"/>
    </row>
    <row r="7" s="144" customFormat="1" ht="19.9" customHeight="1" spans="1:9">
      <c r="A7" s="153"/>
      <c r="B7" s="210" t="s">
        <v>158</v>
      </c>
      <c r="C7" s="209" t="s">
        <v>12</v>
      </c>
      <c r="D7" s="210" t="s">
        <v>159</v>
      </c>
      <c r="E7" s="211">
        <v>8341575.51</v>
      </c>
      <c r="F7" s="211">
        <v>8341575.51</v>
      </c>
      <c r="G7" s="177"/>
      <c r="H7" s="177"/>
      <c r="I7" s="175"/>
    </row>
    <row r="8" s="144" customFormat="1" ht="19.9" customHeight="1" spans="1:9">
      <c r="A8" s="153"/>
      <c r="B8" s="210" t="s">
        <v>160</v>
      </c>
      <c r="C8" s="209" t="s">
        <v>16</v>
      </c>
      <c r="D8" s="210" t="s">
        <v>161</v>
      </c>
      <c r="E8" s="177"/>
      <c r="F8" s="177"/>
      <c r="G8" s="177"/>
      <c r="H8" s="177"/>
      <c r="I8" s="175"/>
    </row>
    <row r="9" s="144" customFormat="1" ht="19.9" customHeight="1" spans="1:9">
      <c r="A9" s="153"/>
      <c r="B9" s="210" t="s">
        <v>162</v>
      </c>
      <c r="C9" s="177"/>
      <c r="D9" s="210" t="s">
        <v>163</v>
      </c>
      <c r="E9" s="177"/>
      <c r="F9" s="177"/>
      <c r="G9" s="177"/>
      <c r="H9" s="177"/>
      <c r="I9" s="175"/>
    </row>
    <row r="10" s="144" customFormat="1" ht="19.9" customHeight="1" spans="1:9">
      <c r="A10" s="153"/>
      <c r="B10" s="208" t="s">
        <v>164</v>
      </c>
      <c r="C10" s="177"/>
      <c r="D10" s="210" t="s">
        <v>165</v>
      </c>
      <c r="E10" s="177"/>
      <c r="F10" s="177"/>
      <c r="G10" s="177"/>
      <c r="H10" s="177"/>
      <c r="I10" s="175"/>
    </row>
    <row r="11" s="144" customFormat="1" ht="19.9" customHeight="1" spans="1:9">
      <c r="A11" s="153"/>
      <c r="B11" s="210" t="s">
        <v>158</v>
      </c>
      <c r="C11" s="177"/>
      <c r="D11" s="210" t="s">
        <v>166</v>
      </c>
      <c r="E11" s="177"/>
      <c r="F11" s="177"/>
      <c r="G11" s="177"/>
      <c r="H11" s="177"/>
      <c r="I11" s="175"/>
    </row>
    <row r="12" s="144" customFormat="1" ht="19.9" customHeight="1" spans="1:9">
      <c r="A12" s="153"/>
      <c r="B12" s="210" t="s">
        <v>160</v>
      </c>
      <c r="C12" s="177"/>
      <c r="D12" s="210" t="s">
        <v>167</v>
      </c>
      <c r="E12" s="177"/>
      <c r="F12" s="177"/>
      <c r="G12" s="177"/>
      <c r="H12" s="177"/>
      <c r="I12" s="175"/>
    </row>
    <row r="13" s="144" customFormat="1" ht="19.9" customHeight="1" spans="1:9">
      <c r="A13" s="153"/>
      <c r="B13" s="210" t="s">
        <v>162</v>
      </c>
      <c r="C13" s="177"/>
      <c r="D13" s="210" t="s">
        <v>168</v>
      </c>
      <c r="E13" s="177"/>
      <c r="F13" s="177"/>
      <c r="G13" s="177"/>
      <c r="H13" s="177"/>
      <c r="I13" s="175"/>
    </row>
    <row r="14" s="144" customFormat="1" ht="19.9" customHeight="1" spans="1:9">
      <c r="A14" s="153"/>
      <c r="B14" s="210" t="s">
        <v>169</v>
      </c>
      <c r="C14" s="177"/>
      <c r="D14" s="210" t="s">
        <v>170</v>
      </c>
      <c r="E14" s="211">
        <v>685795.82</v>
      </c>
      <c r="F14" s="211">
        <v>685795.82</v>
      </c>
      <c r="G14" s="177"/>
      <c r="H14" s="177"/>
      <c r="I14" s="175"/>
    </row>
    <row r="15" s="144" customFormat="1" ht="19.9" customHeight="1" spans="1:9">
      <c r="A15" s="153"/>
      <c r="B15" s="210" t="s">
        <v>169</v>
      </c>
      <c r="C15" s="177"/>
      <c r="D15" s="210" t="s">
        <v>171</v>
      </c>
      <c r="E15" s="177"/>
      <c r="F15" s="177"/>
      <c r="G15" s="177"/>
      <c r="H15" s="177"/>
      <c r="I15" s="175"/>
    </row>
    <row r="16" s="144" customFormat="1" ht="19.9" customHeight="1" spans="1:9">
      <c r="A16" s="153"/>
      <c r="B16" s="210" t="s">
        <v>169</v>
      </c>
      <c r="C16" s="177"/>
      <c r="D16" s="210" t="s">
        <v>172</v>
      </c>
      <c r="E16" s="211">
        <v>375850.94</v>
      </c>
      <c r="F16" s="211">
        <v>375850.94</v>
      </c>
      <c r="G16" s="177"/>
      <c r="H16" s="177"/>
      <c r="I16" s="175"/>
    </row>
    <row r="17" s="144" customFormat="1" ht="19.9" customHeight="1" spans="1:9">
      <c r="A17" s="153"/>
      <c r="B17" s="210" t="s">
        <v>169</v>
      </c>
      <c r="C17" s="177"/>
      <c r="D17" s="210" t="s">
        <v>173</v>
      </c>
      <c r="E17" s="177"/>
      <c r="F17" s="177"/>
      <c r="G17" s="177"/>
      <c r="H17" s="177"/>
      <c r="I17" s="175"/>
    </row>
    <row r="18" s="144" customFormat="1" ht="19.9" customHeight="1" spans="1:9">
      <c r="A18" s="153"/>
      <c r="B18" s="210" t="s">
        <v>169</v>
      </c>
      <c r="C18" s="177"/>
      <c r="D18" s="210" t="s">
        <v>174</v>
      </c>
      <c r="E18" s="211">
        <v>300000</v>
      </c>
      <c r="F18" s="177"/>
      <c r="G18" s="211">
        <v>300000</v>
      </c>
      <c r="H18" s="177"/>
      <c r="I18" s="175"/>
    </row>
    <row r="19" s="144" customFormat="1" ht="19.9" customHeight="1" spans="1:9">
      <c r="A19" s="153"/>
      <c r="B19" s="210" t="s">
        <v>169</v>
      </c>
      <c r="C19" s="177"/>
      <c r="D19" s="210" t="s">
        <v>175</v>
      </c>
      <c r="E19" s="177"/>
      <c r="F19" s="177"/>
      <c r="G19" s="177"/>
      <c r="H19" s="177"/>
      <c r="I19" s="175"/>
    </row>
    <row r="20" s="144" customFormat="1" ht="19.9" customHeight="1" spans="1:9">
      <c r="A20" s="153"/>
      <c r="B20" s="210" t="s">
        <v>169</v>
      </c>
      <c r="C20" s="177"/>
      <c r="D20" s="210" t="s">
        <v>176</v>
      </c>
      <c r="E20" s="177"/>
      <c r="F20" s="177"/>
      <c r="G20" s="177"/>
      <c r="H20" s="177"/>
      <c r="I20" s="175"/>
    </row>
    <row r="21" s="144" customFormat="1" ht="19.9" customHeight="1" spans="1:9">
      <c r="A21" s="153"/>
      <c r="B21" s="210" t="s">
        <v>169</v>
      </c>
      <c r="C21" s="177"/>
      <c r="D21" s="210" t="s">
        <v>177</v>
      </c>
      <c r="E21" s="177"/>
      <c r="F21" s="177"/>
      <c r="G21" s="177"/>
      <c r="H21" s="177"/>
      <c r="I21" s="175"/>
    </row>
    <row r="22" s="144" customFormat="1" ht="19.9" customHeight="1" spans="1:9">
      <c r="A22" s="153"/>
      <c r="B22" s="210" t="s">
        <v>169</v>
      </c>
      <c r="C22" s="177"/>
      <c r="D22" s="210" t="s">
        <v>178</v>
      </c>
      <c r="E22" s="177"/>
      <c r="F22" s="177"/>
      <c r="G22" s="177"/>
      <c r="H22" s="177"/>
      <c r="I22" s="175"/>
    </row>
    <row r="23" s="144" customFormat="1" ht="19.9" customHeight="1" spans="1:9">
      <c r="A23" s="153"/>
      <c r="B23" s="210" t="s">
        <v>169</v>
      </c>
      <c r="C23" s="177"/>
      <c r="D23" s="210" t="s">
        <v>179</v>
      </c>
      <c r="E23" s="177"/>
      <c r="F23" s="177"/>
      <c r="G23" s="177"/>
      <c r="H23" s="177"/>
      <c r="I23" s="175"/>
    </row>
    <row r="24" s="144" customFormat="1" ht="19.9" customHeight="1" spans="1:9">
      <c r="A24" s="153"/>
      <c r="B24" s="210" t="s">
        <v>169</v>
      </c>
      <c r="C24" s="177"/>
      <c r="D24" s="210" t="s">
        <v>180</v>
      </c>
      <c r="E24" s="177"/>
      <c r="F24" s="177"/>
      <c r="G24" s="177"/>
      <c r="H24" s="177"/>
      <c r="I24" s="175"/>
    </row>
    <row r="25" s="144" customFormat="1" ht="19.9" customHeight="1" spans="1:9">
      <c r="A25" s="153"/>
      <c r="B25" s="210" t="s">
        <v>169</v>
      </c>
      <c r="C25" s="177"/>
      <c r="D25" s="210" t="s">
        <v>181</v>
      </c>
      <c r="E25" s="177"/>
      <c r="F25" s="177"/>
      <c r="G25" s="177"/>
      <c r="H25" s="177"/>
      <c r="I25" s="175"/>
    </row>
    <row r="26" s="144" customFormat="1" ht="19.9" customHeight="1" spans="1:9">
      <c r="A26" s="153"/>
      <c r="B26" s="210" t="s">
        <v>169</v>
      </c>
      <c r="C26" s="177"/>
      <c r="D26" s="210" t="s">
        <v>182</v>
      </c>
      <c r="E26" s="211">
        <v>510935</v>
      </c>
      <c r="F26" s="211">
        <v>510935</v>
      </c>
      <c r="G26" s="177"/>
      <c r="H26" s="177"/>
      <c r="I26" s="175"/>
    </row>
    <row r="27" s="144" customFormat="1" ht="19.9" customHeight="1" spans="1:9">
      <c r="A27" s="153"/>
      <c r="B27" s="210" t="s">
        <v>169</v>
      </c>
      <c r="C27" s="177"/>
      <c r="D27" s="210" t="s">
        <v>183</v>
      </c>
      <c r="E27" s="177"/>
      <c r="F27" s="177"/>
      <c r="G27" s="177"/>
      <c r="H27" s="177"/>
      <c r="I27" s="175"/>
    </row>
    <row r="28" s="144" customFormat="1" ht="19.9" customHeight="1" spans="1:9">
      <c r="A28" s="153"/>
      <c r="B28" s="210" t="s">
        <v>169</v>
      </c>
      <c r="C28" s="177"/>
      <c r="D28" s="210" t="s">
        <v>184</v>
      </c>
      <c r="E28" s="177"/>
      <c r="F28" s="177"/>
      <c r="G28" s="177"/>
      <c r="H28" s="177"/>
      <c r="I28" s="175"/>
    </row>
    <row r="29" s="144" customFormat="1" ht="19.9" customHeight="1" spans="1:9">
      <c r="A29" s="153"/>
      <c r="B29" s="210" t="s">
        <v>169</v>
      </c>
      <c r="C29" s="177"/>
      <c r="D29" s="210" t="s">
        <v>185</v>
      </c>
      <c r="E29" s="177"/>
      <c r="F29" s="177"/>
      <c r="G29" s="177"/>
      <c r="H29" s="177"/>
      <c r="I29" s="175"/>
    </row>
    <row r="30" s="144" customFormat="1" ht="19.9" customHeight="1" spans="1:9">
      <c r="A30" s="153"/>
      <c r="B30" s="210" t="s">
        <v>169</v>
      </c>
      <c r="C30" s="177"/>
      <c r="D30" s="210" t="s">
        <v>186</v>
      </c>
      <c r="E30" s="177"/>
      <c r="F30" s="177"/>
      <c r="G30" s="177"/>
      <c r="H30" s="177"/>
      <c r="I30" s="175"/>
    </row>
    <row r="31" s="144" customFormat="1" ht="19.9" customHeight="1" spans="1:9">
      <c r="A31" s="153"/>
      <c r="B31" s="210" t="s">
        <v>169</v>
      </c>
      <c r="C31" s="177"/>
      <c r="D31" s="210" t="s">
        <v>187</v>
      </c>
      <c r="E31" s="177"/>
      <c r="F31" s="177"/>
      <c r="G31" s="177"/>
      <c r="H31" s="177"/>
      <c r="I31" s="175"/>
    </row>
    <row r="32" s="144" customFormat="1" ht="19.9" customHeight="1" spans="1:9">
      <c r="A32" s="153"/>
      <c r="B32" s="210" t="s">
        <v>169</v>
      </c>
      <c r="C32" s="177"/>
      <c r="D32" s="210" t="s">
        <v>188</v>
      </c>
      <c r="E32" s="177"/>
      <c r="F32" s="177"/>
      <c r="G32" s="177"/>
      <c r="H32" s="177"/>
      <c r="I32" s="175"/>
    </row>
    <row r="33" s="144" customFormat="1" ht="19.9" customHeight="1" spans="1:9">
      <c r="A33" s="153"/>
      <c r="B33" s="210" t="s">
        <v>169</v>
      </c>
      <c r="C33" s="177"/>
      <c r="D33" s="210" t="s">
        <v>189</v>
      </c>
      <c r="E33" s="177"/>
      <c r="F33" s="177"/>
      <c r="G33" s="177"/>
      <c r="H33" s="177"/>
      <c r="I33" s="175"/>
    </row>
    <row r="34" s="144" customFormat="1" ht="19.9" customHeight="1" spans="1:9">
      <c r="A34" s="153"/>
      <c r="B34" s="210" t="s">
        <v>169</v>
      </c>
      <c r="C34" s="177"/>
      <c r="D34" s="210" t="s">
        <v>190</v>
      </c>
      <c r="E34" s="177"/>
      <c r="F34" s="177"/>
      <c r="G34" s="177"/>
      <c r="H34" s="177"/>
      <c r="I34" s="175"/>
    </row>
    <row r="35" s="144" customFormat="1" ht="8.5" customHeight="1" spans="1:9">
      <c r="A35" s="212"/>
      <c r="B35" s="212"/>
      <c r="C35" s="212"/>
      <c r="D35" s="155"/>
      <c r="E35" s="212"/>
      <c r="F35" s="212"/>
      <c r="G35" s="212"/>
      <c r="H35" s="212"/>
      <c r="I35" s="16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I33" sqref="I33"/>
    </sheetView>
  </sheetViews>
  <sheetFormatPr defaultColWidth="10" defaultRowHeight="14.4"/>
  <cols>
    <col min="1" max="1" width="1.53703703703704" style="124" customWidth="1"/>
    <col min="2" max="3" width="5.87962962962963" style="124" customWidth="1"/>
    <col min="4" max="4" width="11.6296296296296" style="124" customWidth="1"/>
    <col min="5" max="5" width="23.5" style="124" customWidth="1"/>
    <col min="6" max="6" width="16.3333333333333" style="124" customWidth="1"/>
    <col min="7" max="7" width="16.1111111111111" style="124" customWidth="1"/>
    <col min="8" max="8" width="15.3333333333333" style="124" customWidth="1"/>
    <col min="9" max="9" width="15.6666666666667" style="124" customWidth="1"/>
    <col min="10" max="10" width="14.8888888888889" style="124" customWidth="1"/>
    <col min="11" max="11" width="13.1111111111111" style="124" customWidth="1"/>
    <col min="12" max="12" width="5.87962962962963" style="124" customWidth="1"/>
    <col min="13" max="13" width="12.6666666666667" style="124" customWidth="1"/>
    <col min="14" max="16" width="7.25" style="124" customWidth="1"/>
    <col min="17" max="23" width="5.87962962962963" style="124" customWidth="1"/>
    <col min="24" max="26" width="7.25" style="124" customWidth="1"/>
    <col min="27" max="33" width="5.87962962962963" style="124" customWidth="1"/>
    <col min="34" max="39" width="7.25" style="124" customWidth="1"/>
    <col min="40" max="40" width="1.53703703703704" style="124" customWidth="1"/>
    <col min="41" max="42" width="9.76851851851852" style="124" customWidth="1"/>
    <col min="43" max="16384" width="10" style="124"/>
  </cols>
  <sheetData>
    <row r="1" ht="25" customHeight="1" spans="1:40">
      <c r="A1" s="179"/>
      <c r="B1" s="2"/>
      <c r="C1" s="2"/>
      <c r="D1" s="180"/>
      <c r="E1" s="180"/>
      <c r="F1" s="125"/>
      <c r="G1" s="125"/>
      <c r="H1" s="125"/>
      <c r="I1" s="180"/>
      <c r="J1" s="180"/>
      <c r="K1" s="125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95" t="s">
        <v>191</v>
      </c>
      <c r="AN1" s="196"/>
    </row>
    <row r="2" ht="22.8" customHeight="1" spans="1:40">
      <c r="A2" s="125"/>
      <c r="B2" s="129" t="s">
        <v>192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96"/>
    </row>
    <row r="3" ht="19.55" customHeight="1" spans="1:40">
      <c r="A3" s="130"/>
      <c r="B3" s="131" t="s">
        <v>5</v>
      </c>
      <c r="C3" s="131"/>
      <c r="D3" s="131"/>
      <c r="E3" s="131"/>
      <c r="F3" s="181"/>
      <c r="G3" s="130"/>
      <c r="H3" s="182"/>
      <c r="I3" s="181"/>
      <c r="J3" s="181"/>
      <c r="K3" s="190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2" t="s">
        <v>6</v>
      </c>
      <c r="AM3" s="182"/>
      <c r="AN3" s="197"/>
    </row>
    <row r="4" ht="24.4" customHeight="1" spans="1:40">
      <c r="A4" s="128"/>
      <c r="B4" s="115" t="s">
        <v>9</v>
      </c>
      <c r="C4" s="115"/>
      <c r="D4" s="115"/>
      <c r="E4" s="115"/>
      <c r="F4" s="115" t="s">
        <v>193</v>
      </c>
      <c r="G4" s="115" t="s">
        <v>194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195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196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98"/>
    </row>
    <row r="5" ht="24.4" customHeight="1" spans="1:40">
      <c r="A5" s="128"/>
      <c r="B5" s="115" t="s">
        <v>100</v>
      </c>
      <c r="C5" s="115"/>
      <c r="D5" s="115" t="s">
        <v>77</v>
      </c>
      <c r="E5" s="115" t="s">
        <v>78</v>
      </c>
      <c r="F5" s="115"/>
      <c r="G5" s="115" t="s">
        <v>66</v>
      </c>
      <c r="H5" s="115" t="s">
        <v>197</v>
      </c>
      <c r="I5" s="115"/>
      <c r="J5" s="115"/>
      <c r="K5" s="115" t="s">
        <v>198</v>
      </c>
      <c r="L5" s="115"/>
      <c r="M5" s="115"/>
      <c r="N5" s="115" t="s">
        <v>199</v>
      </c>
      <c r="O5" s="115"/>
      <c r="P5" s="115"/>
      <c r="Q5" s="115" t="s">
        <v>66</v>
      </c>
      <c r="R5" s="115" t="s">
        <v>197</v>
      </c>
      <c r="S5" s="115"/>
      <c r="T5" s="115"/>
      <c r="U5" s="115" t="s">
        <v>198</v>
      </c>
      <c r="V5" s="115"/>
      <c r="W5" s="115"/>
      <c r="X5" s="115" t="s">
        <v>199</v>
      </c>
      <c r="Y5" s="115"/>
      <c r="Z5" s="115"/>
      <c r="AA5" s="115" t="s">
        <v>66</v>
      </c>
      <c r="AB5" s="115" t="s">
        <v>197</v>
      </c>
      <c r="AC5" s="115"/>
      <c r="AD5" s="115"/>
      <c r="AE5" s="115" t="s">
        <v>198</v>
      </c>
      <c r="AF5" s="115"/>
      <c r="AG5" s="115"/>
      <c r="AH5" s="115" t="s">
        <v>199</v>
      </c>
      <c r="AI5" s="115"/>
      <c r="AJ5" s="115"/>
      <c r="AK5" s="115" t="s">
        <v>200</v>
      </c>
      <c r="AL5" s="115"/>
      <c r="AM5" s="115"/>
      <c r="AN5" s="198"/>
    </row>
    <row r="6" ht="39" customHeight="1" spans="1:40">
      <c r="A6" s="126"/>
      <c r="B6" s="115" t="s">
        <v>101</v>
      </c>
      <c r="C6" s="115" t="s">
        <v>102</v>
      </c>
      <c r="D6" s="115"/>
      <c r="E6" s="115"/>
      <c r="F6" s="115"/>
      <c r="G6" s="115"/>
      <c r="H6" s="115" t="s">
        <v>201</v>
      </c>
      <c r="I6" s="115" t="s">
        <v>96</v>
      </c>
      <c r="J6" s="115" t="s">
        <v>97</v>
      </c>
      <c r="K6" s="115" t="s">
        <v>201</v>
      </c>
      <c r="L6" s="115" t="s">
        <v>96</v>
      </c>
      <c r="M6" s="115" t="s">
        <v>97</v>
      </c>
      <c r="N6" s="115" t="s">
        <v>201</v>
      </c>
      <c r="O6" s="115" t="s">
        <v>202</v>
      </c>
      <c r="P6" s="115" t="s">
        <v>203</v>
      </c>
      <c r="Q6" s="115"/>
      <c r="R6" s="115" t="s">
        <v>201</v>
      </c>
      <c r="S6" s="115" t="s">
        <v>96</v>
      </c>
      <c r="T6" s="115" t="s">
        <v>97</v>
      </c>
      <c r="U6" s="115" t="s">
        <v>201</v>
      </c>
      <c r="V6" s="115" t="s">
        <v>96</v>
      </c>
      <c r="W6" s="115" t="s">
        <v>97</v>
      </c>
      <c r="X6" s="115" t="s">
        <v>201</v>
      </c>
      <c r="Y6" s="115" t="s">
        <v>202</v>
      </c>
      <c r="Z6" s="115" t="s">
        <v>203</v>
      </c>
      <c r="AA6" s="115"/>
      <c r="AB6" s="115" t="s">
        <v>201</v>
      </c>
      <c r="AC6" s="115" t="s">
        <v>96</v>
      </c>
      <c r="AD6" s="115" t="s">
        <v>97</v>
      </c>
      <c r="AE6" s="115" t="s">
        <v>201</v>
      </c>
      <c r="AF6" s="115" t="s">
        <v>96</v>
      </c>
      <c r="AG6" s="115" t="s">
        <v>97</v>
      </c>
      <c r="AH6" s="115" t="s">
        <v>201</v>
      </c>
      <c r="AI6" s="115" t="s">
        <v>202</v>
      </c>
      <c r="AJ6" s="115" t="s">
        <v>203</v>
      </c>
      <c r="AK6" s="115" t="s">
        <v>201</v>
      </c>
      <c r="AL6" s="115" t="s">
        <v>202</v>
      </c>
      <c r="AM6" s="115" t="s">
        <v>203</v>
      </c>
      <c r="AN6" s="198"/>
    </row>
    <row r="7" ht="22.8" customHeight="1" spans="1:40">
      <c r="A7" s="133"/>
      <c r="B7" s="183"/>
      <c r="C7" s="183"/>
      <c r="D7" s="183"/>
      <c r="E7" s="183" t="s">
        <v>79</v>
      </c>
      <c r="F7" s="184">
        <f>G7</f>
        <v>10214157.27</v>
      </c>
      <c r="G7" s="184">
        <f>H7+K7</f>
        <v>10214157.27</v>
      </c>
      <c r="H7" s="184">
        <f>I7+J7</f>
        <v>9914157.27</v>
      </c>
      <c r="I7" s="184">
        <f>I8+I19+I34</f>
        <v>7014157.27</v>
      </c>
      <c r="J7" s="184">
        <v>2900000</v>
      </c>
      <c r="K7" s="160">
        <v>300000</v>
      </c>
      <c r="L7" s="160"/>
      <c r="M7" s="160">
        <v>300000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99"/>
    </row>
    <row r="8" s="140" customFormat="1" ht="27" customHeight="1" spans="1:40">
      <c r="A8" s="185"/>
      <c r="B8" s="186" t="s">
        <v>204</v>
      </c>
      <c r="C8" s="96"/>
      <c r="D8" s="96">
        <v>117</v>
      </c>
      <c r="E8" s="172" t="s">
        <v>205</v>
      </c>
      <c r="F8" s="99">
        <f>G8</f>
        <v>6343220.54</v>
      </c>
      <c r="G8" s="99">
        <f>H8+K8</f>
        <v>6343220.54</v>
      </c>
      <c r="H8" s="187">
        <f>I8+J8</f>
        <v>6343220.54</v>
      </c>
      <c r="I8" s="160">
        <v>6343220.54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200"/>
    </row>
    <row r="9" s="140" customFormat="1" ht="27" customHeight="1" spans="1:40">
      <c r="A9" s="185"/>
      <c r="B9" s="186">
        <v>301</v>
      </c>
      <c r="C9" s="240" t="s">
        <v>111</v>
      </c>
      <c r="D9" s="96">
        <v>117</v>
      </c>
      <c r="E9" s="188" t="s">
        <v>206</v>
      </c>
      <c r="F9" s="99">
        <f t="shared" ref="F9:F37" si="0">G9</f>
        <v>1400124</v>
      </c>
      <c r="G9" s="99">
        <f t="shared" ref="G9:G37" si="1">H9+K9</f>
        <v>1400124</v>
      </c>
      <c r="H9" s="187">
        <f t="shared" ref="H9:H37" si="2">I9+J9</f>
        <v>1400124</v>
      </c>
      <c r="I9" s="160">
        <v>1400124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200"/>
    </row>
    <row r="10" s="140" customFormat="1" ht="27" customHeight="1" spans="1:40">
      <c r="A10" s="185"/>
      <c r="B10" s="186">
        <v>301</v>
      </c>
      <c r="C10" s="240" t="s">
        <v>114</v>
      </c>
      <c r="D10" s="96">
        <v>117</v>
      </c>
      <c r="E10" s="188" t="s">
        <v>207</v>
      </c>
      <c r="F10" s="99">
        <f t="shared" si="0"/>
        <v>861938.4</v>
      </c>
      <c r="G10" s="99">
        <f t="shared" si="1"/>
        <v>861938.4</v>
      </c>
      <c r="H10" s="187">
        <f t="shared" si="2"/>
        <v>861938.4</v>
      </c>
      <c r="I10" s="160">
        <v>861938.4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200"/>
    </row>
    <row r="11" s="140" customFormat="1" ht="27" customHeight="1" spans="1:40">
      <c r="A11" s="185"/>
      <c r="B11" s="186">
        <v>301</v>
      </c>
      <c r="C11" s="240" t="s">
        <v>140</v>
      </c>
      <c r="D11" s="96">
        <v>117</v>
      </c>
      <c r="E11" s="188" t="s">
        <v>208</v>
      </c>
      <c r="F11" s="99">
        <f t="shared" si="0"/>
        <v>1110246</v>
      </c>
      <c r="G11" s="99">
        <f t="shared" si="1"/>
        <v>1110246</v>
      </c>
      <c r="H11" s="187">
        <f t="shared" si="2"/>
        <v>1110246</v>
      </c>
      <c r="I11" s="160">
        <v>1110246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200"/>
    </row>
    <row r="12" s="140" customFormat="1" ht="27" customHeight="1" spans="1:40">
      <c r="A12" s="185"/>
      <c r="B12" s="186">
        <v>301</v>
      </c>
      <c r="C12" s="240" t="s">
        <v>117</v>
      </c>
      <c r="D12" s="96">
        <v>117</v>
      </c>
      <c r="E12" s="188" t="s">
        <v>209</v>
      </c>
      <c r="F12" s="99">
        <f t="shared" si="0"/>
        <v>885436</v>
      </c>
      <c r="G12" s="99">
        <f t="shared" si="1"/>
        <v>885436</v>
      </c>
      <c r="H12" s="187">
        <f t="shared" si="2"/>
        <v>885436</v>
      </c>
      <c r="I12" s="160">
        <v>885436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200"/>
    </row>
    <row r="13" s="140" customFormat="1" ht="27" customHeight="1" spans="1:40">
      <c r="A13" s="185"/>
      <c r="B13" s="186">
        <v>301</v>
      </c>
      <c r="C13" s="240" t="s">
        <v>120</v>
      </c>
      <c r="D13" s="96">
        <v>117</v>
      </c>
      <c r="E13" s="139" t="s">
        <v>210</v>
      </c>
      <c r="F13" s="99">
        <f t="shared" si="0"/>
        <v>625248.86</v>
      </c>
      <c r="G13" s="99">
        <f t="shared" si="1"/>
        <v>625248.86</v>
      </c>
      <c r="H13" s="187">
        <f t="shared" si="2"/>
        <v>625248.86</v>
      </c>
      <c r="I13" s="160">
        <v>625248.86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200"/>
    </row>
    <row r="14" s="140" customFormat="1" ht="27" customHeight="1" spans="1:40">
      <c r="A14" s="185"/>
      <c r="B14" s="186">
        <v>301</v>
      </c>
      <c r="C14" s="96">
        <v>10</v>
      </c>
      <c r="D14" s="96">
        <v>117</v>
      </c>
      <c r="E14" s="188" t="s">
        <v>211</v>
      </c>
      <c r="F14" s="99">
        <f t="shared" si="0"/>
        <v>327850.94</v>
      </c>
      <c r="G14" s="99">
        <f t="shared" si="1"/>
        <v>327850.94</v>
      </c>
      <c r="H14" s="187">
        <f t="shared" si="2"/>
        <v>327850.94</v>
      </c>
      <c r="I14" s="160">
        <v>327850.94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200"/>
    </row>
    <row r="15" s="140" customFormat="1" ht="27" customHeight="1" spans="1:40">
      <c r="A15" s="185"/>
      <c r="B15" s="186">
        <v>301</v>
      </c>
      <c r="C15" s="96">
        <v>11</v>
      </c>
      <c r="D15" s="96">
        <v>117</v>
      </c>
      <c r="E15" s="188" t="s">
        <v>212</v>
      </c>
      <c r="F15" s="99">
        <f t="shared" si="0"/>
        <v>40800</v>
      </c>
      <c r="G15" s="99">
        <f t="shared" si="1"/>
        <v>40800</v>
      </c>
      <c r="H15" s="187">
        <f t="shared" si="2"/>
        <v>40800</v>
      </c>
      <c r="I15" s="160">
        <v>40800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200"/>
    </row>
    <row r="16" s="140" customFormat="1" ht="27" customHeight="1" spans="1:40">
      <c r="A16" s="185"/>
      <c r="B16" s="186">
        <v>301</v>
      </c>
      <c r="C16" s="96">
        <v>12</v>
      </c>
      <c r="D16" s="96">
        <v>117</v>
      </c>
      <c r="E16" s="188" t="s">
        <v>213</v>
      </c>
      <c r="F16" s="99">
        <f t="shared" si="0"/>
        <v>26059.63</v>
      </c>
      <c r="G16" s="99">
        <f t="shared" si="1"/>
        <v>26059.63</v>
      </c>
      <c r="H16" s="187">
        <f t="shared" si="2"/>
        <v>26059.63</v>
      </c>
      <c r="I16" s="160">
        <v>26059.63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200"/>
    </row>
    <row r="17" s="140" customFormat="1" ht="27" customHeight="1" spans="1:40">
      <c r="A17" s="185"/>
      <c r="B17" s="186">
        <v>301</v>
      </c>
      <c r="C17" s="96">
        <v>13</v>
      </c>
      <c r="D17" s="96">
        <v>117</v>
      </c>
      <c r="E17" s="188" t="s">
        <v>150</v>
      </c>
      <c r="F17" s="99">
        <f t="shared" si="0"/>
        <v>510935</v>
      </c>
      <c r="G17" s="99">
        <f t="shared" si="1"/>
        <v>510935</v>
      </c>
      <c r="H17" s="187">
        <f t="shared" si="2"/>
        <v>510935</v>
      </c>
      <c r="I17" s="160">
        <v>510935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200"/>
    </row>
    <row r="18" s="140" customFormat="1" ht="27" customHeight="1" spans="1:40">
      <c r="A18" s="185"/>
      <c r="B18" s="186">
        <v>301</v>
      </c>
      <c r="C18" s="96">
        <v>99</v>
      </c>
      <c r="D18" s="96">
        <v>117</v>
      </c>
      <c r="E18" s="188" t="s">
        <v>214</v>
      </c>
      <c r="F18" s="99">
        <f t="shared" si="0"/>
        <v>554581.71</v>
      </c>
      <c r="G18" s="99">
        <f t="shared" si="1"/>
        <v>554581.71</v>
      </c>
      <c r="H18" s="187">
        <f t="shared" si="2"/>
        <v>554581.71</v>
      </c>
      <c r="I18" s="160">
        <v>554581.71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200"/>
    </row>
    <row r="19" s="140" customFormat="1" ht="27" customHeight="1" spans="1:40">
      <c r="A19" s="185"/>
      <c r="B19" s="186" t="s">
        <v>215</v>
      </c>
      <c r="C19" s="189"/>
      <c r="D19" s="96">
        <v>117</v>
      </c>
      <c r="E19" s="172" t="s">
        <v>216</v>
      </c>
      <c r="F19" s="99">
        <f t="shared" si="0"/>
        <v>603129.77</v>
      </c>
      <c r="G19" s="99">
        <f t="shared" si="1"/>
        <v>603129.77</v>
      </c>
      <c r="H19" s="187">
        <f t="shared" si="2"/>
        <v>603129.77</v>
      </c>
      <c r="I19" s="160">
        <v>603129.77</v>
      </c>
      <c r="J19" s="191"/>
      <c r="K19" s="191"/>
      <c r="L19" s="191"/>
      <c r="M19" s="191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200"/>
    </row>
    <row r="20" s="140" customFormat="1" ht="27" customHeight="1" spans="2:13">
      <c r="B20" s="186">
        <v>302</v>
      </c>
      <c r="C20" s="241" t="s">
        <v>111</v>
      </c>
      <c r="D20" s="96">
        <v>117</v>
      </c>
      <c r="E20" s="188" t="s">
        <v>217</v>
      </c>
      <c r="F20" s="99">
        <f t="shared" si="0"/>
        <v>213000</v>
      </c>
      <c r="G20" s="99">
        <f t="shared" si="1"/>
        <v>213000</v>
      </c>
      <c r="H20" s="187">
        <f t="shared" si="2"/>
        <v>213000</v>
      </c>
      <c r="I20" s="192">
        <v>121000</v>
      </c>
      <c r="J20" s="160">
        <v>92000</v>
      </c>
      <c r="K20" s="160"/>
      <c r="L20" s="160"/>
      <c r="M20" s="160"/>
    </row>
    <row r="21" s="140" customFormat="1" ht="27" customHeight="1" spans="2:13">
      <c r="B21" s="186">
        <v>302</v>
      </c>
      <c r="C21" s="241" t="s">
        <v>128</v>
      </c>
      <c r="D21" s="96">
        <v>117</v>
      </c>
      <c r="E21" s="188" t="s">
        <v>218</v>
      </c>
      <c r="F21" s="99">
        <f t="shared" si="0"/>
        <v>18800</v>
      </c>
      <c r="G21" s="99">
        <f t="shared" si="1"/>
        <v>18800</v>
      </c>
      <c r="H21" s="187">
        <f t="shared" si="2"/>
        <v>18800</v>
      </c>
      <c r="I21" s="192">
        <v>18800</v>
      </c>
      <c r="J21" s="160"/>
      <c r="K21" s="160"/>
      <c r="L21" s="160"/>
      <c r="M21" s="160"/>
    </row>
    <row r="22" s="140" customFormat="1" ht="27" customHeight="1" spans="2:13">
      <c r="B22" s="186">
        <v>302</v>
      </c>
      <c r="C22" s="241" t="s">
        <v>109</v>
      </c>
      <c r="D22" s="96">
        <v>117</v>
      </c>
      <c r="E22" s="188" t="s">
        <v>219</v>
      </c>
      <c r="F22" s="99">
        <f t="shared" si="0"/>
        <v>13600</v>
      </c>
      <c r="G22" s="99">
        <f t="shared" si="1"/>
        <v>13600</v>
      </c>
      <c r="H22" s="187">
        <f t="shared" si="2"/>
        <v>13600</v>
      </c>
      <c r="I22" s="192">
        <v>13600</v>
      </c>
      <c r="J22" s="160"/>
      <c r="K22" s="160"/>
      <c r="L22" s="160"/>
      <c r="M22" s="160"/>
    </row>
    <row r="23" s="140" customFormat="1" ht="27" customHeight="1" spans="2:13">
      <c r="B23" s="186">
        <v>302</v>
      </c>
      <c r="C23" s="241" t="s">
        <v>109</v>
      </c>
      <c r="D23" s="96">
        <v>117</v>
      </c>
      <c r="E23" s="188" t="s">
        <v>220</v>
      </c>
      <c r="F23" s="99">
        <f t="shared" si="0"/>
        <v>30000</v>
      </c>
      <c r="G23" s="99">
        <f t="shared" si="1"/>
        <v>30000</v>
      </c>
      <c r="H23" s="187">
        <f t="shared" si="2"/>
        <v>30000</v>
      </c>
      <c r="I23" s="160"/>
      <c r="J23" s="160">
        <v>30000</v>
      </c>
      <c r="K23" s="160"/>
      <c r="L23" s="160"/>
      <c r="M23" s="160"/>
    </row>
    <row r="24" s="140" customFormat="1" ht="27" customHeight="1" spans="2:13">
      <c r="B24" s="186">
        <v>302</v>
      </c>
      <c r="C24" s="173">
        <v>11</v>
      </c>
      <c r="D24" s="96">
        <v>117</v>
      </c>
      <c r="E24" s="188" t="s">
        <v>221</v>
      </c>
      <c r="F24" s="99">
        <f t="shared" si="0"/>
        <v>115000</v>
      </c>
      <c r="G24" s="99">
        <f t="shared" si="1"/>
        <v>115000</v>
      </c>
      <c r="H24" s="187">
        <f t="shared" si="2"/>
        <v>115000</v>
      </c>
      <c r="I24" s="192">
        <v>95000</v>
      </c>
      <c r="J24" s="160">
        <v>20000</v>
      </c>
      <c r="K24" s="160"/>
      <c r="L24" s="160"/>
      <c r="M24" s="160"/>
    </row>
    <row r="25" s="140" customFormat="1" ht="27" customHeight="1" spans="2:13">
      <c r="B25" s="186">
        <v>302</v>
      </c>
      <c r="C25" s="173">
        <v>13</v>
      </c>
      <c r="D25" s="96">
        <v>117</v>
      </c>
      <c r="E25" s="188" t="s">
        <v>222</v>
      </c>
      <c r="F25" s="99">
        <f t="shared" si="0"/>
        <v>10000</v>
      </c>
      <c r="G25" s="99">
        <f t="shared" si="1"/>
        <v>10000</v>
      </c>
      <c r="H25" s="187">
        <f t="shared" si="2"/>
        <v>10000</v>
      </c>
      <c r="I25" s="160"/>
      <c r="J25" s="160">
        <v>10000</v>
      </c>
      <c r="K25" s="160"/>
      <c r="L25" s="160"/>
      <c r="M25" s="160"/>
    </row>
    <row r="26" s="140" customFormat="1" ht="27" customHeight="1" spans="2:13">
      <c r="B26" s="186">
        <v>302</v>
      </c>
      <c r="C26" s="173">
        <v>16</v>
      </c>
      <c r="D26" s="96">
        <v>117</v>
      </c>
      <c r="E26" s="188" t="s">
        <v>223</v>
      </c>
      <c r="F26" s="99">
        <f t="shared" si="0"/>
        <v>18000</v>
      </c>
      <c r="G26" s="99">
        <f t="shared" si="1"/>
        <v>18000</v>
      </c>
      <c r="H26" s="187">
        <f t="shared" si="2"/>
        <v>18000</v>
      </c>
      <c r="I26" s="192">
        <v>8000</v>
      </c>
      <c r="J26" s="160">
        <v>10000</v>
      </c>
      <c r="K26" s="160"/>
      <c r="L26" s="160"/>
      <c r="M26" s="160"/>
    </row>
    <row r="27" s="140" customFormat="1" ht="27" customHeight="1" spans="2:13">
      <c r="B27" s="186">
        <v>302</v>
      </c>
      <c r="C27" s="173">
        <v>17</v>
      </c>
      <c r="D27" s="96">
        <v>117</v>
      </c>
      <c r="E27" s="188" t="s">
        <v>224</v>
      </c>
      <c r="F27" s="99">
        <f t="shared" si="0"/>
        <v>31540</v>
      </c>
      <c r="G27" s="99">
        <f t="shared" si="1"/>
        <v>31540</v>
      </c>
      <c r="H27" s="187">
        <f t="shared" si="2"/>
        <v>31540</v>
      </c>
      <c r="I27" s="192">
        <v>31540</v>
      </c>
      <c r="J27" s="160"/>
      <c r="K27" s="160"/>
      <c r="L27" s="160"/>
      <c r="M27" s="160"/>
    </row>
    <row r="28" s="140" customFormat="1" ht="27" customHeight="1" spans="2:13">
      <c r="B28" s="186">
        <v>302</v>
      </c>
      <c r="C28" s="173">
        <v>26</v>
      </c>
      <c r="D28" s="96">
        <v>117</v>
      </c>
      <c r="E28" s="188" t="s">
        <v>225</v>
      </c>
      <c r="F28" s="99">
        <f t="shared" si="0"/>
        <v>50000</v>
      </c>
      <c r="G28" s="99">
        <f t="shared" si="1"/>
        <v>50000</v>
      </c>
      <c r="H28" s="187">
        <f t="shared" si="2"/>
        <v>50000</v>
      </c>
      <c r="I28" s="160"/>
      <c r="J28" s="160">
        <v>50000</v>
      </c>
      <c r="K28" s="160"/>
      <c r="L28" s="160"/>
      <c r="M28" s="160"/>
    </row>
    <row r="29" s="140" customFormat="1" ht="27" customHeight="1" spans="2:13">
      <c r="B29" s="186">
        <v>302</v>
      </c>
      <c r="C29" s="173">
        <v>27</v>
      </c>
      <c r="D29" s="96">
        <v>117</v>
      </c>
      <c r="E29" s="188" t="s">
        <v>226</v>
      </c>
      <c r="F29" s="99">
        <f t="shared" si="0"/>
        <v>2130000</v>
      </c>
      <c r="G29" s="99">
        <f t="shared" si="1"/>
        <v>2130000</v>
      </c>
      <c r="H29" s="187">
        <f t="shared" si="2"/>
        <v>2130000</v>
      </c>
      <c r="I29" s="160"/>
      <c r="J29" s="160">
        <v>2130000</v>
      </c>
      <c r="K29" s="160"/>
      <c r="L29" s="160"/>
      <c r="M29" s="160"/>
    </row>
    <row r="30" s="140" customFormat="1" ht="27" customHeight="1" spans="2:13">
      <c r="B30" s="186">
        <v>302</v>
      </c>
      <c r="C30" s="173">
        <v>28</v>
      </c>
      <c r="D30" s="96">
        <v>117</v>
      </c>
      <c r="E30" s="188" t="s">
        <v>227</v>
      </c>
      <c r="F30" s="99">
        <f t="shared" si="0"/>
        <v>68054.81</v>
      </c>
      <c r="G30" s="99">
        <f t="shared" si="1"/>
        <v>68054.81</v>
      </c>
      <c r="H30" s="187">
        <f t="shared" si="2"/>
        <v>68054.81</v>
      </c>
      <c r="I30" s="192">
        <v>68054.81</v>
      </c>
      <c r="J30" s="160"/>
      <c r="K30" s="160"/>
      <c r="L30" s="160"/>
      <c r="M30" s="160"/>
    </row>
    <row r="31" s="140" customFormat="1" ht="27" customHeight="1" spans="2:13">
      <c r="B31" s="186">
        <v>302</v>
      </c>
      <c r="C31" s="173">
        <v>31</v>
      </c>
      <c r="D31" s="96">
        <v>117</v>
      </c>
      <c r="E31" s="188" t="s">
        <v>228</v>
      </c>
      <c r="F31" s="99">
        <f t="shared" si="0"/>
        <v>25000</v>
      </c>
      <c r="G31" s="99">
        <f t="shared" si="1"/>
        <v>25000</v>
      </c>
      <c r="H31" s="187">
        <f t="shared" si="2"/>
        <v>25000</v>
      </c>
      <c r="I31" s="192">
        <v>25000</v>
      </c>
      <c r="J31" s="160"/>
      <c r="K31" s="160"/>
      <c r="L31" s="160"/>
      <c r="M31" s="160"/>
    </row>
    <row r="32" s="140" customFormat="1" ht="27" customHeight="1" spans="2:13">
      <c r="B32" s="186">
        <v>302</v>
      </c>
      <c r="C32" s="173">
        <v>39</v>
      </c>
      <c r="D32" s="96">
        <v>117</v>
      </c>
      <c r="E32" s="188" t="s">
        <v>229</v>
      </c>
      <c r="F32" s="99">
        <f t="shared" si="0"/>
        <v>178200</v>
      </c>
      <c r="G32" s="99">
        <f t="shared" si="1"/>
        <v>178200</v>
      </c>
      <c r="H32" s="187">
        <f t="shared" si="2"/>
        <v>178200</v>
      </c>
      <c r="I32" s="192">
        <v>178200</v>
      </c>
      <c r="J32" s="160"/>
      <c r="K32" s="160"/>
      <c r="L32" s="160"/>
      <c r="M32" s="160"/>
    </row>
    <row r="33" s="140" customFormat="1" ht="27" customHeight="1" spans="2:13">
      <c r="B33" s="186">
        <v>302</v>
      </c>
      <c r="C33" s="173">
        <v>99</v>
      </c>
      <c r="D33" s="96">
        <v>117</v>
      </c>
      <c r="E33" s="188" t="s">
        <v>230</v>
      </c>
      <c r="F33" s="99">
        <f t="shared" si="0"/>
        <v>901934.96</v>
      </c>
      <c r="G33" s="99">
        <f t="shared" si="1"/>
        <v>901934.96</v>
      </c>
      <c r="H33" s="187">
        <f t="shared" si="2"/>
        <v>601934.96</v>
      </c>
      <c r="I33" s="192">
        <v>43934.96</v>
      </c>
      <c r="J33" s="160">
        <v>558000</v>
      </c>
      <c r="K33" s="160">
        <v>300000</v>
      </c>
      <c r="L33" s="160"/>
      <c r="M33" s="160">
        <v>300000</v>
      </c>
    </row>
    <row r="34" s="140" customFormat="1" ht="27" customHeight="1" spans="2:13">
      <c r="B34" s="186" t="s">
        <v>231</v>
      </c>
      <c r="C34" s="173"/>
      <c r="D34" s="96">
        <v>117</v>
      </c>
      <c r="E34" s="172" t="s">
        <v>232</v>
      </c>
      <c r="F34" s="99">
        <f t="shared" si="0"/>
        <v>67806.96</v>
      </c>
      <c r="G34" s="99">
        <f t="shared" si="1"/>
        <v>67806.96</v>
      </c>
      <c r="H34" s="187">
        <f t="shared" si="2"/>
        <v>67806.96</v>
      </c>
      <c r="I34" s="160">
        <v>67806.96</v>
      </c>
      <c r="J34" s="160"/>
      <c r="K34" s="160"/>
      <c r="L34" s="160"/>
      <c r="M34" s="160"/>
    </row>
    <row r="35" s="140" customFormat="1" ht="27" customHeight="1" spans="2:13">
      <c r="B35" s="186">
        <v>303</v>
      </c>
      <c r="C35" s="241" t="s">
        <v>128</v>
      </c>
      <c r="D35" s="96">
        <v>117</v>
      </c>
      <c r="E35" s="188" t="s">
        <v>233</v>
      </c>
      <c r="F35" s="99">
        <f t="shared" si="0"/>
        <v>60546.96</v>
      </c>
      <c r="G35" s="99">
        <f t="shared" si="1"/>
        <v>60546.96</v>
      </c>
      <c r="H35" s="187">
        <f t="shared" si="2"/>
        <v>60546.96</v>
      </c>
      <c r="I35" s="160">
        <v>60546.96</v>
      </c>
      <c r="J35" s="193"/>
      <c r="K35" s="193"/>
      <c r="L35" s="193"/>
      <c r="M35" s="193"/>
    </row>
    <row r="36" s="140" customFormat="1" ht="27" customHeight="1" spans="2:9">
      <c r="B36" s="186">
        <v>303</v>
      </c>
      <c r="C36" s="241" t="s">
        <v>117</v>
      </c>
      <c r="D36" s="96">
        <v>117</v>
      </c>
      <c r="E36" s="188" t="s">
        <v>234</v>
      </c>
      <c r="F36" s="99">
        <f t="shared" si="0"/>
        <v>7200</v>
      </c>
      <c r="G36" s="99">
        <f t="shared" si="1"/>
        <v>7200</v>
      </c>
      <c r="H36" s="187">
        <f t="shared" si="2"/>
        <v>7200</v>
      </c>
      <c r="I36" s="160">
        <v>7200</v>
      </c>
    </row>
    <row r="37" s="140" customFormat="1" ht="27" customHeight="1" spans="2:9">
      <c r="B37" s="186">
        <v>303</v>
      </c>
      <c r="C37" s="241" t="s">
        <v>235</v>
      </c>
      <c r="D37" s="96">
        <v>117</v>
      </c>
      <c r="E37" s="188" t="s">
        <v>236</v>
      </c>
      <c r="F37" s="99">
        <f t="shared" si="0"/>
        <v>60</v>
      </c>
      <c r="G37" s="99">
        <f t="shared" si="1"/>
        <v>60</v>
      </c>
      <c r="H37" s="187">
        <f t="shared" si="2"/>
        <v>60</v>
      </c>
      <c r="I37" s="194">
        <v>60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M24" sqref="M24"/>
    </sheetView>
  </sheetViews>
  <sheetFormatPr defaultColWidth="10" defaultRowHeight="14.4"/>
  <cols>
    <col min="1" max="1" width="1.53703703703704" style="144" customWidth="1"/>
    <col min="2" max="4" width="6.14814814814815" style="144" customWidth="1"/>
    <col min="5" max="5" width="16.8240740740741" style="144" customWidth="1"/>
    <col min="6" max="6" width="41.037037037037" style="144" customWidth="1"/>
    <col min="7" max="7" width="18.1111111111111" style="144" customWidth="1"/>
    <col min="8" max="8" width="17.4444444444444" style="144" customWidth="1"/>
    <col min="9" max="9" width="16.4074074074074" style="144" customWidth="1"/>
    <col min="10" max="10" width="1.53703703703704" style="144" customWidth="1"/>
    <col min="11" max="11" width="9.76851851851852" style="144" customWidth="1"/>
    <col min="12" max="16384" width="10" style="144"/>
  </cols>
  <sheetData>
    <row r="1" s="144" customFormat="1" ht="14.3" customHeight="1" spans="1:10">
      <c r="A1" s="147"/>
      <c r="B1" s="145"/>
      <c r="C1" s="145"/>
      <c r="D1" s="145"/>
      <c r="E1" s="146"/>
      <c r="F1" s="146"/>
      <c r="G1" s="166" t="s">
        <v>237</v>
      </c>
      <c r="H1" s="166"/>
      <c r="I1" s="166"/>
      <c r="J1" s="174"/>
    </row>
    <row r="2" s="144" customFormat="1" ht="19.9" customHeight="1" spans="1:10">
      <c r="A2" s="147"/>
      <c r="B2" s="149" t="s">
        <v>238</v>
      </c>
      <c r="C2" s="149"/>
      <c r="D2" s="149"/>
      <c r="E2" s="149"/>
      <c r="F2" s="149"/>
      <c r="G2" s="149"/>
      <c r="H2" s="149"/>
      <c r="I2" s="149"/>
      <c r="J2" s="174" t="s">
        <v>3</v>
      </c>
    </row>
    <row r="3" s="144" customFormat="1" ht="17.05" customHeight="1" spans="1:10">
      <c r="A3" s="150"/>
      <c r="B3" s="151" t="s">
        <v>5</v>
      </c>
      <c r="C3" s="151"/>
      <c r="D3" s="151"/>
      <c r="E3" s="151"/>
      <c r="F3" s="151"/>
      <c r="G3" s="150"/>
      <c r="H3" s="167"/>
      <c r="I3" s="152" t="s">
        <v>6</v>
      </c>
      <c r="J3" s="174"/>
    </row>
    <row r="4" s="144" customFormat="1" ht="21.35" customHeight="1" spans="1:10">
      <c r="A4" s="155"/>
      <c r="B4" s="154" t="s">
        <v>9</v>
      </c>
      <c r="C4" s="154"/>
      <c r="D4" s="154"/>
      <c r="E4" s="154"/>
      <c r="F4" s="154"/>
      <c r="G4" s="154" t="s">
        <v>66</v>
      </c>
      <c r="H4" s="158" t="s">
        <v>239</v>
      </c>
      <c r="I4" s="158" t="s">
        <v>196</v>
      </c>
      <c r="J4" s="164"/>
    </row>
    <row r="5" s="144" customFormat="1" ht="21.35" customHeight="1" spans="1:10">
      <c r="A5" s="155"/>
      <c r="B5" s="154" t="s">
        <v>100</v>
      </c>
      <c r="C5" s="154"/>
      <c r="D5" s="154"/>
      <c r="E5" s="154" t="s">
        <v>77</v>
      </c>
      <c r="F5" s="154" t="s">
        <v>78</v>
      </c>
      <c r="G5" s="154"/>
      <c r="H5" s="158"/>
      <c r="I5" s="158"/>
      <c r="J5" s="164"/>
    </row>
    <row r="6" s="144" customFormat="1" ht="21.35" customHeight="1" spans="1:10">
      <c r="A6" s="168"/>
      <c r="B6" s="154" t="s">
        <v>101</v>
      </c>
      <c r="C6" s="154" t="s">
        <v>102</v>
      </c>
      <c r="D6" s="154" t="s">
        <v>103</v>
      </c>
      <c r="E6" s="154"/>
      <c r="F6" s="154"/>
      <c r="G6" s="154"/>
      <c r="H6" s="158"/>
      <c r="I6" s="158"/>
      <c r="J6" s="175"/>
    </row>
    <row r="7" s="144" customFormat="1" ht="19.9" customHeight="1" spans="1:10">
      <c r="A7" s="169"/>
      <c r="B7" s="154"/>
      <c r="C7" s="154"/>
      <c r="D7" s="154"/>
      <c r="E7" s="154"/>
      <c r="F7" s="154" t="s">
        <v>79</v>
      </c>
      <c r="G7" s="170" t="s">
        <v>12</v>
      </c>
      <c r="H7" s="170" t="s">
        <v>12</v>
      </c>
      <c r="I7" s="157"/>
      <c r="J7" s="176"/>
    </row>
    <row r="8" s="144" customFormat="1" ht="19.9" customHeight="1" spans="1:10">
      <c r="A8" s="168"/>
      <c r="B8" s="171" t="s">
        <v>240</v>
      </c>
      <c r="C8" s="154"/>
      <c r="D8" s="154"/>
      <c r="E8" s="116">
        <v>117</v>
      </c>
      <c r="F8" s="172" t="s">
        <v>106</v>
      </c>
      <c r="G8" s="170" t="s">
        <v>14</v>
      </c>
      <c r="H8" s="170" t="s">
        <v>14</v>
      </c>
      <c r="I8" s="177"/>
      <c r="J8" s="174"/>
    </row>
    <row r="9" s="144" customFormat="1" ht="19.9" customHeight="1" spans="1:10">
      <c r="A9" s="168"/>
      <c r="B9" s="171">
        <v>201</v>
      </c>
      <c r="C9" s="242" t="s">
        <v>109</v>
      </c>
      <c r="D9" s="154"/>
      <c r="E9" s="116">
        <v>117</v>
      </c>
      <c r="F9" s="172" t="s">
        <v>110</v>
      </c>
      <c r="G9" s="170" t="s">
        <v>14</v>
      </c>
      <c r="H9" s="170" t="s">
        <v>14</v>
      </c>
      <c r="I9" s="177"/>
      <c r="J9" s="174"/>
    </row>
    <row r="10" s="144" customFormat="1" ht="19.9" customHeight="1" spans="1:10">
      <c r="A10" s="168"/>
      <c r="B10" s="171">
        <v>201</v>
      </c>
      <c r="C10" s="242" t="s">
        <v>109</v>
      </c>
      <c r="D10" s="242" t="s">
        <v>111</v>
      </c>
      <c r="E10" s="116">
        <v>117</v>
      </c>
      <c r="F10" s="172" t="s">
        <v>112</v>
      </c>
      <c r="G10" s="170" t="s">
        <v>113</v>
      </c>
      <c r="H10" s="170" t="s">
        <v>113</v>
      </c>
      <c r="I10" s="177"/>
      <c r="J10" s="175"/>
    </row>
    <row r="11" s="144" customFormat="1" ht="19.9" customHeight="1" spans="1:10">
      <c r="A11" s="168"/>
      <c r="B11" s="171">
        <v>201</v>
      </c>
      <c r="C11" s="242" t="s">
        <v>109</v>
      </c>
      <c r="D11" s="242" t="s">
        <v>114</v>
      </c>
      <c r="E11" s="116">
        <v>117</v>
      </c>
      <c r="F11" s="172" t="s">
        <v>115</v>
      </c>
      <c r="G11" s="170" t="s">
        <v>116</v>
      </c>
      <c r="H11" s="170" t="s">
        <v>116</v>
      </c>
      <c r="I11" s="177"/>
      <c r="J11" s="175"/>
    </row>
    <row r="12" s="144" customFormat="1" ht="19.9" customHeight="1" spans="1:10">
      <c r="A12" s="168"/>
      <c r="B12" s="171">
        <v>201</v>
      </c>
      <c r="C12" s="242" t="s">
        <v>109</v>
      </c>
      <c r="D12" s="242" t="s">
        <v>117</v>
      </c>
      <c r="E12" s="116">
        <v>117</v>
      </c>
      <c r="F12" s="172" t="s">
        <v>118</v>
      </c>
      <c r="G12" s="170" t="s">
        <v>119</v>
      </c>
      <c r="H12" s="170" t="s">
        <v>119</v>
      </c>
      <c r="I12" s="177"/>
      <c r="J12" s="175"/>
    </row>
    <row r="13" s="144" customFormat="1" ht="19.9" customHeight="1" spans="1:10">
      <c r="A13" s="168"/>
      <c r="B13" s="171">
        <v>201</v>
      </c>
      <c r="C13" s="242" t="s">
        <v>109</v>
      </c>
      <c r="D13" s="242" t="s">
        <v>120</v>
      </c>
      <c r="E13" s="116">
        <v>117</v>
      </c>
      <c r="F13" s="172" t="s">
        <v>121</v>
      </c>
      <c r="G13" s="170" t="s">
        <v>122</v>
      </c>
      <c r="H13" s="170" t="s">
        <v>122</v>
      </c>
      <c r="I13" s="177"/>
      <c r="J13" s="175"/>
    </row>
    <row r="14" s="144" customFormat="1" ht="19.9" customHeight="1" spans="1:10">
      <c r="A14" s="168"/>
      <c r="B14" s="171">
        <v>201</v>
      </c>
      <c r="C14" s="242" t="s">
        <v>109</v>
      </c>
      <c r="D14" s="154">
        <v>50</v>
      </c>
      <c r="E14" s="116">
        <v>117</v>
      </c>
      <c r="F14" s="172" t="s">
        <v>123</v>
      </c>
      <c r="G14" s="170" t="s">
        <v>124</v>
      </c>
      <c r="H14" s="170" t="s">
        <v>124</v>
      </c>
      <c r="I14" s="177"/>
      <c r="J14" s="175"/>
    </row>
    <row r="15" s="144" customFormat="1" ht="19.9" customHeight="1" spans="1:10">
      <c r="A15" s="168"/>
      <c r="B15" s="171">
        <v>201</v>
      </c>
      <c r="C15" s="242" t="s">
        <v>109</v>
      </c>
      <c r="D15" s="154">
        <v>99</v>
      </c>
      <c r="E15" s="116">
        <v>117</v>
      </c>
      <c r="F15" s="172" t="s">
        <v>125</v>
      </c>
      <c r="G15" s="170" t="s">
        <v>126</v>
      </c>
      <c r="H15" s="170" t="s">
        <v>126</v>
      </c>
      <c r="I15" s="177"/>
      <c r="J15" s="175"/>
    </row>
    <row r="16" s="144" customFormat="1" ht="19.9" customHeight="1" spans="1:10">
      <c r="A16" s="168"/>
      <c r="B16" s="171" t="s">
        <v>241</v>
      </c>
      <c r="C16" s="154"/>
      <c r="D16" s="154"/>
      <c r="E16" s="116">
        <v>117</v>
      </c>
      <c r="F16" s="172" t="s">
        <v>127</v>
      </c>
      <c r="G16" s="170" t="s">
        <v>29</v>
      </c>
      <c r="H16" s="170" t="s">
        <v>29</v>
      </c>
      <c r="I16" s="177"/>
      <c r="J16" s="175"/>
    </row>
    <row r="17" s="144" customFormat="1" ht="19.9" customHeight="1" spans="1:10">
      <c r="A17" s="168"/>
      <c r="B17" s="171">
        <v>208</v>
      </c>
      <c r="C17" s="242" t="s">
        <v>128</v>
      </c>
      <c r="D17" s="154"/>
      <c r="E17" s="116">
        <v>117</v>
      </c>
      <c r="F17" s="172" t="s">
        <v>129</v>
      </c>
      <c r="G17" s="170" t="s">
        <v>29</v>
      </c>
      <c r="H17" s="170" t="s">
        <v>29</v>
      </c>
      <c r="I17" s="177"/>
      <c r="J17" s="175"/>
    </row>
    <row r="18" s="144" customFormat="1" ht="19.9" customHeight="1" spans="1:10">
      <c r="A18" s="168"/>
      <c r="B18" s="171">
        <v>208</v>
      </c>
      <c r="C18" s="242" t="s">
        <v>128</v>
      </c>
      <c r="D18" s="242" t="s">
        <v>111</v>
      </c>
      <c r="E18" s="116">
        <v>117</v>
      </c>
      <c r="F18" s="172" t="s">
        <v>130</v>
      </c>
      <c r="G18" s="170" t="s">
        <v>131</v>
      </c>
      <c r="H18" s="170" t="s">
        <v>131</v>
      </c>
      <c r="I18" s="177"/>
      <c r="J18" s="175"/>
    </row>
    <row r="19" s="144" customFormat="1" ht="19.9" customHeight="1" spans="1:10">
      <c r="A19" s="168"/>
      <c r="B19" s="171">
        <v>208</v>
      </c>
      <c r="C19" s="242" t="s">
        <v>128</v>
      </c>
      <c r="D19" s="242" t="s">
        <v>128</v>
      </c>
      <c r="E19" s="116">
        <v>117</v>
      </c>
      <c r="F19" s="172" t="s">
        <v>132</v>
      </c>
      <c r="G19" s="170" t="s">
        <v>133</v>
      </c>
      <c r="H19" s="170" t="s">
        <v>133</v>
      </c>
      <c r="I19" s="177"/>
      <c r="J19" s="175"/>
    </row>
    <row r="20" s="144" customFormat="1" ht="19.9" customHeight="1" spans="1:10">
      <c r="A20" s="168"/>
      <c r="B20" s="171" t="s">
        <v>242</v>
      </c>
      <c r="C20" s="154"/>
      <c r="D20" s="154"/>
      <c r="E20" s="116">
        <v>117</v>
      </c>
      <c r="F20" s="172" t="s">
        <v>134</v>
      </c>
      <c r="G20" s="170" t="s">
        <v>32</v>
      </c>
      <c r="H20" s="170" t="s">
        <v>32</v>
      </c>
      <c r="I20" s="177"/>
      <c r="J20" s="175"/>
    </row>
    <row r="21" s="144" customFormat="1" ht="19.9" customHeight="1" spans="1:10">
      <c r="A21" s="168"/>
      <c r="B21" s="171">
        <v>210</v>
      </c>
      <c r="C21" s="154">
        <v>11</v>
      </c>
      <c r="D21" s="154"/>
      <c r="E21" s="116">
        <v>117</v>
      </c>
      <c r="F21" s="172" t="s">
        <v>135</v>
      </c>
      <c r="G21" s="170" t="s">
        <v>32</v>
      </c>
      <c r="H21" s="170" t="s">
        <v>32</v>
      </c>
      <c r="I21" s="177"/>
      <c r="J21" s="175"/>
    </row>
    <row r="22" s="144" customFormat="1" ht="19.9" customHeight="1" spans="1:10">
      <c r="A22" s="168"/>
      <c r="B22" s="171">
        <v>210</v>
      </c>
      <c r="C22" s="154">
        <v>11</v>
      </c>
      <c r="D22" s="242" t="s">
        <v>111</v>
      </c>
      <c r="E22" s="116">
        <v>117</v>
      </c>
      <c r="F22" s="172" t="s">
        <v>136</v>
      </c>
      <c r="G22" s="170" t="s">
        <v>137</v>
      </c>
      <c r="H22" s="170" t="s">
        <v>137</v>
      </c>
      <c r="I22" s="177"/>
      <c r="J22" s="175"/>
    </row>
    <row r="23" s="144" customFormat="1" ht="19.9" customHeight="1" spans="1:10">
      <c r="A23" s="168"/>
      <c r="B23" s="171">
        <v>210</v>
      </c>
      <c r="C23" s="154">
        <v>11</v>
      </c>
      <c r="D23" s="242" t="s">
        <v>114</v>
      </c>
      <c r="E23" s="116">
        <v>117</v>
      </c>
      <c r="F23" s="172" t="s">
        <v>138</v>
      </c>
      <c r="G23" s="170" t="s">
        <v>139</v>
      </c>
      <c r="H23" s="170" t="s">
        <v>139</v>
      </c>
      <c r="I23" s="177"/>
      <c r="J23" s="175"/>
    </row>
    <row r="24" s="144" customFormat="1" ht="19.9" customHeight="1" spans="1:10">
      <c r="A24" s="168"/>
      <c r="B24" s="171">
        <v>210</v>
      </c>
      <c r="C24" s="154">
        <v>11</v>
      </c>
      <c r="D24" s="242" t="s">
        <v>140</v>
      </c>
      <c r="E24" s="116">
        <v>117</v>
      </c>
      <c r="F24" s="172" t="s">
        <v>141</v>
      </c>
      <c r="G24" s="170" t="s">
        <v>142</v>
      </c>
      <c r="H24" s="170" t="s">
        <v>142</v>
      </c>
      <c r="I24" s="177"/>
      <c r="J24" s="175"/>
    </row>
    <row r="25" s="144" customFormat="1" ht="19.9" customHeight="1" spans="1:10">
      <c r="A25" s="168"/>
      <c r="B25" s="171">
        <v>210</v>
      </c>
      <c r="C25" s="154">
        <v>11</v>
      </c>
      <c r="D25" s="154">
        <v>99</v>
      </c>
      <c r="E25" s="96">
        <v>117</v>
      </c>
      <c r="F25" s="172" t="s">
        <v>143</v>
      </c>
      <c r="G25" s="170" t="s">
        <v>144</v>
      </c>
      <c r="H25" s="170" t="s">
        <v>144</v>
      </c>
      <c r="I25" s="177"/>
      <c r="J25" s="175"/>
    </row>
    <row r="26" s="144" customFormat="1" ht="19.9" customHeight="1" spans="1:10">
      <c r="A26" s="168"/>
      <c r="B26" s="171" t="s">
        <v>243</v>
      </c>
      <c r="C26" s="154"/>
      <c r="D26" s="154"/>
      <c r="E26" s="96">
        <v>117</v>
      </c>
      <c r="F26" s="172" t="s">
        <v>148</v>
      </c>
      <c r="G26" s="170" t="s">
        <v>43</v>
      </c>
      <c r="H26" s="170" t="s">
        <v>43</v>
      </c>
      <c r="I26" s="177"/>
      <c r="J26" s="175"/>
    </row>
    <row r="27" ht="19.9" customHeight="1" spans="2:9">
      <c r="B27" s="171">
        <v>221</v>
      </c>
      <c r="C27" s="241" t="s">
        <v>114</v>
      </c>
      <c r="D27" s="173"/>
      <c r="E27" s="96">
        <v>117</v>
      </c>
      <c r="F27" s="172" t="s">
        <v>149</v>
      </c>
      <c r="G27" s="170" t="s">
        <v>43</v>
      </c>
      <c r="H27" s="170" t="s">
        <v>43</v>
      </c>
      <c r="I27" s="178"/>
    </row>
    <row r="28" ht="19.9" customHeight="1" spans="2:9">
      <c r="B28" s="171">
        <v>221</v>
      </c>
      <c r="C28" s="241" t="s">
        <v>114</v>
      </c>
      <c r="D28" s="241" t="s">
        <v>111</v>
      </c>
      <c r="E28" s="96">
        <v>117</v>
      </c>
      <c r="F28" s="172" t="s">
        <v>150</v>
      </c>
      <c r="G28" s="170" t="s">
        <v>43</v>
      </c>
      <c r="H28" s="170" t="s">
        <v>43</v>
      </c>
      <c r="I28" s="17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H12" sqref="H12:H15"/>
    </sheetView>
  </sheetViews>
  <sheetFormatPr defaultColWidth="10" defaultRowHeight="14.4"/>
  <cols>
    <col min="1" max="1" width="1.53703703703704" style="144" customWidth="1"/>
    <col min="2" max="3" width="6.14814814814815" style="144" customWidth="1"/>
    <col min="4" max="4" width="16.4074074074074" style="144" customWidth="1"/>
    <col min="5" max="5" width="41.037037037037" style="144" customWidth="1"/>
    <col min="6" max="8" width="16.4074074074074" style="144" customWidth="1"/>
    <col min="9" max="9" width="1.53703703703704" style="144" customWidth="1"/>
    <col min="10" max="16384" width="10" style="144"/>
  </cols>
  <sheetData>
    <row r="1" s="144" customFormat="1" ht="14.3" customHeight="1" spans="1:9">
      <c r="A1" s="145"/>
      <c r="B1" s="145"/>
      <c r="C1" s="145"/>
      <c r="D1" s="146"/>
      <c r="E1" s="146"/>
      <c r="F1" s="147"/>
      <c r="G1" s="147"/>
      <c r="H1" s="148" t="s">
        <v>244</v>
      </c>
      <c r="I1" s="164"/>
    </row>
    <row r="2" s="144" customFormat="1" ht="19.9" customHeight="1" spans="1:9">
      <c r="A2" s="147"/>
      <c r="B2" s="149" t="s">
        <v>245</v>
      </c>
      <c r="C2" s="149"/>
      <c r="D2" s="149"/>
      <c r="E2" s="149"/>
      <c r="F2" s="149"/>
      <c r="G2" s="149"/>
      <c r="H2" s="149"/>
      <c r="I2" s="164"/>
    </row>
    <row r="3" s="144" customFormat="1" ht="17.05" customHeight="1" spans="1:9">
      <c r="A3" s="150"/>
      <c r="B3" s="151" t="s">
        <v>5</v>
      </c>
      <c r="C3" s="151"/>
      <c r="D3" s="151"/>
      <c r="E3" s="151"/>
      <c r="G3" s="150"/>
      <c r="H3" s="152" t="s">
        <v>6</v>
      </c>
      <c r="I3" s="164"/>
    </row>
    <row r="4" s="144" customFormat="1" ht="21.35" customHeight="1" spans="1:9">
      <c r="A4" s="153"/>
      <c r="B4" s="154" t="s">
        <v>9</v>
      </c>
      <c r="C4" s="154"/>
      <c r="D4" s="154"/>
      <c r="E4" s="154"/>
      <c r="F4" s="154" t="s">
        <v>96</v>
      </c>
      <c r="G4" s="154"/>
      <c r="H4" s="154"/>
      <c r="I4" s="164"/>
    </row>
    <row r="5" s="144" customFormat="1" ht="21.35" customHeight="1" spans="1:9">
      <c r="A5" s="153"/>
      <c r="B5" s="154" t="s">
        <v>100</v>
      </c>
      <c r="C5" s="154"/>
      <c r="D5" s="154" t="s">
        <v>77</v>
      </c>
      <c r="E5" s="154" t="s">
        <v>78</v>
      </c>
      <c r="F5" s="154" t="s">
        <v>66</v>
      </c>
      <c r="G5" s="154" t="s">
        <v>246</v>
      </c>
      <c r="H5" s="154" t="s">
        <v>247</v>
      </c>
      <c r="I5" s="164"/>
    </row>
    <row r="6" s="144" customFormat="1" ht="21.35" customHeight="1" spans="1:9">
      <c r="A6" s="155"/>
      <c r="B6" s="154" t="s">
        <v>101</v>
      </c>
      <c r="C6" s="154" t="s">
        <v>102</v>
      </c>
      <c r="D6" s="154"/>
      <c r="E6" s="154"/>
      <c r="F6" s="154"/>
      <c r="G6" s="154"/>
      <c r="H6" s="154"/>
      <c r="I6" s="164"/>
    </row>
    <row r="7" s="144" customFormat="1" ht="30" customHeight="1" spans="1:9">
      <c r="A7" s="153"/>
      <c r="B7" s="154"/>
      <c r="C7" s="154"/>
      <c r="D7" s="154"/>
      <c r="E7" s="154" t="s">
        <v>79</v>
      </c>
      <c r="F7" s="156" t="s">
        <v>104</v>
      </c>
      <c r="G7" s="157">
        <v>6411027.5</v>
      </c>
      <c r="H7" s="157">
        <v>603129.77</v>
      </c>
      <c r="I7" s="164"/>
    </row>
    <row r="8" s="144" customFormat="1" ht="30" customHeight="1" spans="1:9">
      <c r="A8" s="153"/>
      <c r="B8" s="158">
        <v>501</v>
      </c>
      <c r="C8" s="243" t="s">
        <v>111</v>
      </c>
      <c r="D8" s="96">
        <v>117</v>
      </c>
      <c r="E8" s="159" t="s">
        <v>248</v>
      </c>
      <c r="F8" s="157">
        <v>2795804.4</v>
      </c>
      <c r="G8" s="157">
        <v>2795804.4</v>
      </c>
      <c r="H8" s="157"/>
      <c r="I8" s="164"/>
    </row>
    <row r="9" s="144" customFormat="1" ht="30" customHeight="1" spans="1:9">
      <c r="A9" s="153"/>
      <c r="B9" s="158">
        <v>501</v>
      </c>
      <c r="C9" s="243" t="s">
        <v>114</v>
      </c>
      <c r="D9" s="96">
        <v>117</v>
      </c>
      <c r="E9" s="159" t="s">
        <v>249</v>
      </c>
      <c r="F9" s="157">
        <v>639797.45</v>
      </c>
      <c r="G9" s="157">
        <v>639797.45</v>
      </c>
      <c r="H9" s="157"/>
      <c r="I9" s="164"/>
    </row>
    <row r="10" s="144" customFormat="1" ht="30" customHeight="1" spans="1:9">
      <c r="A10" s="153"/>
      <c r="B10" s="158">
        <v>501</v>
      </c>
      <c r="C10" s="243" t="s">
        <v>140</v>
      </c>
      <c r="D10" s="96">
        <v>117</v>
      </c>
      <c r="E10" s="159" t="s">
        <v>250</v>
      </c>
      <c r="F10" s="157">
        <v>335495</v>
      </c>
      <c r="G10" s="157">
        <v>335495</v>
      </c>
      <c r="H10" s="157"/>
      <c r="I10" s="164"/>
    </row>
    <row r="11" s="144" customFormat="1" ht="30" customHeight="1" spans="1:9">
      <c r="A11" s="153"/>
      <c r="B11" s="158">
        <v>501</v>
      </c>
      <c r="C11" s="158">
        <v>99</v>
      </c>
      <c r="D11" s="96">
        <v>117</v>
      </c>
      <c r="E11" s="159" t="s">
        <v>251</v>
      </c>
      <c r="F11" s="160">
        <v>503731.8</v>
      </c>
      <c r="G11" s="160">
        <v>503731.8</v>
      </c>
      <c r="H11" s="157"/>
      <c r="I11" s="164"/>
    </row>
    <row r="12" s="144" customFormat="1" ht="30" customHeight="1" spans="2:9">
      <c r="B12" s="158">
        <v>502</v>
      </c>
      <c r="C12" s="243" t="s">
        <v>111</v>
      </c>
      <c r="D12" s="96">
        <v>117</v>
      </c>
      <c r="E12" s="159" t="s">
        <v>252</v>
      </c>
      <c r="F12" s="157">
        <v>398963.82</v>
      </c>
      <c r="G12" s="161"/>
      <c r="H12" s="157">
        <v>398963.82</v>
      </c>
      <c r="I12" s="164"/>
    </row>
    <row r="13" s="144" customFormat="1" ht="30" customHeight="1" spans="2:9">
      <c r="B13" s="158">
        <v>502</v>
      </c>
      <c r="C13" s="243" t="s">
        <v>140</v>
      </c>
      <c r="D13" s="96">
        <v>117</v>
      </c>
      <c r="E13" s="159" t="s">
        <v>253</v>
      </c>
      <c r="F13" s="160">
        <v>5000</v>
      </c>
      <c r="G13" s="157"/>
      <c r="H13" s="160">
        <v>5000</v>
      </c>
      <c r="I13" s="164"/>
    </row>
    <row r="14" s="144" customFormat="1" ht="30" customHeight="1" spans="2:9">
      <c r="B14" s="158">
        <v>502</v>
      </c>
      <c r="C14" s="243" t="s">
        <v>109</v>
      </c>
      <c r="D14" s="96">
        <v>117</v>
      </c>
      <c r="E14" s="159" t="s">
        <v>254</v>
      </c>
      <c r="F14" s="157">
        <v>19040</v>
      </c>
      <c r="G14" s="157"/>
      <c r="H14" s="157">
        <v>19040</v>
      </c>
      <c r="I14" s="164"/>
    </row>
    <row r="15" s="144" customFormat="1" ht="30" customHeight="1" spans="2:9">
      <c r="B15" s="158">
        <v>502</v>
      </c>
      <c r="C15" s="158">
        <v>99</v>
      </c>
      <c r="D15" s="96">
        <v>117</v>
      </c>
      <c r="E15" s="159" t="s">
        <v>255</v>
      </c>
      <c r="F15" s="157">
        <v>33215.44</v>
      </c>
      <c r="G15" s="157"/>
      <c r="H15" s="157">
        <v>33215.44</v>
      </c>
      <c r="I15" s="164"/>
    </row>
    <row r="16" s="144" customFormat="1" ht="30" customHeight="1" spans="2:9">
      <c r="B16" s="158">
        <v>505</v>
      </c>
      <c r="C16" s="243" t="s">
        <v>111</v>
      </c>
      <c r="D16" s="96">
        <v>117</v>
      </c>
      <c r="E16" s="159" t="s">
        <v>256</v>
      </c>
      <c r="F16" s="157">
        <v>2068391.89</v>
      </c>
      <c r="G16" s="157">
        <v>2068391.89</v>
      </c>
      <c r="H16" s="157"/>
      <c r="I16" s="164"/>
    </row>
    <row r="17" s="144" customFormat="1" ht="30" customHeight="1" spans="2:9">
      <c r="B17" s="158">
        <v>505</v>
      </c>
      <c r="C17" s="243" t="s">
        <v>114</v>
      </c>
      <c r="D17" s="96">
        <v>117</v>
      </c>
      <c r="E17" s="159" t="s">
        <v>257</v>
      </c>
      <c r="F17" s="157">
        <v>146910.51</v>
      </c>
      <c r="G17" s="157"/>
      <c r="H17" s="157">
        <v>146910.51</v>
      </c>
      <c r="I17" s="164"/>
    </row>
    <row r="18" s="144" customFormat="1" ht="30" customHeight="1" spans="2:9">
      <c r="B18" s="158">
        <v>509</v>
      </c>
      <c r="C18" s="243" t="s">
        <v>111</v>
      </c>
      <c r="D18" s="96">
        <v>117</v>
      </c>
      <c r="E18" s="159" t="s">
        <v>258</v>
      </c>
      <c r="F18" s="157">
        <v>67806.96</v>
      </c>
      <c r="G18" s="157">
        <v>67806.96</v>
      </c>
      <c r="H18" s="157"/>
      <c r="I18" s="164"/>
    </row>
    <row r="19" s="144" customFormat="1" ht="8.5" customHeight="1" spans="1:9">
      <c r="A19" s="162"/>
      <c r="B19" s="162"/>
      <c r="C19" s="162"/>
      <c r="D19" s="163"/>
      <c r="E19" s="162"/>
      <c r="F19" s="162"/>
      <c r="G19" s="162"/>
      <c r="H19" s="162"/>
      <c r="I19" s="16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J8" sqref="J8"/>
    </sheetView>
  </sheetViews>
  <sheetFormatPr defaultColWidth="10" defaultRowHeight="14.4" outlineLevelCol="7"/>
  <cols>
    <col min="1" max="1" width="1.53703703703704" style="124" customWidth="1"/>
    <col min="2" max="4" width="6.62962962962963" style="124" customWidth="1"/>
    <col min="5" max="5" width="26.6296296296296" style="124" customWidth="1"/>
    <col min="6" max="6" width="48.6296296296296" style="124" customWidth="1"/>
    <col min="7" max="7" width="26.6296296296296" style="124" customWidth="1"/>
    <col min="8" max="8" width="1.53703703703704" style="124" customWidth="1"/>
    <col min="9" max="10" width="9.76851851851852" style="124" customWidth="1"/>
    <col min="11" max="16384" width="10" style="124"/>
  </cols>
  <sheetData>
    <row r="1" ht="25" customHeight="1" spans="1:8">
      <c r="A1" s="125"/>
      <c r="B1" s="2"/>
      <c r="C1" s="2"/>
      <c r="D1" s="2"/>
      <c r="E1" s="126"/>
      <c r="F1" s="126"/>
      <c r="G1" s="127" t="s">
        <v>259</v>
      </c>
      <c r="H1" s="128"/>
    </row>
    <row r="2" ht="22.8" customHeight="1" spans="1:8">
      <c r="A2" s="125"/>
      <c r="B2" s="129" t="s">
        <v>260</v>
      </c>
      <c r="C2" s="129"/>
      <c r="D2" s="129"/>
      <c r="E2" s="129"/>
      <c r="F2" s="129"/>
      <c r="G2" s="129"/>
      <c r="H2" s="128" t="s">
        <v>3</v>
      </c>
    </row>
    <row r="3" ht="19.55" customHeight="1" spans="1:8">
      <c r="A3" s="130"/>
      <c r="B3" s="131" t="s">
        <v>5</v>
      </c>
      <c r="C3" s="131"/>
      <c r="D3" s="131"/>
      <c r="E3" s="131"/>
      <c r="F3" s="131"/>
      <c r="G3" s="132" t="s">
        <v>6</v>
      </c>
      <c r="H3" s="133"/>
    </row>
    <row r="4" ht="24.4" customHeight="1" spans="1:8">
      <c r="A4" s="134"/>
      <c r="B4" s="96" t="s">
        <v>100</v>
      </c>
      <c r="C4" s="96"/>
      <c r="D4" s="96"/>
      <c r="E4" s="96" t="s">
        <v>77</v>
      </c>
      <c r="F4" s="96" t="s">
        <v>78</v>
      </c>
      <c r="G4" s="96" t="s">
        <v>261</v>
      </c>
      <c r="H4" s="135"/>
    </row>
    <row r="5" ht="24" customHeight="1" spans="1:8">
      <c r="A5" s="134"/>
      <c r="B5" s="96" t="s">
        <v>101</v>
      </c>
      <c r="C5" s="96" t="s">
        <v>102</v>
      </c>
      <c r="D5" s="96" t="s">
        <v>103</v>
      </c>
      <c r="E5" s="96"/>
      <c r="F5" s="96"/>
      <c r="G5" s="96"/>
      <c r="H5" s="136"/>
    </row>
    <row r="6" ht="28" customHeight="1" spans="1:8">
      <c r="A6" s="137"/>
      <c r="B6" s="96"/>
      <c r="C6" s="96"/>
      <c r="D6" s="96"/>
      <c r="E6" s="96"/>
      <c r="F6" s="96" t="s">
        <v>79</v>
      </c>
      <c r="G6" s="99">
        <v>2900000</v>
      </c>
      <c r="H6" s="138"/>
    </row>
    <row r="7" ht="31" customHeight="1" spans="1:8">
      <c r="A7" s="137"/>
      <c r="B7" s="96">
        <v>201</v>
      </c>
      <c r="C7" s="240" t="s">
        <v>109</v>
      </c>
      <c r="D7" s="240" t="s">
        <v>114</v>
      </c>
      <c r="E7" s="96">
        <v>117</v>
      </c>
      <c r="F7" s="139" t="s">
        <v>115</v>
      </c>
      <c r="G7" s="99">
        <v>600000</v>
      </c>
      <c r="H7" s="138"/>
    </row>
    <row r="8" ht="22.8" customHeight="1" spans="1:8">
      <c r="A8" s="137"/>
      <c r="B8" s="96">
        <v>201</v>
      </c>
      <c r="C8" s="240" t="s">
        <v>109</v>
      </c>
      <c r="D8" s="240" t="s">
        <v>117</v>
      </c>
      <c r="E8" s="96">
        <v>117</v>
      </c>
      <c r="F8" s="139" t="s">
        <v>118</v>
      </c>
      <c r="G8" s="99">
        <v>550000</v>
      </c>
      <c r="H8" s="138"/>
    </row>
    <row r="9" ht="22.8" customHeight="1" spans="1:8">
      <c r="A9" s="137"/>
      <c r="B9" s="96">
        <v>201</v>
      </c>
      <c r="C9" s="240" t="s">
        <v>109</v>
      </c>
      <c r="D9" s="96">
        <v>99</v>
      </c>
      <c r="E9" s="96">
        <v>117</v>
      </c>
      <c r="F9" s="139" t="s">
        <v>125</v>
      </c>
      <c r="G9" s="99">
        <v>250000</v>
      </c>
      <c r="H9" s="138"/>
    </row>
    <row r="10" ht="22.8" customHeight="1" spans="1:8">
      <c r="A10" s="137"/>
      <c r="B10" s="96">
        <v>210</v>
      </c>
      <c r="C10" s="240" t="s">
        <v>109</v>
      </c>
      <c r="D10" s="240" t="s">
        <v>120</v>
      </c>
      <c r="E10" s="96">
        <v>117</v>
      </c>
      <c r="F10" s="139" t="s">
        <v>121</v>
      </c>
      <c r="G10" s="99">
        <v>1500000</v>
      </c>
      <c r="H10" s="138"/>
    </row>
    <row r="11" ht="22.8" customHeight="1" spans="1:8">
      <c r="A11" s="137"/>
      <c r="B11" s="140"/>
      <c r="C11" s="140"/>
      <c r="D11" s="140"/>
      <c r="E11" s="140"/>
      <c r="F11" s="140"/>
      <c r="G11" s="140"/>
      <c r="H11" s="138"/>
    </row>
    <row r="12" ht="22.8" customHeight="1" spans="1:8">
      <c r="A12" s="137"/>
      <c r="B12" s="96"/>
      <c r="C12" s="96"/>
      <c r="D12" s="96"/>
      <c r="E12" s="96"/>
      <c r="F12" s="96"/>
      <c r="G12" s="99"/>
      <c r="H12" s="138"/>
    </row>
    <row r="13" ht="22.8" customHeight="1" spans="1:8">
      <c r="A13" s="137"/>
      <c r="B13" s="96"/>
      <c r="C13" s="96"/>
      <c r="D13" s="96"/>
      <c r="E13" s="96"/>
      <c r="F13" s="96"/>
      <c r="G13" s="99"/>
      <c r="H13" s="138"/>
    </row>
    <row r="14" ht="22.8" customHeight="1" spans="1:8">
      <c r="A14" s="137"/>
      <c r="B14" s="96"/>
      <c r="C14" s="96"/>
      <c r="D14" s="96"/>
      <c r="E14" s="96"/>
      <c r="F14" s="96"/>
      <c r="G14" s="99"/>
      <c r="H14" s="138"/>
    </row>
    <row r="15" ht="22.8" customHeight="1" spans="1:8">
      <c r="A15" s="137"/>
      <c r="B15" s="96"/>
      <c r="C15" s="96"/>
      <c r="D15" s="96"/>
      <c r="E15" s="96"/>
      <c r="F15" s="96"/>
      <c r="G15" s="99"/>
      <c r="H15" s="138"/>
    </row>
    <row r="16" ht="22.8" customHeight="1" spans="1:8">
      <c r="A16" s="134"/>
      <c r="B16" s="103"/>
      <c r="C16" s="103"/>
      <c r="D16" s="103"/>
      <c r="E16" s="103"/>
      <c r="F16" s="103" t="s">
        <v>26</v>
      </c>
      <c r="G16" s="104"/>
      <c r="H16" s="135"/>
    </row>
    <row r="17" ht="22.8" customHeight="1" spans="1:8">
      <c r="A17" s="134"/>
      <c r="B17" s="103"/>
      <c r="C17" s="103"/>
      <c r="D17" s="103"/>
      <c r="E17" s="103"/>
      <c r="F17" s="103" t="s">
        <v>26</v>
      </c>
      <c r="G17" s="104"/>
      <c r="H17" s="135"/>
    </row>
    <row r="18" ht="28" customHeight="1" spans="1:8">
      <c r="A18" s="134"/>
      <c r="B18" s="103"/>
      <c r="C18" s="103"/>
      <c r="D18" s="103"/>
      <c r="E18" s="103"/>
      <c r="F18" s="103"/>
      <c r="G18" s="104"/>
      <c r="H18" s="136"/>
    </row>
    <row r="19" ht="28" customHeight="1" spans="1:8">
      <c r="A19" s="134"/>
      <c r="B19" s="103"/>
      <c r="C19" s="103"/>
      <c r="D19" s="103"/>
      <c r="E19" s="103"/>
      <c r="F19" s="103"/>
      <c r="G19" s="104"/>
      <c r="H19" s="136"/>
    </row>
    <row r="20" ht="9.75" customHeight="1" spans="1:8">
      <c r="A20" s="141"/>
      <c r="B20" s="142"/>
      <c r="C20" s="142"/>
      <c r="D20" s="142"/>
      <c r="E20" s="142"/>
      <c r="F20" s="141"/>
      <c r="G20" s="141"/>
      <c r="H20" s="14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2026-03-31T10:45:49Z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4C44E1C975574136B92447CD90D21AE9_12</vt:lpwstr>
  </property>
</Properties>
</file>