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封面" sheetId="20" r:id="rId1"/>
    <sheet name="1" sheetId="2" r:id="rId2"/>
    <sheet name="1-1" sheetId="3" r:id="rId3"/>
    <sheet name="1-2" sheetId="4" r:id="rId4"/>
    <sheet name="2" sheetId="5" r:id="rId5"/>
    <sheet name="2-1" sheetId="6" r:id="rId6"/>
    <sheet name="3" sheetId="7" r:id="rId7"/>
    <sheet name="3-1" sheetId="8" r:id="rId8"/>
    <sheet name="3-2" sheetId="9" r:id="rId9"/>
    <sheet name="3-3" sheetId="10" r:id="rId10"/>
    <sheet name="4" sheetId="11" r:id="rId11"/>
    <sheet name="4-1" sheetId="12" r:id="rId12"/>
    <sheet name="5" sheetId="13" r:id="rId13"/>
    <sheet name="6-1" sheetId="17" r:id="rId14"/>
    <sheet name="6-2" sheetId="21" r:id="rId15"/>
    <sheet name="7" sheetId="18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xlnm.Print_Area" localSheetId="1">'1'!$B$1:$E$40</definedName>
    <definedName name="_xlnm.Print_Area" localSheetId="3">'1-2'!$B$1:$K$23</definedName>
    <definedName name="_______________A01">#REF!</definedName>
    <definedName name="_______________A08">'[1]A01-1'!$A$5:$C$36</definedName>
    <definedName name="____1A01_">#REF!</definedName>
    <definedName name="____2A08_">'[2]A01-1'!$A$5:$C$36</definedName>
    <definedName name="____A01">#REF!</definedName>
    <definedName name="____A08">'[3]A01-1'!$A$5:$C$36</definedName>
    <definedName name="___1A01_">#REF!</definedName>
    <definedName name="___2A08_">'[1]A01-1'!$A$5:$C$36</definedName>
    <definedName name="___A01">#REF!</definedName>
    <definedName name="___A08">'[3]A01-1'!$A$5:$C$36</definedName>
    <definedName name="__1A01_">#REF!</definedName>
    <definedName name="__2A01_">#REF!</definedName>
    <definedName name="__2A08_">'[1]A01-1'!$A$5:$C$36</definedName>
    <definedName name="__4A08_">'[1]A01-1'!$A$5:$C$36</definedName>
    <definedName name="__A01">#REF!</definedName>
    <definedName name="__A08">'[1]A01-1'!$A$5:$C$36</definedName>
    <definedName name="_1A01_">#REF!</definedName>
    <definedName name="_2A01_">#REF!</definedName>
    <definedName name="_2A08_">'[4]A01-1'!$A$5:$C$36</definedName>
    <definedName name="_4A08_">'[1]A01-1'!$A$5:$C$36</definedName>
    <definedName name="_A01">#REF!</definedName>
    <definedName name="_A08">'[1]A01-1'!$A$5:$C$36</definedName>
    <definedName name="_a8756">'[5]A01-1'!$A$5:$C$36</definedName>
    <definedName name="_qyc1234">#REF!</definedName>
    <definedName name="a">#N/A</definedName>
    <definedName name="______________A01">#REF!</definedName>
    <definedName name="________________A08">'[5]A01-1'!$A$5:$C$36</definedName>
    <definedName name="b">#N/A</definedName>
    <definedName name="d">#N/A</definedName>
    <definedName name="Database" hidden="1">#REF!</definedName>
    <definedName name="e">#N/A</definedName>
    <definedName name="f">#N/A</definedName>
    <definedName name="g">#N/A</definedName>
    <definedName name="h">#N/A</definedName>
    <definedName name="i">#N/A</definedName>
    <definedName name="j">#N/A</definedName>
    <definedName name="k">#N/A</definedName>
    <definedName name="l">#N/A</definedName>
    <definedName name="m">#N/A</definedName>
    <definedName name="MAILMERGEMODE">"OneWorksheet"</definedName>
    <definedName name="n">#N/A</definedName>
    <definedName name="_xlnm.Print_Titles">#N/A</definedName>
    <definedName name="___________qyc1234">#REF!</definedName>
    <definedName name="s">#N/A</definedName>
    <definedName name="地区名称">#REF!</definedName>
    <definedName name="支出">#REF!</definedName>
    <definedName name="_____A01">#REF!</definedName>
    <definedName name="_____A08">'[6]A01-1'!$A$5:$C$36</definedName>
    <definedName name="__qyc1234">#REF!</definedName>
    <definedName name="______A01">#REF!</definedName>
    <definedName name="______A08">'[6]A01-1'!$A$5:$C$36</definedName>
    <definedName name="___qyc1234">#REF!</definedName>
    <definedName name="____________A01">#REF!</definedName>
    <definedName name="____________A08">'[8]A01-1'!$A$5:$C$36</definedName>
    <definedName name="___________A01">#REF!</definedName>
    <definedName name="___________A08">'[8]A01-1'!$A$5:$C$36</definedName>
    <definedName name="__________A01">#REF!</definedName>
    <definedName name="__________A08">'[8]A01-1'!$A$5:$C$36</definedName>
    <definedName name="_________qyc1234">#REF!</definedName>
    <definedName name="________A08">'[8]A01-1'!$A$5:$C$36</definedName>
    <definedName name="________qyc1234">#REF!</definedName>
    <definedName name="_______qyc1234">#REF!</definedName>
    <definedName name="_________A08">'[7]A01-1'!$A$5:$C$36</definedName>
    <definedName name="________A01">#REF!</definedName>
    <definedName name="_______A01">#REF!</definedName>
    <definedName name="_______A08">'[9]A01-1'!$A$5:$C$36</definedName>
    <definedName name="_____qyc1234">#REF!</definedName>
    <definedName name="____qyc1234">#REF!</definedName>
    <definedName name="_________A01">#REF!</definedName>
    <definedName name="_____________A08">'[12]A01-1'!$A$5:$C$36</definedName>
    <definedName name="______qyc1234">#REF!</definedName>
    <definedName name="分类">#REF!</definedName>
    <definedName name="行业">[10]Sheet1!$W$2:$W$9</definedName>
    <definedName name="市州">[10]Sheet1!$A$2:$U$2</definedName>
    <definedName name="形式">#REF!</definedName>
    <definedName name="性质">[11]Sheet2!$A$1:$A$4</definedName>
    <definedName name="_____________A01">#REF!</definedName>
    <definedName name="__________qyc1234">#REF!</definedName>
    <definedName name="________________A01">#REF!</definedName>
    <definedName name="____________qyc1234">#REF!</definedName>
    <definedName name="_xlnm.Print_Area" localSheetId="0">封面!$A$1</definedName>
  </definedNames>
  <calcPr calcId="144525"/>
</workbook>
</file>

<file path=xl/sharedStrings.xml><?xml version="1.0" encoding="utf-8"?>
<sst xmlns="http://schemas.openxmlformats.org/spreadsheetml/2006/main" count="707" uniqueCount="322">
  <si>
    <t>攀枝花市西区公共卫生服务中心</t>
  </si>
  <si>
    <t>2026年单位预算</t>
  </si>
  <si>
    <t xml:space="preserve">
表1</t>
  </si>
  <si>
    <t xml:space="preserve"> </t>
  </si>
  <si>
    <t>单位收支总表</t>
  </si>
  <si>
    <t>单位：攀枝花市西区公共卫生服务中心</t>
  </si>
  <si>
    <t>金额单位：元</t>
  </si>
  <si>
    <t>收    入</t>
  </si>
  <si>
    <t>支    出</t>
  </si>
  <si>
    <t>项    目</t>
  </si>
  <si>
    <t>预算数</t>
  </si>
  <si>
    <t>一、一般公共预算拨款收入</t>
  </si>
  <si>
    <r>
      <rPr>
        <sz val="11"/>
        <color rgb="FF000000"/>
        <rFont val="Dialog.plain"/>
        <charset val="134"/>
      </rPr>
      <t>一、一般公共服务支出</t>
    </r>
  </si>
  <si>
    <t>二、政府性基金预算拨款收入</t>
  </si>
  <si>
    <r>
      <rPr>
        <sz val="11"/>
        <color rgb="FF000000"/>
        <rFont val="Dialog.plain"/>
        <charset val="134"/>
      </rPr>
      <t>二、外交支出</t>
    </r>
  </si>
  <si>
    <t>三、国有资本经营预算拨款收入</t>
  </si>
  <si>
    <r>
      <rPr>
        <sz val="11"/>
        <color rgb="FF000000"/>
        <rFont val="Dialog.plain"/>
        <charset val="134"/>
      </rPr>
      <t>三、国防支出</t>
    </r>
  </si>
  <si>
    <t>四、事业收入</t>
  </si>
  <si>
    <r>
      <rPr>
        <sz val="11"/>
        <color rgb="FF000000"/>
        <rFont val="Dialog.plain"/>
        <charset val="134"/>
      </rPr>
      <t>四、公共安全支出</t>
    </r>
  </si>
  <si>
    <t>五、事业单位经营收入</t>
  </si>
  <si>
    <r>
      <rPr>
        <sz val="11"/>
        <color rgb="FF000000"/>
        <rFont val="Dialog.plain"/>
        <charset val="134"/>
      </rPr>
      <t>五、教育支出</t>
    </r>
  </si>
  <si>
    <t>六、其他收入</t>
  </si>
  <si>
    <r>
      <rPr>
        <sz val="11"/>
        <color rgb="FF000000"/>
        <rFont val="Dialog.plain"/>
        <charset val="134"/>
      </rPr>
      <t>六、科学技术支出</t>
    </r>
  </si>
  <si>
    <t/>
  </si>
  <si>
    <r>
      <rPr>
        <sz val="11"/>
        <color rgb="FF000000"/>
        <rFont val="Dialog.plain"/>
        <charset val="134"/>
      </rPr>
      <t>七、文化旅游体育与传媒支出</t>
    </r>
  </si>
  <si>
    <r>
      <rPr>
        <sz val="11"/>
        <color rgb="FF000000"/>
        <rFont val="Dialog.plain"/>
        <charset val="134"/>
      </rPr>
      <t>八、社会保障和就业支出</t>
    </r>
  </si>
  <si>
    <r>
      <rPr>
        <sz val="11"/>
        <color rgb="FF000000"/>
        <rFont val="Dialog.plain"/>
        <charset val="134"/>
      </rPr>
      <t>九、社会保险基金支出</t>
    </r>
  </si>
  <si>
    <r>
      <rPr>
        <sz val="11"/>
        <color rgb="FF000000"/>
        <rFont val="Dialog.plain"/>
        <charset val="134"/>
      </rPr>
      <t>十、卫生健康支出</t>
    </r>
  </si>
  <si>
    <r>
      <rPr>
        <sz val="11"/>
        <color rgb="FF000000"/>
        <rFont val="Dialog.plain"/>
        <charset val="134"/>
      </rPr>
      <t>十一、节能环保支出</t>
    </r>
  </si>
  <si>
    <r>
      <rPr>
        <sz val="11"/>
        <color rgb="FF000000"/>
        <rFont val="Dialog.plain"/>
        <charset val="134"/>
      </rPr>
      <t>十二、城乡社区支出</t>
    </r>
  </si>
  <si>
    <r>
      <rPr>
        <sz val="11"/>
        <color rgb="FF000000"/>
        <rFont val="Dialog.plain"/>
        <charset val="134"/>
      </rPr>
      <t>十三、农林水支出</t>
    </r>
  </si>
  <si>
    <r>
      <rPr>
        <sz val="11"/>
        <color rgb="FF000000"/>
        <rFont val="Dialog.plain"/>
        <charset val="134"/>
      </rPr>
      <t>十四、交通运输支出</t>
    </r>
  </si>
  <si>
    <r>
      <rPr>
        <sz val="11"/>
        <color rgb="FF000000"/>
        <rFont val="Dialog.plain"/>
        <charset val="134"/>
      </rPr>
      <t>十五、资源勘探工业信息等支出</t>
    </r>
  </si>
  <si>
    <r>
      <rPr>
        <sz val="11"/>
        <color rgb="FF000000"/>
        <rFont val="Dialog.plain"/>
        <charset val="134"/>
      </rPr>
      <t>十六、商业服务业等支出</t>
    </r>
  </si>
  <si>
    <r>
      <rPr>
        <sz val="11"/>
        <color rgb="FF000000"/>
        <rFont val="Dialog.plain"/>
        <charset val="134"/>
      </rPr>
      <t>十七、金融支出</t>
    </r>
  </si>
  <si>
    <r>
      <rPr>
        <sz val="11"/>
        <color rgb="FF000000"/>
        <rFont val="Dialog.plain"/>
        <charset val="134"/>
      </rPr>
      <t>十八、援助其他地区支出</t>
    </r>
  </si>
  <si>
    <r>
      <rPr>
        <sz val="11"/>
        <color rgb="FF000000"/>
        <rFont val="Dialog.plain"/>
        <charset val="134"/>
      </rPr>
      <t>十九、自然资源海洋气象等支出</t>
    </r>
  </si>
  <si>
    <r>
      <rPr>
        <sz val="11"/>
        <color rgb="FF000000"/>
        <rFont val="Dialog.plain"/>
        <charset val="134"/>
      </rPr>
      <t>二十、住房保障支出</t>
    </r>
  </si>
  <si>
    <r>
      <rPr>
        <sz val="11"/>
        <color rgb="FF000000"/>
        <rFont val="Dialog.plain"/>
        <charset val="134"/>
      </rPr>
      <t>二十一、粮油物资储备支出</t>
    </r>
  </si>
  <si>
    <r>
      <rPr>
        <sz val="11"/>
        <color rgb="FF000000"/>
        <rFont val="Dialog.plain"/>
        <charset val="134"/>
      </rPr>
      <t>二十二、国有资本经营预算支出</t>
    </r>
  </si>
  <si>
    <r>
      <rPr>
        <sz val="11"/>
        <color rgb="FF000000"/>
        <rFont val="Dialog.plain"/>
        <charset val="134"/>
      </rPr>
      <t>二十三、灾害防治及应急管理支出</t>
    </r>
  </si>
  <si>
    <r>
      <rPr>
        <sz val="11"/>
        <color rgb="FF000000"/>
        <rFont val="Dialog.plain"/>
        <charset val="134"/>
      </rPr>
      <t>二十四、预备费</t>
    </r>
  </si>
  <si>
    <r>
      <rPr>
        <sz val="11"/>
        <color rgb="FF000000"/>
        <rFont val="Dialog.plain"/>
        <charset val="134"/>
      </rPr>
      <t>二十五、其他支出</t>
    </r>
  </si>
  <si>
    <r>
      <rPr>
        <sz val="11"/>
        <color rgb="FF000000"/>
        <rFont val="Dialog.plain"/>
        <charset val="134"/>
      </rPr>
      <t>二十六、转移性支出</t>
    </r>
  </si>
  <si>
    <r>
      <rPr>
        <sz val="11"/>
        <color rgb="FF000000"/>
        <rFont val="Dialog.plain"/>
        <charset val="134"/>
      </rPr>
      <t>二十七、债务还本支出</t>
    </r>
  </si>
  <si>
    <r>
      <rPr>
        <sz val="11"/>
        <color rgb="FF000000"/>
        <rFont val="Dialog.plain"/>
        <charset val="134"/>
      </rPr>
      <t>二十八、债务付息支出</t>
    </r>
  </si>
  <si>
    <r>
      <rPr>
        <sz val="11"/>
        <color rgb="FF000000"/>
        <rFont val="Dialog.plain"/>
        <charset val="134"/>
      </rPr>
      <t>二十九、债务发行费用支出</t>
    </r>
  </si>
  <si>
    <r>
      <rPr>
        <sz val="11"/>
        <color rgb="FF000000"/>
        <rFont val="Dialog.plain"/>
        <charset val="134"/>
      </rPr>
      <t>三十、抗疫特别国债安排的支出</t>
    </r>
  </si>
  <si>
    <r>
      <rPr>
        <sz val="11"/>
        <color rgb="FF000000"/>
        <rFont val="Dialog.bold"/>
        <charset val="134"/>
      </rPr>
      <t>本 年 收 入 合 计</t>
    </r>
  </si>
  <si>
    <r>
      <rPr>
        <sz val="11"/>
        <color rgb="FF000000"/>
        <rFont val="Dialog.bold"/>
        <charset val="134"/>
      </rPr>
      <t>本 年 支 出 合 计</t>
    </r>
  </si>
  <si>
    <t>七、用事业基金弥补收支差额</t>
  </si>
  <si>
    <t>三十一、事业单位结余分配</t>
  </si>
  <si>
    <t>八、上年结转</t>
  </si>
  <si>
    <t xml:space="preserve">    其中：转入事业基金</t>
  </si>
  <si>
    <t>三十二、结转下年</t>
  </si>
  <si>
    <t>收  入  总  计</t>
  </si>
  <si>
    <t>支  出  总  计</t>
  </si>
  <si>
    <t>表1-1</t>
  </si>
  <si>
    <t>单位收入总表</t>
  </si>
  <si>
    <t>合计</t>
  </si>
  <si>
    <t>上年结转</t>
  </si>
  <si>
    <t>一般公共预算
拨款收入</t>
  </si>
  <si>
    <t>政府性基金预算拨款收入</t>
  </si>
  <si>
    <t>国有资本经营
预算拨款收入</t>
  </si>
  <si>
    <t>事业收入</t>
  </si>
  <si>
    <t>事业单位经营
收入</t>
  </si>
  <si>
    <t>其他收入</t>
  </si>
  <si>
    <t>上级补助收入</t>
  </si>
  <si>
    <t>附属单位上缴
收入</t>
  </si>
  <si>
    <t>用事业基金弥补收支差额</t>
  </si>
  <si>
    <t>单位代码</t>
  </si>
  <si>
    <t>单位名称（科目）</t>
  </si>
  <si>
    <t>合    计</t>
  </si>
  <si>
    <t>表1-2</t>
  </si>
  <si>
    <t>单位支出总表</t>
  </si>
  <si>
    <t>基本支出</t>
  </si>
  <si>
    <t>项目支出</t>
  </si>
  <si>
    <t>上缴上级支出</t>
  </si>
  <si>
    <t>对附属单位补助支出</t>
  </si>
  <si>
    <t>科目编码</t>
  </si>
  <si>
    <t>类</t>
  </si>
  <si>
    <t>款</t>
  </si>
  <si>
    <t>项</t>
  </si>
  <si>
    <t>3,675,064.55</t>
  </si>
  <si>
    <t>13,932,000.00</t>
  </si>
  <si>
    <t>社会保障和就业支出</t>
  </si>
  <si>
    <t>476,118.32</t>
  </si>
  <si>
    <t>05</t>
  </si>
  <si>
    <t>行政事业单位养老支出</t>
  </si>
  <si>
    <t>02</t>
  </si>
  <si>
    <t>事业单位离退休</t>
  </si>
  <si>
    <t>机关事业单位基本养老保险缴费支出</t>
  </si>
  <si>
    <t>卫生健康支出</t>
  </si>
  <si>
    <t>03</t>
  </si>
  <si>
    <t>基层医疗卫生机构</t>
  </si>
  <si>
    <t>99</t>
  </si>
  <si>
    <t>其他基层医疗卫生机构支出</t>
  </si>
  <si>
    <t>04</t>
  </si>
  <si>
    <t>公共卫生</t>
  </si>
  <si>
    <t>07</t>
  </si>
  <si>
    <t>其他专业公共卫生机构</t>
  </si>
  <si>
    <t>08</t>
  </si>
  <si>
    <t>基本公共卫生服务</t>
  </si>
  <si>
    <t>11</t>
  </si>
  <si>
    <t>行政事业单位医疗</t>
  </si>
  <si>
    <t>事业单位医疗</t>
  </si>
  <si>
    <t>其他行政事业单位医疗支出</t>
  </si>
  <si>
    <t>住房保障支出</t>
  </si>
  <si>
    <t>住房改革支出</t>
  </si>
  <si>
    <t>01</t>
  </si>
  <si>
    <t>住房公积金</t>
  </si>
  <si>
    <t xml:space="preserve">
表2</t>
  </si>
  <si>
    <t>财政拨款收支预算总表</t>
  </si>
  <si>
    <t>一般公共预算</t>
  </si>
  <si>
    <t>政府性基金预算</t>
  </si>
  <si>
    <t>国有资本经营预算</t>
  </si>
  <si>
    <t>一、本年收入</t>
  </si>
  <si>
    <t>17,607,064.55</t>
  </si>
  <si>
    <t>一、本年支出</t>
  </si>
  <si>
    <r>
      <rPr>
        <sz val="11"/>
        <color rgb="FF000000"/>
        <rFont val="Dialog.plain"/>
        <charset val="134"/>
      </rPr>
      <t> 一般公共预算拨款收入</t>
    </r>
  </si>
  <si>
    <r>
      <rPr>
        <sz val="11"/>
        <color rgb="FF000000"/>
        <rFont val="Dialog.plain"/>
        <charset val="134"/>
      </rPr>
      <t> 一般公共服务支出</t>
    </r>
  </si>
  <si>
    <r>
      <rPr>
        <sz val="11"/>
        <color rgb="FF000000"/>
        <rFont val="Dialog.plain"/>
        <charset val="134"/>
      </rPr>
      <t> 政府性基金预算拨款收入</t>
    </r>
  </si>
  <si>
    <r>
      <rPr>
        <sz val="11"/>
        <color rgb="FF000000"/>
        <rFont val="Dialog.plain"/>
        <charset val="134"/>
      </rPr>
      <t> 外交支出</t>
    </r>
  </si>
  <si>
    <r>
      <rPr>
        <sz val="11"/>
        <color rgb="FF000000"/>
        <rFont val="Dialog.plain"/>
        <charset val="134"/>
      </rPr>
      <t> 国有资本经营预算拨款收入</t>
    </r>
  </si>
  <si>
    <r>
      <rPr>
        <sz val="11"/>
        <color rgb="FF000000"/>
        <rFont val="Dialog.plain"/>
        <charset val="134"/>
      </rPr>
      <t> 国防支出</t>
    </r>
  </si>
  <si>
    <t>一、上年结转</t>
  </si>
  <si>
    <r>
      <rPr>
        <sz val="11"/>
        <color rgb="FF000000"/>
        <rFont val="Dialog.plain"/>
        <charset val="134"/>
      </rPr>
      <t> 公共安全支出</t>
    </r>
  </si>
  <si>
    <r>
      <rPr>
        <sz val="11"/>
        <color rgb="FF000000"/>
        <rFont val="Dialog.plain"/>
        <charset val="134"/>
      </rPr>
      <t> 教育支出</t>
    </r>
  </si>
  <si>
    <r>
      <rPr>
        <sz val="11"/>
        <color rgb="FF000000"/>
        <rFont val="Dialog.plain"/>
        <charset val="134"/>
      </rPr>
      <t> 科学技术支出</t>
    </r>
  </si>
  <si>
    <r>
      <rPr>
        <sz val="11"/>
        <color rgb="FF000000"/>
        <rFont val="Dialog.plain"/>
        <charset val="134"/>
      </rPr>
      <t> 文化旅游体育与传媒支出</t>
    </r>
  </si>
  <si>
    <r>
      <rPr>
        <sz val="11"/>
        <color rgb="FF000000"/>
        <rFont val="Dialog.plain"/>
        <charset val="134"/>
      </rPr>
      <t> </t>
    </r>
  </si>
  <si>
    <r>
      <rPr>
        <sz val="11"/>
        <color rgb="FF000000"/>
        <rFont val="Dialog.plain"/>
        <charset val="134"/>
      </rPr>
      <t> 社会保障和就业支出</t>
    </r>
  </si>
  <si>
    <r>
      <rPr>
        <sz val="11"/>
        <color rgb="FF000000"/>
        <rFont val="Dialog.plain"/>
        <charset val="134"/>
      </rPr>
      <t> 社会保险基金支出</t>
    </r>
  </si>
  <si>
    <r>
      <rPr>
        <sz val="11"/>
        <color rgb="FF000000"/>
        <rFont val="Dialog.plain"/>
        <charset val="134"/>
      </rPr>
      <t> 卫生健康支出</t>
    </r>
  </si>
  <si>
    <t>16,837,055.23</t>
  </si>
  <si>
    <r>
      <rPr>
        <sz val="11"/>
        <color rgb="FF000000"/>
        <rFont val="Dialog.plain"/>
        <charset val="134"/>
      </rPr>
      <t> 节能环保支出</t>
    </r>
  </si>
  <si>
    <r>
      <rPr>
        <sz val="11"/>
        <color rgb="FF000000"/>
        <rFont val="Dialog.plain"/>
        <charset val="134"/>
      </rPr>
      <t> 城乡社区支出</t>
    </r>
  </si>
  <si>
    <r>
      <rPr>
        <sz val="11"/>
        <color rgb="FF000000"/>
        <rFont val="Dialog.plain"/>
        <charset val="134"/>
      </rPr>
      <t> 农林水支出</t>
    </r>
  </si>
  <si>
    <r>
      <rPr>
        <sz val="11"/>
        <color rgb="FF000000"/>
        <rFont val="Dialog.plain"/>
        <charset val="134"/>
      </rPr>
      <t> 交通运输支出</t>
    </r>
  </si>
  <si>
    <r>
      <rPr>
        <sz val="11"/>
        <color rgb="FF000000"/>
        <rFont val="Dialog.plain"/>
        <charset val="134"/>
      </rPr>
      <t> 资源勘探工业信息等支出</t>
    </r>
  </si>
  <si>
    <r>
      <rPr>
        <sz val="11"/>
        <color rgb="FF000000"/>
        <rFont val="Dialog.plain"/>
        <charset val="134"/>
      </rPr>
      <t> 商业服务业等支出</t>
    </r>
  </si>
  <si>
    <r>
      <rPr>
        <sz val="11"/>
        <color rgb="FF000000"/>
        <rFont val="Dialog.plain"/>
        <charset val="134"/>
      </rPr>
      <t> 金融支出</t>
    </r>
  </si>
  <si>
    <r>
      <rPr>
        <sz val="11"/>
        <color rgb="FF000000"/>
        <rFont val="Dialog.plain"/>
        <charset val="134"/>
      </rPr>
      <t> 援助其他地区支出</t>
    </r>
  </si>
  <si>
    <r>
      <rPr>
        <sz val="11"/>
        <color rgb="FF000000"/>
        <rFont val="Dialog.plain"/>
        <charset val="134"/>
      </rPr>
      <t> 自然资源海洋气象等支出</t>
    </r>
  </si>
  <si>
    <r>
      <rPr>
        <sz val="11"/>
        <color rgb="FF000000"/>
        <rFont val="Dialog.plain"/>
        <charset val="134"/>
      </rPr>
      <t> 住房保障支出</t>
    </r>
  </si>
  <si>
    <t>293,891.00</t>
  </si>
  <si>
    <r>
      <rPr>
        <sz val="11"/>
        <color rgb="FF000000"/>
        <rFont val="Dialog.plain"/>
        <charset val="134"/>
      </rPr>
      <t> 粮油物资储备支出</t>
    </r>
  </si>
  <si>
    <r>
      <rPr>
        <sz val="11"/>
        <color rgb="FF000000"/>
        <rFont val="Dialog.plain"/>
        <charset val="134"/>
      </rPr>
      <t> 国有资本经营预算支出</t>
    </r>
  </si>
  <si>
    <r>
      <rPr>
        <sz val="11"/>
        <color rgb="FF000000"/>
        <rFont val="Dialog.plain"/>
        <charset val="134"/>
      </rPr>
      <t> 灾害防治及应急管理支出</t>
    </r>
  </si>
  <si>
    <r>
      <rPr>
        <sz val="11"/>
        <color rgb="FF000000"/>
        <rFont val="Dialog.plain"/>
        <charset val="134"/>
      </rPr>
      <t> 其他支出</t>
    </r>
  </si>
  <si>
    <r>
      <rPr>
        <sz val="11"/>
        <color rgb="FF000000"/>
        <rFont val="Dialog.plain"/>
        <charset val="134"/>
      </rPr>
      <t> 债务还本支出</t>
    </r>
  </si>
  <si>
    <r>
      <rPr>
        <sz val="11"/>
        <color rgb="FF000000"/>
        <rFont val="Dialog.plain"/>
        <charset val="134"/>
      </rPr>
      <t> 债务付息支出</t>
    </r>
  </si>
  <si>
    <r>
      <rPr>
        <sz val="11"/>
        <color rgb="FF000000"/>
        <rFont val="Dialog.plain"/>
        <charset val="134"/>
      </rPr>
      <t> 债务发行费用支出</t>
    </r>
  </si>
  <si>
    <r>
      <rPr>
        <sz val="11"/>
        <color rgb="FF000000"/>
        <rFont val="Dialog.plain"/>
        <charset val="134"/>
      </rPr>
      <t> 抗疫特别国债安排的支出</t>
    </r>
  </si>
  <si>
    <t>表2-1</t>
  </si>
  <si>
    <t>财政拨款支出预算表（部门经济分类科目）</t>
  </si>
  <si>
    <t>总计</t>
  </si>
  <si>
    <t>区级当年财政拨款安排</t>
  </si>
  <si>
    <t>上级提前通知专项转移支付等</t>
  </si>
  <si>
    <t>上年结转安排</t>
  </si>
  <si>
    <t>一般公共预算拨款</t>
  </si>
  <si>
    <t>政府性基金安排</t>
  </si>
  <si>
    <t>国有资本经营预算安排</t>
  </si>
  <si>
    <t>上年应返还额度结转</t>
  </si>
  <si>
    <t>小计</t>
  </si>
  <si>
    <t>基本
支出</t>
  </si>
  <si>
    <t>项目
支出</t>
  </si>
  <si>
    <t>工资福利支出</t>
  </si>
  <si>
    <t>基本工资</t>
  </si>
  <si>
    <t>301</t>
  </si>
  <si>
    <t>津贴补贴</t>
  </si>
  <si>
    <t>绩效工资</t>
  </si>
  <si>
    <t>机关事业单位基本养老保险缴费</t>
  </si>
  <si>
    <t>10</t>
  </si>
  <si>
    <t>职工基本医疗保险缴费</t>
  </si>
  <si>
    <t>公务员医疗补助缴费</t>
  </si>
  <si>
    <t>12</t>
  </si>
  <si>
    <t>其他社会保障缴费</t>
  </si>
  <si>
    <t>13</t>
  </si>
  <si>
    <t>302</t>
  </si>
  <si>
    <t>商品和服务支出</t>
  </si>
  <si>
    <t>办公费</t>
  </si>
  <si>
    <t>差旅费</t>
  </si>
  <si>
    <t>委托业务费</t>
  </si>
  <si>
    <t>28</t>
  </si>
  <si>
    <t>工会经费</t>
  </si>
  <si>
    <t>其他商品和服务支出</t>
  </si>
  <si>
    <t>303</t>
  </si>
  <si>
    <t>对个人和家庭的补助</t>
  </si>
  <si>
    <t>生活补助</t>
  </si>
  <si>
    <t>医疗费补助</t>
  </si>
  <si>
    <t>表3</t>
  </si>
  <si>
    <t>一般公共预算支出预算表</t>
  </si>
  <si>
    <t>当年财政拨款安排</t>
  </si>
  <si>
    <t>表3-1</t>
  </si>
  <si>
    <t>一般公共预算基本支出预算表</t>
  </si>
  <si>
    <t>人员经费</t>
  </si>
  <si>
    <t>公用经费</t>
  </si>
  <si>
    <t>社会福利和救助</t>
  </si>
  <si>
    <t>表3-2</t>
  </si>
  <si>
    <t>一般公共预算项目支出预算表</t>
  </si>
  <si>
    <t>金额</t>
  </si>
  <si>
    <t>88</t>
  </si>
  <si>
    <t>表3-3</t>
  </si>
  <si>
    <t>一般公共预算“三公”经费支出预算表</t>
  </si>
  <si>
    <t>单位编码</t>
  </si>
  <si>
    <t>当年财政拨款预算安排</t>
  </si>
  <si>
    <t>因公出国（境）
费用</t>
  </si>
  <si>
    <t>公务用车购置及运行费</t>
  </si>
  <si>
    <t>公务接待费</t>
  </si>
  <si>
    <t>公务用车购置费</t>
  </si>
  <si>
    <t>公务用车运行费</t>
  </si>
  <si>
    <t>此表无数据</t>
  </si>
  <si>
    <t>表4</t>
  </si>
  <si>
    <t>政府性基金预算支出预算表</t>
  </si>
  <si>
    <t>本年政府性基金预算支出</t>
  </si>
  <si>
    <t>表4-1</t>
  </si>
  <si>
    <t>政府性基金预算“三公”经费支出预算表</t>
  </si>
  <si>
    <t>表5</t>
  </si>
  <si>
    <t>国有资本经营预算支出预算表</t>
  </si>
  <si>
    <t>本年国有资本经营预算支出</t>
  </si>
  <si>
    <r>
      <rPr>
        <sz val="11"/>
        <rFont val="宋体"/>
        <charset val="134"/>
      </rPr>
      <t> </t>
    </r>
  </si>
  <si>
    <t>表6-1</t>
  </si>
  <si>
    <t>单位预算项目绩效目标表</t>
  </si>
  <si>
    <t>(2026年度)</t>
  </si>
  <si>
    <t>项目名称</t>
  </si>
  <si>
    <t>基本药物制度（区级资金）</t>
  </si>
  <si>
    <t>单位（单位）</t>
  </si>
  <si>
    <t>项目资金
（万元）</t>
  </si>
  <si>
    <t>年度资金总额</t>
  </si>
  <si>
    <t>财政拨款</t>
  </si>
  <si>
    <t>其他资金</t>
  </si>
  <si>
    <t>总体目标</t>
  </si>
  <si>
    <t>目标1：基层医疗卫生机构按要求实施基本药物制度。
目标2：基本药物制度在村卫生室顺利实施。
目标3：基层医疗卫生机构服务质量进一步提高。</t>
  </si>
  <si>
    <t>绩效指标</t>
  </si>
  <si>
    <t>一级指标</t>
  </si>
  <si>
    <t>二级指标</t>
  </si>
  <si>
    <t>三级指标</t>
  </si>
  <si>
    <t>指标值（包含数字及文字描述）</t>
  </si>
  <si>
    <t>项目完成</t>
  </si>
  <si>
    <t>数量指标</t>
  </si>
  <si>
    <t>实施基本药物制度的政府办基层医疗卫生机构占比</t>
  </si>
  <si>
    <t>实施基本药物制度的村卫生室占比</t>
  </si>
  <si>
    <t>质量指标</t>
  </si>
  <si>
    <t>基层医疗卫生机构“优质服务基层行”活动开展评价机构数比例</t>
  </si>
  <si>
    <t>≥95%</t>
  </si>
  <si>
    <t>基层医疗卫生机构“优质服务基层行”活动达到基本标准及以上的比例</t>
  </si>
  <si>
    <t>≥90%</t>
  </si>
  <si>
    <t>项目效益</t>
  </si>
  <si>
    <t>社会效益指标</t>
  </si>
  <si>
    <t>乡村医生收入</t>
  </si>
  <si>
    <t>保持稳定</t>
  </si>
  <si>
    <t>可持续影响指标</t>
  </si>
  <si>
    <t>基本药物制度在基层持续实施</t>
  </si>
  <si>
    <t>中长期</t>
  </si>
  <si>
    <t>满意度指标</t>
  </si>
  <si>
    <t>服务对象满意度指标</t>
  </si>
  <si>
    <t>基层医疗卫生机构满意度</t>
  </si>
  <si>
    <t>≥80%</t>
  </si>
  <si>
    <t>表6-2</t>
  </si>
  <si>
    <t>免费向辖区内城乡居民提供国家基本公共卫生服务。</t>
  </si>
  <si>
    <t>适龄儿童国家免疫规划疫苗接种率</t>
  </si>
  <si>
    <t>0～6岁以下儿童健康管理率</t>
  </si>
  <si>
    <t>0—6岁儿童眼保健和视力检查覆盖率</t>
  </si>
  <si>
    <t>孕产妇系统管理率</t>
  </si>
  <si>
    <t>3岁以下儿童系统管理率</t>
  </si>
  <si>
    <t>≥85%</t>
  </si>
  <si>
    <t>高血压患者管理人数</t>
  </si>
  <si>
    <r>
      <rPr>
        <sz val="11"/>
        <rFont val="Times New Roman"/>
        <charset val="0"/>
      </rPr>
      <t>8155</t>
    </r>
    <r>
      <rPr>
        <sz val="11"/>
        <rFont val="宋体"/>
        <charset val="0"/>
      </rPr>
      <t>人</t>
    </r>
  </si>
  <si>
    <t>2型糖尿病患者管理人数</t>
  </si>
  <si>
    <r>
      <rPr>
        <sz val="11"/>
        <rFont val="Times New Roman"/>
        <charset val="0"/>
      </rPr>
      <t>3283</t>
    </r>
    <r>
      <rPr>
        <sz val="11"/>
        <rFont val="宋体"/>
        <charset val="0"/>
      </rPr>
      <t>人</t>
    </r>
  </si>
  <si>
    <t>慢阻肺患者管理人数</t>
  </si>
  <si>
    <r>
      <rPr>
        <sz val="11"/>
        <rFont val="Times New Roman"/>
        <charset val="0"/>
      </rPr>
      <t>265</t>
    </r>
    <r>
      <rPr>
        <sz val="11"/>
        <rFont val="宋体"/>
        <charset val="0"/>
      </rPr>
      <t>人</t>
    </r>
  </si>
  <si>
    <t>肺结核患者管理率</t>
  </si>
  <si>
    <t>社区在册居家严重精神障碍患者健康管理率</t>
  </si>
  <si>
    <t>儿童中医药健康管理率</t>
  </si>
  <si>
    <t>老年人中医药健康管理率</t>
  </si>
  <si>
    <t>≥75%</t>
  </si>
  <si>
    <t>卫生监督协管各专业每年巡查（访）2次完成率</t>
  </si>
  <si>
    <t>居民规范化电子健康档案覆盖率</t>
  </si>
  <si>
    <t>≥65%</t>
  </si>
  <si>
    <t>高血压患者基层规范管理服务率</t>
  </si>
  <si>
    <t>2型糖尿病患者基层规范管理服务率</t>
  </si>
  <si>
    <t>慢阻肺病患者规范健康服务率</t>
  </si>
  <si>
    <t>65岁及以上老年人城乡社区规范健康管理服务率</t>
  </si>
  <si>
    <t>法定传染病网络报告率和突发公共卫生事件报告率</t>
  </si>
  <si>
    <t>居民健康素养水平</t>
  </si>
  <si>
    <t>较上年提高</t>
  </si>
  <si>
    <t>基本公共卫生服务重点人群调查满意度</t>
  </si>
  <si>
    <t>≥70%</t>
  </si>
  <si>
    <t>表7</t>
  </si>
  <si>
    <t>单位整体支出绩效目标表</t>
  </si>
  <si>
    <r>
      <rPr>
        <sz val="12"/>
        <rFont val="宋体"/>
        <charset val="134"/>
      </rPr>
      <t>（</t>
    </r>
    <r>
      <rPr>
        <sz val="12"/>
        <rFont val="Times New Roman"/>
        <charset val="134"/>
      </rPr>
      <t>2026</t>
    </r>
    <r>
      <rPr>
        <sz val="12"/>
        <rFont val="宋体"/>
        <charset val="134"/>
      </rPr>
      <t>年度）</t>
    </r>
  </si>
  <si>
    <t>单位名称</t>
  </si>
  <si>
    <t>年度主要任务</t>
  </si>
  <si>
    <t>任务名称</t>
  </si>
  <si>
    <t>主要内容</t>
  </si>
  <si>
    <t>基层医疗卫生机构按要求实施基本药物制度，基本药物制度在村卫生室顺利实施，基层医疗卫生机构服务质量进一步提高。</t>
  </si>
  <si>
    <t>年度单位整体支出预算</t>
  </si>
  <si>
    <t>资金总额</t>
  </si>
  <si>
    <t>年度总体目标</t>
  </si>
  <si>
    <t>加强基本公共卫生服务与家庭医生签约服务衔接，免费为辖区居民提供12项基本公共卫生服务，充分发挥家庭医生对群众健康“守门”作用。</t>
  </si>
  <si>
    <t>年度绩效指标</t>
  </si>
  <si>
    <t>指标值
（包含数字及文字描述）</t>
  </si>
  <si>
    <t>产出指标</t>
  </si>
  <si>
    <t>0～6岁儿童眼保健和视力检查覆盖率</t>
  </si>
  <si>
    <t>8155人</t>
  </si>
  <si>
    <t>3283人</t>
  </si>
  <si>
    <t>实施基本药物制度的政府办基层医疗机构占比</t>
  </si>
  <si>
    <t>高血压、糖尿病规范管理率</t>
  </si>
  <si>
    <r>
      <rPr>
        <sz val="11"/>
        <color theme="1"/>
        <rFont val="宋体"/>
        <charset val="134"/>
        <scheme val="minor"/>
      </rPr>
      <t>达到</t>
    </r>
    <r>
      <rPr>
        <sz val="11"/>
        <color theme="1"/>
        <rFont val="宋体"/>
        <charset val="0"/>
        <scheme val="minor"/>
      </rPr>
      <t>70%</t>
    </r>
    <r>
      <rPr>
        <sz val="11"/>
        <color theme="1"/>
        <rFont val="宋体"/>
        <charset val="134"/>
        <scheme val="minor"/>
      </rPr>
      <t>以上</t>
    </r>
  </si>
  <si>
    <t>时效指标</t>
  </si>
  <si>
    <t>按时报送项目年度总结报告</t>
  </si>
  <si>
    <t>按方案要求报送</t>
  </si>
  <si>
    <t>完成时间</t>
  </si>
  <si>
    <t>2026年</t>
  </si>
  <si>
    <t>效益指标</t>
  </si>
  <si>
    <t>城乡居民获得基本公共卫生服务差距</t>
  </si>
  <si>
    <t>较上年缩小</t>
  </si>
  <si>
    <t>区域内就诊率提升及基层医疗卫生机构门诊量占比提升</t>
  </si>
  <si>
    <r>
      <rPr>
        <sz val="11"/>
        <color theme="1"/>
        <rFont val="宋体"/>
        <charset val="134"/>
        <scheme val="minor"/>
      </rPr>
      <t>较上年提升不少于</t>
    </r>
    <r>
      <rPr>
        <sz val="11"/>
        <color theme="1"/>
        <rFont val="宋体"/>
        <charset val="0"/>
        <scheme val="minor"/>
      </rPr>
      <t>5</t>
    </r>
    <r>
      <rPr>
        <sz val="11"/>
        <color theme="1"/>
        <rFont val="宋体"/>
        <charset val="134"/>
        <scheme val="minor"/>
      </rPr>
      <t>个百分点</t>
    </r>
  </si>
  <si>
    <t>服务对象满意度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</si>
</sst>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yyyy&quot;年&quot;mm&quot;月&quot;dd&quot;日&quot;"/>
  </numFmts>
  <fonts count="53">
    <font>
      <sz val="11"/>
      <color indexed="8"/>
      <name val="宋体"/>
      <charset val="1"/>
      <scheme val="minor"/>
    </font>
    <font>
      <sz val="11"/>
      <color indexed="8"/>
      <name val="宋体"/>
      <charset val="134"/>
      <scheme val="minor"/>
    </font>
    <font>
      <sz val="12"/>
      <name val="方正黑体简体"/>
      <charset val="134"/>
    </font>
    <font>
      <b/>
      <sz val="16"/>
      <name val="宋体"/>
      <charset val="134"/>
    </font>
    <font>
      <sz val="12"/>
      <name val="宋体"/>
      <charset val="134"/>
    </font>
    <font>
      <sz val="12"/>
      <name val="Times New Roman"/>
      <charset val="134"/>
    </font>
    <font>
      <sz val="11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9"/>
      <name val="simhei"/>
      <charset val="0"/>
    </font>
    <font>
      <b/>
      <sz val="15"/>
      <name val="宋体"/>
      <charset val="134"/>
    </font>
    <font>
      <sz val="11"/>
      <name val="宋体"/>
      <charset val="134"/>
    </font>
    <font>
      <sz val="11"/>
      <name val="宋体"/>
      <charset val="0"/>
    </font>
    <font>
      <sz val="11"/>
      <name val="Times New Roman"/>
      <charset val="0"/>
    </font>
    <font>
      <b/>
      <sz val="9"/>
      <name val="宋体"/>
      <charset val="134"/>
    </font>
    <font>
      <sz val="9"/>
      <name val="宋体"/>
      <charset val="134"/>
    </font>
    <font>
      <sz val="9"/>
      <name val="simhei"/>
      <charset val="134"/>
    </font>
    <font>
      <b/>
      <sz val="11"/>
      <name val="宋体"/>
      <charset val="134"/>
    </font>
    <font>
      <b/>
      <sz val="11"/>
      <color indexed="8"/>
      <name val="宋体"/>
      <charset val="1"/>
      <scheme val="minor"/>
    </font>
    <font>
      <sz val="11"/>
      <color rgb="FF000000"/>
      <name val="宋体"/>
      <charset val="134"/>
    </font>
    <font>
      <sz val="9"/>
      <color rgb="FF000000"/>
      <name val="SimSun"/>
      <charset val="134"/>
    </font>
    <font>
      <sz val="9"/>
      <color rgb="FF000000"/>
      <name val="宋体"/>
      <charset val="134"/>
    </font>
    <font>
      <sz val="11"/>
      <color rgb="FF000000"/>
      <name val="SimSun"/>
      <charset val="134"/>
    </font>
    <font>
      <b/>
      <sz val="16"/>
      <color rgb="FF000000"/>
      <name val="宋体"/>
      <charset val="134"/>
    </font>
    <font>
      <b/>
      <sz val="11"/>
      <color rgb="FF000000"/>
      <name val="宋体"/>
      <charset val="134"/>
    </font>
    <font>
      <sz val="9"/>
      <name val="SimSun"/>
      <charset val="134"/>
    </font>
    <font>
      <sz val="11"/>
      <name val="SimSun"/>
      <charset val="134"/>
    </font>
    <font>
      <b/>
      <sz val="16"/>
      <color rgb="FF000000"/>
      <name val="黑体"/>
      <charset val="134"/>
    </font>
    <font>
      <b/>
      <sz val="9"/>
      <color rgb="FF000000"/>
      <name val="宋体"/>
      <charset val="134"/>
    </font>
    <font>
      <sz val="9"/>
      <color rgb="FF000000"/>
      <name val="Hiragino Sans GB"/>
      <charset val="134"/>
    </font>
    <font>
      <b/>
      <sz val="9"/>
      <color rgb="FF000000"/>
      <name val="Hiragino Sans GB"/>
      <charset val="134"/>
    </font>
    <font>
      <b/>
      <sz val="36"/>
      <name val="黑体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仿宋_GB2312"/>
      <charset val="134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0000"/>
      <name val="Dialog.plain"/>
      <charset val="134"/>
    </font>
    <font>
      <sz val="11"/>
      <color rgb="FF000000"/>
      <name val="Dialog.bold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30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n">
        <color rgb="FFFFFFFF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35" fillId="0" borderId="0" applyFont="0" applyFill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47" fillId="23" borderId="28" applyNumberFormat="0" applyAlignment="0" applyProtection="0">
      <alignment vertical="center"/>
    </xf>
    <xf numFmtId="44" fontId="35" fillId="0" borderId="0" applyFont="0" applyFill="0" applyBorder="0" applyAlignment="0" applyProtection="0">
      <alignment vertical="center"/>
    </xf>
    <xf numFmtId="41" fontId="35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15" borderId="25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37" fillId="0" borderId="27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14" borderId="24" applyNumberFormat="0" applyAlignment="0" applyProtection="0">
      <alignment vertical="center"/>
    </xf>
    <xf numFmtId="0" fontId="50" fillId="14" borderId="28" applyNumberFormat="0" applyAlignment="0" applyProtection="0">
      <alignment vertical="center"/>
    </xf>
    <xf numFmtId="0" fontId="32" fillId="6" borderId="22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9" fillId="0" borderId="29" applyNumberFormat="0" applyFill="0" applyAlignment="0" applyProtection="0">
      <alignment vertical="center"/>
    </xf>
    <xf numFmtId="0" fontId="43" fillId="0" borderId="26" applyNumberFormat="0" applyFill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" fillId="0" borderId="0"/>
  </cellStyleXfs>
  <cellXfs count="197"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9" fontId="6" fillId="0" borderId="4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4" fontId="6" fillId="0" borderId="2" xfId="0" applyNumberFormat="1" applyFont="1" applyFill="1" applyBorder="1" applyAlignment="1">
      <alignment horizontal="right" vertical="center" wrapText="1"/>
    </xf>
    <xf numFmtId="0" fontId="7" fillId="0" borderId="8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49" fontId="11" fillId="0" borderId="4" xfId="0" applyNumberFormat="1" applyFont="1" applyFill="1" applyBorder="1" applyAlignment="1" applyProtection="1">
      <alignment horizontal="center" vertical="center"/>
    </xf>
    <xf numFmtId="0" fontId="11" fillId="0" borderId="4" xfId="0" applyNumberFormat="1" applyFont="1" applyFill="1" applyBorder="1" applyAlignment="1" applyProtection="1">
      <alignment horizontal="center" vertical="center" wrapText="1"/>
    </xf>
    <xf numFmtId="0" fontId="11" fillId="0" borderId="4" xfId="0" applyNumberFormat="1" applyFont="1" applyFill="1" applyBorder="1" applyAlignment="1" applyProtection="1">
      <alignment horizontal="left" vertical="center"/>
    </xf>
    <xf numFmtId="4" fontId="11" fillId="0" borderId="4" xfId="0" applyNumberFormat="1" applyFont="1" applyFill="1" applyBorder="1" applyAlignment="1" applyProtection="1">
      <alignment horizontal="left" vertical="center"/>
    </xf>
    <xf numFmtId="0" fontId="11" fillId="0" borderId="4" xfId="0" applyNumberFormat="1" applyFont="1" applyFill="1" applyBorder="1" applyAlignment="1" applyProtection="1">
      <alignment horizontal="center" vertical="center"/>
    </xf>
    <xf numFmtId="49" fontId="11" fillId="0" borderId="4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center" vertical="center" wrapText="1"/>
    </xf>
    <xf numFmtId="0" fontId="13" fillId="0" borderId="4" xfId="0" applyNumberFormat="1" applyFont="1" applyFill="1" applyBorder="1" applyAlignment="1" applyProtection="1">
      <alignment horizontal="center" vertical="center" wrapText="1"/>
    </xf>
    <xf numFmtId="9" fontId="13" fillId="0" borderId="4" xfId="0" applyNumberFormat="1" applyFont="1" applyFill="1" applyBorder="1" applyAlignment="1" applyProtection="1">
      <alignment horizontal="center" vertical="center" wrapText="1"/>
    </xf>
    <xf numFmtId="0" fontId="11" fillId="0" borderId="11" xfId="0" applyNumberFormat="1" applyFont="1" applyFill="1" applyBorder="1" applyAlignment="1" applyProtection="1">
      <alignment horizontal="center" vertical="center"/>
    </xf>
    <xf numFmtId="0" fontId="11" fillId="0" borderId="12" xfId="0" applyNumberFormat="1" applyFont="1" applyFill="1" applyBorder="1" applyAlignment="1" applyProtection="1">
      <alignment horizontal="center" vertical="center"/>
    </xf>
    <xf numFmtId="0" fontId="11" fillId="0" borderId="13" xfId="0" applyNumberFormat="1" applyFont="1" applyFill="1" applyBorder="1" applyAlignment="1" applyProtection="1">
      <alignment horizontal="center" vertical="center"/>
    </xf>
    <xf numFmtId="0" fontId="10" fillId="0" borderId="14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 wrapText="1"/>
    </xf>
    <xf numFmtId="0" fontId="12" fillId="0" borderId="7" xfId="0" applyNumberFormat="1" applyFont="1" applyFill="1" applyBorder="1" applyAlignment="1" applyProtection="1">
      <alignment horizontal="center" vertical="center" wrapText="1"/>
    </xf>
    <xf numFmtId="0" fontId="12" fillId="0" borderId="15" xfId="0" applyNumberFormat="1" applyFont="1" applyFill="1" applyBorder="1" applyAlignment="1" applyProtection="1">
      <alignment horizontal="center" vertical="center" wrapText="1"/>
    </xf>
    <xf numFmtId="0" fontId="12" fillId="0" borderId="5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Border="1">
      <alignment vertical="center"/>
    </xf>
    <xf numFmtId="0" fontId="16" fillId="0" borderId="0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5" fillId="0" borderId="16" xfId="0" applyFont="1" applyBorder="1">
      <alignment vertical="center"/>
    </xf>
    <xf numFmtId="0" fontId="11" fillId="0" borderId="16" xfId="0" applyFont="1" applyBorder="1" applyAlignment="1">
      <alignment horizontal="left" vertical="center"/>
    </xf>
    <xf numFmtId="0" fontId="15" fillId="0" borderId="9" xfId="0" applyFont="1" applyBorder="1">
      <alignment vertical="center"/>
    </xf>
    <xf numFmtId="0" fontId="17" fillId="0" borderId="4" xfId="0" applyFont="1" applyFill="1" applyBorder="1" applyAlignment="1">
      <alignment horizontal="center" vertical="center"/>
    </xf>
    <xf numFmtId="0" fontId="15" fillId="0" borderId="9" xfId="0" applyFont="1" applyBorder="1" applyAlignment="1">
      <alignment vertical="center" wrapText="1"/>
    </xf>
    <xf numFmtId="0" fontId="14" fillId="0" borderId="9" xfId="0" applyFont="1" applyBorder="1">
      <alignment vertical="center"/>
    </xf>
    <xf numFmtId="4" fontId="17" fillId="0" borderId="4" xfId="0" applyNumberFormat="1" applyFont="1" applyFill="1" applyBorder="1" applyAlignment="1">
      <alignment horizontal="right" vertical="center"/>
    </xf>
    <xf numFmtId="0" fontId="15" fillId="0" borderId="9" xfId="0" applyFont="1" applyBorder="1" applyAlignment="1">
      <alignment horizontal="center" vertical="center" wrapText="1"/>
    </xf>
    <xf numFmtId="4" fontId="11" fillId="0" borderId="4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left" vertical="center"/>
    </xf>
    <xf numFmtId="4" fontId="11" fillId="0" borderId="4" xfId="0" applyNumberFormat="1" applyFont="1" applyFill="1" applyBorder="1" applyAlignment="1">
      <alignment horizontal="right" vertical="center"/>
    </xf>
    <xf numFmtId="0" fontId="15" fillId="0" borderId="17" xfId="0" applyFont="1" applyBorder="1">
      <alignment vertical="center"/>
    </xf>
    <xf numFmtId="0" fontId="15" fillId="0" borderId="17" xfId="0" applyFont="1" applyBorder="1" applyAlignment="1">
      <alignment vertical="center" wrapText="1"/>
    </xf>
    <xf numFmtId="0" fontId="11" fillId="0" borderId="1" xfId="0" applyFont="1" applyBorder="1" applyAlignment="1">
      <alignment horizontal="right" vertical="center" wrapText="1"/>
    </xf>
    <xf numFmtId="0" fontId="11" fillId="0" borderId="16" xfId="0" applyFont="1" applyBorder="1" applyAlignment="1">
      <alignment horizontal="center" vertical="center"/>
    </xf>
    <xf numFmtId="0" fontId="15" fillId="0" borderId="18" xfId="0" applyFont="1" applyBorder="1">
      <alignment vertical="center"/>
    </xf>
    <xf numFmtId="0" fontId="15" fillId="0" borderId="10" xfId="0" applyFont="1" applyBorder="1">
      <alignment vertical="center"/>
    </xf>
    <xf numFmtId="0" fontId="15" fillId="0" borderId="10" xfId="0" applyFont="1" applyBorder="1" applyAlignment="1">
      <alignment vertical="center" wrapText="1"/>
    </xf>
    <xf numFmtId="0" fontId="14" fillId="0" borderId="10" xfId="0" applyFont="1" applyBorder="1" applyAlignment="1">
      <alignment vertical="center" wrapText="1"/>
    </xf>
    <xf numFmtId="0" fontId="15" fillId="0" borderId="10" xfId="0" applyFont="1" applyBorder="1" applyAlignment="1">
      <alignment horizontal="center" vertical="center"/>
    </xf>
    <xf numFmtId="0" fontId="15" fillId="0" borderId="19" xfId="0" applyFont="1" applyBorder="1" applyAlignment="1">
      <alignment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4" fontId="17" fillId="0" borderId="4" xfId="0" applyNumberFormat="1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vertical="center" wrapText="1"/>
    </xf>
    <xf numFmtId="0" fontId="18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15" fillId="0" borderId="1" xfId="0" applyFont="1" applyFill="1" applyBorder="1">
      <alignment vertical="center"/>
    </xf>
    <xf numFmtId="0" fontId="16" fillId="0" borderId="0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right" vertical="center" wrapText="1"/>
    </xf>
    <xf numFmtId="0" fontId="15" fillId="0" borderId="9" xfId="0" applyFont="1" applyFill="1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0" fontId="15" fillId="0" borderId="16" xfId="0" applyFont="1" applyFill="1" applyBorder="1">
      <alignment vertical="center"/>
    </xf>
    <xf numFmtId="0" fontId="11" fillId="0" borderId="16" xfId="0" applyFont="1" applyFill="1" applyBorder="1" applyAlignment="1">
      <alignment horizontal="left" vertical="center"/>
    </xf>
    <xf numFmtId="0" fontId="11" fillId="0" borderId="16" xfId="0" applyFont="1" applyFill="1" applyBorder="1" applyAlignment="1">
      <alignment horizontal="center" vertical="center"/>
    </xf>
    <xf numFmtId="0" fontId="15" fillId="0" borderId="18" xfId="0" applyFont="1" applyFill="1" applyBorder="1">
      <alignment vertical="center"/>
    </xf>
    <xf numFmtId="0" fontId="15" fillId="0" borderId="9" xfId="0" applyFont="1" applyFill="1" applyBorder="1" applyAlignment="1">
      <alignment vertical="center" wrapText="1"/>
    </xf>
    <xf numFmtId="0" fontId="15" fillId="0" borderId="10" xfId="0" applyFont="1" applyFill="1" applyBorder="1">
      <alignment vertical="center"/>
    </xf>
    <xf numFmtId="0" fontId="15" fillId="0" borderId="10" xfId="0" applyFont="1" applyFill="1" applyBorder="1" applyAlignment="1">
      <alignment vertical="center" wrapText="1"/>
    </xf>
    <xf numFmtId="0" fontId="17" fillId="0" borderId="9" xfId="0" applyFont="1" applyFill="1" applyBorder="1">
      <alignment vertical="center"/>
    </xf>
    <xf numFmtId="0" fontId="17" fillId="0" borderId="10" xfId="0" applyFont="1" applyFill="1" applyBorder="1" applyAlignment="1">
      <alignment vertical="center" wrapText="1"/>
    </xf>
    <xf numFmtId="0" fontId="11" fillId="0" borderId="9" xfId="0" applyFont="1" applyFill="1" applyBorder="1">
      <alignment vertical="center"/>
    </xf>
    <xf numFmtId="49" fontId="11" fillId="0" borderId="4" xfId="0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vertical="center" wrapText="1"/>
    </xf>
    <xf numFmtId="0" fontId="14" fillId="0" borderId="9" xfId="0" applyFont="1" applyFill="1" applyBorder="1">
      <alignment vertical="center"/>
    </xf>
    <xf numFmtId="0" fontId="14" fillId="0" borderId="10" xfId="0" applyFont="1" applyFill="1" applyBorder="1" applyAlignment="1">
      <alignment vertical="center" wrapText="1"/>
    </xf>
    <xf numFmtId="0" fontId="15" fillId="0" borderId="17" xfId="0" applyFont="1" applyFill="1" applyBorder="1">
      <alignment vertical="center"/>
    </xf>
    <xf numFmtId="0" fontId="15" fillId="0" borderId="17" xfId="0" applyFont="1" applyFill="1" applyBorder="1" applyAlignment="1">
      <alignment vertical="center" wrapText="1"/>
    </xf>
    <xf numFmtId="0" fontId="15" fillId="0" borderId="19" xfId="0" applyFont="1" applyFill="1" applyBorder="1" applyAlignment="1">
      <alignment vertical="center" wrapText="1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right" vertical="center" wrapText="1"/>
    </xf>
    <xf numFmtId="0" fontId="23" fillId="0" borderId="1" xfId="0" applyFont="1" applyFill="1" applyBorder="1" applyAlignment="1">
      <alignment horizontal="center" vertical="center"/>
    </xf>
    <xf numFmtId="0" fontId="21" fillId="0" borderId="16" xfId="0" applyFont="1" applyFill="1" applyBorder="1" applyAlignment="1">
      <alignment vertical="center"/>
    </xf>
    <xf numFmtId="0" fontId="19" fillId="0" borderId="16" xfId="0" applyFont="1" applyFill="1" applyBorder="1" applyAlignment="1">
      <alignment horizontal="left" vertical="center"/>
    </xf>
    <xf numFmtId="0" fontId="19" fillId="0" borderId="16" xfId="0" applyFont="1" applyFill="1" applyBorder="1" applyAlignment="1">
      <alignment horizontal="right" vertical="center"/>
    </xf>
    <xf numFmtId="0" fontId="21" fillId="0" borderId="9" xfId="0" applyFont="1" applyFill="1" applyBorder="1" applyAlignment="1">
      <alignment vertical="center"/>
    </xf>
    <xf numFmtId="0" fontId="24" fillId="0" borderId="4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 wrapText="1"/>
    </xf>
    <xf numFmtId="0" fontId="19" fillId="0" borderId="9" xfId="0" applyFont="1" applyFill="1" applyBorder="1" applyAlignment="1">
      <alignment vertical="center"/>
    </xf>
    <xf numFmtId="4" fontId="24" fillId="0" borderId="4" xfId="0" applyNumberFormat="1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 wrapText="1"/>
    </xf>
    <xf numFmtId="49" fontId="19" fillId="0" borderId="4" xfId="0" applyNumberFormat="1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/>
    </xf>
    <xf numFmtId="49" fontId="11" fillId="0" borderId="4" xfId="0" applyNumberFormat="1" applyFont="1" applyFill="1" applyBorder="1" applyAlignment="1" applyProtection="1">
      <alignment horizontal="center" vertical="center" wrapText="1"/>
    </xf>
    <xf numFmtId="4" fontId="19" fillId="0" borderId="4" xfId="0" applyNumberFormat="1" applyFont="1" applyFill="1" applyBorder="1" applyAlignment="1">
      <alignment horizontal="center" vertical="center"/>
    </xf>
    <xf numFmtId="4" fontId="19" fillId="0" borderId="4" xfId="0" applyNumberFormat="1" applyFont="1" applyFill="1" applyBorder="1" applyAlignment="1">
      <alignment horizontal="right" vertical="center"/>
    </xf>
    <xf numFmtId="0" fontId="21" fillId="0" borderId="17" xfId="0" applyFont="1" applyFill="1" applyBorder="1" applyAlignment="1">
      <alignment vertical="center"/>
    </xf>
    <xf numFmtId="0" fontId="20" fillId="0" borderId="17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wrapText="1"/>
    </xf>
    <xf numFmtId="0" fontId="20" fillId="0" borderId="19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right" vertical="center" wrapText="1"/>
    </xf>
    <xf numFmtId="0" fontId="20" fillId="0" borderId="16" xfId="0" applyFont="1" applyFill="1" applyBorder="1" applyAlignment="1">
      <alignment vertical="center" wrapText="1"/>
    </xf>
    <xf numFmtId="0" fontId="24" fillId="0" borderId="4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vertical="center" wrapText="1"/>
    </xf>
    <xf numFmtId="0" fontId="24" fillId="0" borderId="9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 wrapText="1"/>
    </xf>
    <xf numFmtId="0" fontId="11" fillId="0" borderId="1" xfId="0" applyFont="1" applyFill="1" applyBorder="1">
      <alignment vertical="center"/>
    </xf>
    <xf numFmtId="0" fontId="25" fillId="0" borderId="1" xfId="0" applyFont="1" applyFill="1" applyBorder="1" applyAlignment="1">
      <alignment vertical="center" wrapText="1"/>
    </xf>
    <xf numFmtId="0" fontId="25" fillId="0" borderId="16" xfId="0" applyFont="1" applyFill="1" applyBorder="1" applyAlignment="1">
      <alignment vertical="center" wrapText="1"/>
    </xf>
    <xf numFmtId="0" fontId="11" fillId="0" borderId="16" xfId="0" applyFont="1" applyFill="1" applyBorder="1" applyAlignment="1">
      <alignment horizontal="right" vertical="center"/>
    </xf>
    <xf numFmtId="0" fontId="11" fillId="0" borderId="9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vertical="center" wrapText="1"/>
    </xf>
    <xf numFmtId="0" fontId="15" fillId="0" borderId="16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right" vertical="center" wrapText="1"/>
    </xf>
    <xf numFmtId="0" fontId="25" fillId="0" borderId="9" xfId="0" applyFont="1" applyFill="1" applyBorder="1" applyAlignment="1">
      <alignment vertical="center" wrapText="1"/>
    </xf>
    <xf numFmtId="0" fontId="25" fillId="0" borderId="18" xfId="0" applyFont="1" applyFill="1" applyBorder="1" applyAlignment="1">
      <alignment vertical="center" wrapText="1"/>
    </xf>
    <xf numFmtId="0" fontId="25" fillId="0" borderId="10" xfId="0" applyFont="1" applyFill="1" applyBorder="1" applyAlignment="1">
      <alignment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vertical="center" wrapText="1"/>
    </xf>
    <xf numFmtId="0" fontId="22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right" vertical="center"/>
    </xf>
    <xf numFmtId="0" fontId="27" fillId="0" borderId="1" xfId="0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vertical="center"/>
    </xf>
    <xf numFmtId="0" fontId="22" fillId="0" borderId="16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vertical="center"/>
    </xf>
    <xf numFmtId="0" fontId="19" fillId="0" borderId="4" xfId="0" applyFont="1" applyFill="1" applyBorder="1" applyAlignment="1">
      <alignment horizontal="left" vertical="center"/>
    </xf>
    <xf numFmtId="0" fontId="19" fillId="0" borderId="4" xfId="0" applyFont="1" applyFill="1" applyBorder="1" applyAlignment="1">
      <alignment horizontal="left" vertical="center" wrapText="1"/>
    </xf>
    <xf numFmtId="0" fontId="20" fillId="0" borderId="17" xfId="0" applyFont="1" applyFill="1" applyBorder="1" applyAlignment="1">
      <alignment vertical="center"/>
    </xf>
    <xf numFmtId="0" fontId="20" fillId="0" borderId="9" xfId="0" applyFont="1" applyFill="1" applyBorder="1" applyAlignment="1">
      <alignment vertical="center" wrapText="1"/>
    </xf>
    <xf numFmtId="0" fontId="20" fillId="0" borderId="18" xfId="0" applyFont="1" applyFill="1" applyBorder="1" applyAlignment="1">
      <alignment vertical="center" wrapText="1"/>
    </xf>
    <xf numFmtId="0" fontId="18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4" fillId="0" borderId="16" xfId="0" applyFont="1" applyFill="1" applyBorder="1">
      <alignment vertical="center"/>
    </xf>
    <xf numFmtId="0" fontId="17" fillId="0" borderId="9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4" fillId="0" borderId="17" xfId="0" applyFont="1" applyFill="1" applyBorder="1">
      <alignment vertical="center"/>
    </xf>
    <xf numFmtId="0" fontId="17" fillId="0" borderId="1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vertical="center"/>
    </xf>
    <xf numFmtId="4" fontId="24" fillId="0" borderId="4" xfId="0" applyNumberFormat="1" applyFont="1" applyFill="1" applyBorder="1" applyAlignment="1">
      <alignment horizontal="right" vertical="center"/>
    </xf>
    <xf numFmtId="0" fontId="28" fillId="0" borderId="10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 wrapText="1"/>
    </xf>
    <xf numFmtId="0" fontId="29" fillId="0" borderId="9" xfId="0" applyFont="1" applyFill="1" applyBorder="1" applyAlignment="1">
      <alignment vertical="center" wrapText="1"/>
    </xf>
    <xf numFmtId="0" fontId="29" fillId="0" borderId="4" xfId="0" applyFont="1" applyFill="1" applyBorder="1" applyAlignment="1">
      <alignment vertical="center" wrapText="1"/>
    </xf>
    <xf numFmtId="0" fontId="30" fillId="0" borderId="9" xfId="0" applyFont="1" applyFill="1" applyBorder="1" applyAlignment="1">
      <alignment vertical="center" wrapText="1"/>
    </xf>
    <xf numFmtId="0" fontId="30" fillId="0" borderId="10" xfId="0" applyFont="1" applyFill="1" applyBorder="1" applyAlignment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0" fillId="0" borderId="21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/>
    </xf>
    <xf numFmtId="0" fontId="31" fillId="0" borderId="0" xfId="0" applyFont="1" applyBorder="1" applyAlignment="1">
      <alignment horizontal="center" vertical="center" wrapText="1"/>
    </xf>
    <xf numFmtId="176" fontId="3" fillId="0" borderId="0" xfId="0" applyNumberFormat="1" applyFont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1" Type="http://schemas.openxmlformats.org/officeDocument/2006/relationships/sharedStrings" Target="sharedStrings.xml"/><Relationship Id="rId30" Type="http://schemas.openxmlformats.org/officeDocument/2006/relationships/styles" Target="styles.xml"/><Relationship Id="rId3" Type="http://schemas.openxmlformats.org/officeDocument/2006/relationships/worksheet" Target="worksheets/sheet3.xml"/><Relationship Id="rId29" Type="http://schemas.openxmlformats.org/officeDocument/2006/relationships/theme" Target="theme/theme1.xml"/><Relationship Id="rId28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9.xml"/><Relationship Id="rId24" Type="http://schemas.openxmlformats.org/officeDocument/2006/relationships/externalLink" Target="externalLinks/externalLink8.xml"/><Relationship Id="rId23" Type="http://schemas.openxmlformats.org/officeDocument/2006/relationships/externalLink" Target="externalLinks/externalLink7.xml"/><Relationship Id="rId22" Type="http://schemas.openxmlformats.org/officeDocument/2006/relationships/externalLink" Target="externalLinks/externalLink6.xml"/><Relationship Id="rId21" Type="http://schemas.openxmlformats.org/officeDocument/2006/relationships/externalLink" Target="externalLinks/externalLink5.xml"/><Relationship Id="rId20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3.xml"/><Relationship Id="rId18" Type="http://schemas.openxmlformats.org/officeDocument/2006/relationships/externalLink" Target="externalLinks/externalLink2.xml"/><Relationship Id="rId17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HUAWEI\Desktop\&#21306;&#32423;2026&#37096;&#38376;&#39044;&#31639;&#20844;&#24320;&#27169;&#26495;\&#21333;&#20301;&#39044;&#31639;&#20844;&#24320;&#27169;&#26495;\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HUAWEI\Desktop\&#21306;&#32423;2026&#37096;&#38376;&#39044;&#31639;&#20844;&#24320;&#27169;&#26495;\&#21333;&#20301;&#39044;&#31639;&#20844;&#24320;&#27169;&#26495;\\\home\user\Desktop\20220308\2022&#24180;3&#26376;\2022&#24180;3&#26376;&#31532;1&#21608;\20220302-&#21046;&#20316;&#39044;&#20915;&#31639;&#20844;&#24320;&#25805;&#20316;&#26679;&#34920;\03-&#27719;&#24635;\D:\&#26700;&#38754;\&#24050;&#29992;&#36807;\&#20859;&#32769;&#20445;&#38505;&#31639;&#36134;\2016&#24180;\00001&#20859;&#32769;&#20445;&#38505;&#25913;&#38761;&#8220;&#20004;&#39033;&#21333;&#20301;&#32564;&#36153;&#8221;&#34917;&#21161;\ING%20%200705%20&#26368;&#26032;&#29256;\&#21407;&#22987;&#36164;&#26009;\&#25105;&#30340;&#25991;&#26723;\&#26700;&#38754;\&#20998;&#31867;&#25512;&#36827;&#20107;&#19994;&#21333;&#20301;&#25913;&#38761;\2014&#24180;\&#26368;&#26032;&#20998;&#31867;&#20010;&#25968;&#32479;&#35745;\&#20840;&#20013;&#24515;&#27719;&#24635;(8.2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HUAWEI\Desktop\&#21306;&#32423;2026&#37096;&#38376;&#39044;&#31639;&#20844;&#24320;&#27169;&#26495;\&#21333;&#20301;&#39044;&#31639;&#20844;&#24320;&#27169;&#26495;\\\home\user\Desktop\20220308\2022&#24180;3&#26376;\2022&#24180;3&#26376;&#31532;1&#21608;\20220302-&#21046;&#20316;&#39044;&#20915;&#31639;&#20844;&#24320;&#25805;&#20316;&#26679;&#34920;\03-&#27719;&#24635;\E: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HUAWEI\Desktop\&#21306;&#32423;2026&#37096;&#38376;&#39044;&#31639;&#20844;&#24320;&#27169;&#26495;\&#21333;&#20301;&#39044;&#31639;&#20844;&#24320;&#27169;&#26495;\\home\user\Desktop\20220308\2022&#24180;3&#26376;\2022&#24180;3&#26376;&#31532;1&#21608;\20220302-&#21046;&#20316;&#39044;&#20915;&#31639;&#20844;&#24320;&#25805;&#20316;&#26679;&#34920;\02-&#25910;&#22788;&#23460;\8.&#36164;&#20135;&#22788;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HUAWEI\Desktop\&#21306;&#32423;2026&#37096;&#38376;&#39044;&#31639;&#20844;&#24320;&#27169;&#26495;\&#21333;&#20301;&#39044;&#31639;&#20844;&#24320;&#27169;&#26495;\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aacde\WINDOWS\!gzq\2001\08&#20915;&#31639;&#36164;&#26009;&#21367;\2001&#24180;&#39044;&#31639;&#22806;&#20915;&#31639;\2001&#24180;&#30465;&#26412;&#32423;&#39044;&#31639;&#22806;&#20915;&#31639;&#65288;&#24635;&#34920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HUAWEI\Desktop\&#21306;&#32423;2026&#37096;&#38376;&#39044;&#31639;&#20844;&#24320;&#27169;&#26495;\&#21333;&#20301;&#39044;&#31639;&#20844;&#24320;&#27169;&#26495;\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&#27827;&#23736;&#21457;&#36865;\2016&#24180;1-10&#26376;&#35843;&#25972;&#39044;&#31639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HUAWEI\Desktop\&#21306;&#32423;2026&#37096;&#38376;&#39044;&#31639;&#20844;&#24320;&#27169;&#26495;\&#21333;&#20301;&#39044;&#31639;&#20844;&#24320;&#27169;&#26495;\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HUAWEI\Desktop\&#21306;&#32423;2026&#37096;&#38376;&#39044;&#31639;&#20844;&#24320;&#27169;&#26495;\&#21333;&#20301;&#39044;&#31639;&#20844;&#24320;&#27169;&#26495;\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HUAWEI\Desktop\&#21306;&#32423;2026&#37096;&#38376;&#39044;&#31639;&#20844;&#24320;&#27169;&#26495;\&#21333;&#20301;&#39044;&#31639;&#20844;&#24320;&#27169;&#26495;\\&#26446;&#23398;&#38182;\01&#32508;&#21512;&#31185;\01&#39044;&#20915;&#31639;&#32534;&#21046;\02&#20915;&#31639;&#32534;&#21046;\2017&#24180;\&#19978;&#20250;\04%202017&#24180;&#20915;&#31639;&#65288;&#19978;&#20250;&#65289;\&#23450;&#31295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HUAWEI\Desktop\&#21306;&#32423;2026&#37096;&#38376;&#39044;&#31639;&#20844;&#24320;&#27169;&#26495;\&#21333;&#20301;&#39044;&#31639;&#20844;&#24320;&#27169;&#26495;\\01&#26446;&#23398;&#38182;\01&#32508;&#21512;&#31185;\01&#39044;&#20915;&#31639;&#32534;&#21046;\01&#20195;&#32534;&#39044;&#31639;\02&#35843;&#25972;&#39044;&#31639;\2020&#24180;\2020&#24180;1&#33267;10&#26376;&#35843;&#25972;&#39044;&#31639;\&#26368;&#32456;&#23450;&#31295;\word&#21450;excel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HUAWEI\Desktop\&#21306;&#32423;2026&#37096;&#38376;&#39044;&#31639;&#20844;&#24320;&#27169;&#26495;\&#21333;&#20301;&#39044;&#31639;&#20844;&#24320;&#27169;&#26495;\\\home\user\Desktop\20220308\2022&#24180;3&#26376;\2022&#24180;3&#26376;&#31532;1&#21608;\20220302-&#21046;&#20316;&#39044;&#20915;&#31639;&#20844;&#24320;&#25805;&#20316;&#26679;&#34920;\03-&#27719;&#24635;\E:\&#26446;&#23398;&#38182;\01&#32508;&#21512;&#31185;\01&#39044;&#20915;&#31639;&#32534;&#21046;\02&#20915;&#31639;&#32534;&#21046;\2017&#24180;\&#19978;&#20250;\04%202017&#24180;&#20915;&#31639;&#65288;&#19978;&#20250;&#65289;\&#23450;&#31295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HUAWEI\Desktop\&#21306;&#32423;2026&#37096;&#38376;&#39044;&#31639;&#20844;&#24320;&#27169;&#26495;\&#21333;&#20301;&#39044;&#31639;&#20844;&#24320;&#27169;&#26495;\\\home\user\Desktop\20220308\2022&#24180;3&#26376;\2022&#24180;3&#26376;&#31532;1&#21608;\20220302-&#21046;&#20316;&#39044;&#20915;&#31639;&#20844;&#24320;&#25805;&#20316;&#26679;&#34920;\03-&#27719;&#24635;\I:\Documents%20and%20Settings\Administrator\Local%20Settings\Temporary%20Internet%20Files\Content.IE5\4DWRWNSJ\&#26356;&#27491;&#21518;\&#30465;&#21457;2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填报表 (最终版)"/>
      <sheetName val="填报表 (分类汇总)"/>
      <sheetName val="是否预算单位"/>
      <sheetName val="公益一类名单"/>
      <sheetName val="公益二类名单"/>
      <sheetName val="预算单位名单"/>
      <sheetName val="绩效工资表单位名单"/>
      <sheetName val="人社厅提供名单"/>
      <sheetName val="分类改革清理名单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  <sheetName val="Sheet2"/>
    </sheetNames>
    <sheetDataSet>
      <sheetData sheetId="0" refreshError="1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省级预算外"/>
      <sheetName val="A01-1"/>
      <sheetName val="#REF!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 附件一"/>
      <sheetName val="附件二"/>
      <sheetName val="附件三"/>
      <sheetName val="附件三 (2)"/>
      <sheetName val="测算表"/>
      <sheetName val="Sheet1"/>
      <sheetName val="A01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3"/>
  <sheetViews>
    <sheetView tabSelected="1" workbookViewId="0">
      <selection activeCell="A3" sqref="A3"/>
    </sheetView>
  </sheetViews>
  <sheetFormatPr defaultColWidth="9" defaultRowHeight="14.25" outlineLevelRow="2"/>
  <cols>
    <col min="1" max="1" width="123.133333333333" style="194" customWidth="1"/>
    <col min="2" max="16384" width="9" style="194"/>
  </cols>
  <sheetData>
    <row r="1" ht="137" customHeight="1" spans="1:1">
      <c r="A1" s="195" t="s">
        <v>0</v>
      </c>
    </row>
    <row r="2" ht="96" customHeight="1" spans="1:1">
      <c r="A2" s="195" t="s">
        <v>1</v>
      </c>
    </row>
    <row r="3" ht="60" customHeight="1" spans="1:1">
      <c r="A3" s="196">
        <v>46111</v>
      </c>
    </row>
  </sheetData>
  <printOptions horizontalCentered="1"/>
  <pageMargins left="0.590277777777778" right="0.590277777777778" top="3.54305555555556" bottom="0.786805555555556" header="0.5" footer="0.5"/>
  <pageSetup paperSize="9" scale="74" orientation="portrait" horizontalDpi="6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7"/>
  <sheetViews>
    <sheetView workbookViewId="0">
      <pane ySplit="6" topLeftCell="A7" activePane="bottomLeft" state="frozen"/>
      <selection/>
      <selection pane="bottomLeft" activeCell="F32" sqref="F32"/>
    </sheetView>
  </sheetViews>
  <sheetFormatPr defaultColWidth="10" defaultRowHeight="13.5"/>
  <cols>
    <col min="1" max="1" width="1.53333333333333" customWidth="1"/>
    <col min="2" max="2" width="11.8833333333333" customWidth="1"/>
    <col min="3" max="3" width="28.8833333333333" customWidth="1"/>
    <col min="4" max="9" width="14.75" customWidth="1"/>
    <col min="10" max="10" width="1.53333333333333" customWidth="1"/>
    <col min="11" max="11" width="9.76666666666667" customWidth="1"/>
  </cols>
  <sheetData>
    <row r="1" ht="25" customHeight="1" spans="1:10">
      <c r="A1" s="53"/>
      <c r="B1" s="4"/>
      <c r="C1" s="54"/>
      <c r="D1" s="55"/>
      <c r="E1" s="55"/>
      <c r="F1" s="55"/>
      <c r="G1" s="55"/>
      <c r="H1" s="55"/>
      <c r="I1" s="69" t="s">
        <v>203</v>
      </c>
      <c r="J1" s="58"/>
    </row>
    <row r="2" ht="22.8" customHeight="1" spans="1:10">
      <c r="A2" s="53"/>
      <c r="B2" s="5" t="s">
        <v>204</v>
      </c>
      <c r="C2" s="5"/>
      <c r="D2" s="5"/>
      <c r="E2" s="5"/>
      <c r="F2" s="5"/>
      <c r="G2" s="5"/>
      <c r="H2" s="5"/>
      <c r="I2" s="5"/>
      <c r="J2" s="58" t="s">
        <v>3</v>
      </c>
    </row>
    <row r="3" ht="19.55" customHeight="1" spans="1:10">
      <c r="A3" s="56"/>
      <c r="B3" s="57" t="s">
        <v>5</v>
      </c>
      <c r="C3" s="57"/>
      <c r="D3" s="70"/>
      <c r="E3" s="70"/>
      <c r="F3" s="70"/>
      <c r="G3" s="70"/>
      <c r="H3" s="70"/>
      <c r="I3" s="70" t="s">
        <v>6</v>
      </c>
      <c r="J3" s="71"/>
    </row>
    <row r="4" ht="24.4" customHeight="1" spans="1:10">
      <c r="A4" s="58"/>
      <c r="B4" s="59" t="s">
        <v>205</v>
      </c>
      <c r="C4" s="59" t="s">
        <v>71</v>
      </c>
      <c r="D4" s="59" t="s">
        <v>206</v>
      </c>
      <c r="E4" s="59"/>
      <c r="F4" s="59"/>
      <c r="G4" s="59"/>
      <c r="H4" s="59"/>
      <c r="I4" s="59"/>
      <c r="J4" s="72"/>
    </row>
    <row r="5" ht="24.4" customHeight="1" spans="1:10">
      <c r="A5" s="60"/>
      <c r="B5" s="59"/>
      <c r="C5" s="59"/>
      <c r="D5" s="59" t="s">
        <v>59</v>
      </c>
      <c r="E5" s="77" t="s">
        <v>207</v>
      </c>
      <c r="F5" s="59" t="s">
        <v>208</v>
      </c>
      <c r="G5" s="59"/>
      <c r="H5" s="59"/>
      <c r="I5" s="59" t="s">
        <v>209</v>
      </c>
      <c r="J5" s="72"/>
    </row>
    <row r="6" ht="24.4" customHeight="1" spans="1:10">
      <c r="A6" s="60"/>
      <c r="B6" s="59"/>
      <c r="C6" s="59"/>
      <c r="D6" s="59"/>
      <c r="E6" s="77"/>
      <c r="F6" s="59" t="s">
        <v>164</v>
      </c>
      <c r="G6" s="59" t="s">
        <v>210</v>
      </c>
      <c r="H6" s="59" t="s">
        <v>211</v>
      </c>
      <c r="I6" s="59"/>
      <c r="J6" s="73"/>
    </row>
    <row r="7" ht="22.8" customHeight="1" spans="1:10">
      <c r="A7" s="61"/>
      <c r="B7" s="59"/>
      <c r="C7" s="59" t="s">
        <v>72</v>
      </c>
      <c r="D7" s="62"/>
      <c r="E7" s="62"/>
      <c r="F7" s="62"/>
      <c r="G7" s="62"/>
      <c r="H7" s="62"/>
      <c r="I7" s="62"/>
      <c r="J7" s="74"/>
    </row>
    <row r="8" s="1" customFormat="1" ht="22.8" customHeight="1" spans="1:10">
      <c r="A8" s="78"/>
      <c r="B8" s="32">
        <v>124005</v>
      </c>
      <c r="C8" s="32"/>
      <c r="D8" s="79"/>
      <c r="E8" s="79"/>
      <c r="F8" s="79"/>
      <c r="G8" s="79"/>
      <c r="H8" s="79"/>
      <c r="I8" s="64"/>
      <c r="J8" s="80"/>
    </row>
    <row r="9" ht="22.8" customHeight="1" spans="1:10">
      <c r="A9" s="61"/>
      <c r="B9" s="59"/>
      <c r="C9" s="59"/>
      <c r="D9" s="62"/>
      <c r="E9" s="62"/>
      <c r="F9" s="62"/>
      <c r="G9" s="62"/>
      <c r="H9" s="62"/>
      <c r="I9" s="62"/>
      <c r="J9" s="74"/>
    </row>
    <row r="10" ht="22.8" customHeight="1" spans="1:10">
      <c r="A10" s="61"/>
      <c r="B10" s="59"/>
      <c r="C10" s="59"/>
      <c r="D10" s="62"/>
      <c r="E10" s="62"/>
      <c r="F10" s="62"/>
      <c r="G10" s="62"/>
      <c r="H10" s="62"/>
      <c r="I10" s="62"/>
      <c r="J10" s="74"/>
    </row>
    <row r="11" ht="22.8" customHeight="1" spans="1:10">
      <c r="A11" s="61"/>
      <c r="B11" s="59"/>
      <c r="C11" s="59"/>
      <c r="D11" s="62"/>
      <c r="E11" s="62"/>
      <c r="F11" s="62"/>
      <c r="G11" s="62"/>
      <c r="H11" s="62"/>
      <c r="I11" s="62"/>
      <c r="J11" s="74"/>
    </row>
    <row r="12" ht="22.8" customHeight="1" spans="1:10">
      <c r="A12" s="61"/>
      <c r="B12" s="59"/>
      <c r="C12" s="59"/>
      <c r="D12" s="62"/>
      <c r="E12" s="62"/>
      <c r="F12" s="62"/>
      <c r="G12" s="62"/>
      <c r="H12" s="62"/>
      <c r="I12" s="62"/>
      <c r="J12" s="74"/>
    </row>
    <row r="13" ht="22.8" customHeight="1" spans="1:10">
      <c r="A13" s="61"/>
      <c r="B13" s="59"/>
      <c r="C13" s="59"/>
      <c r="D13" s="62"/>
      <c r="E13" s="62"/>
      <c r="F13" s="62"/>
      <c r="G13" s="62"/>
      <c r="H13" s="62"/>
      <c r="I13" s="62"/>
      <c r="J13" s="74"/>
    </row>
    <row r="14" ht="22.8" customHeight="1" spans="1:10">
      <c r="A14" s="61"/>
      <c r="B14" s="59"/>
      <c r="C14" s="59"/>
      <c r="D14" s="62"/>
      <c r="E14" s="62"/>
      <c r="F14" s="62"/>
      <c r="G14" s="62"/>
      <c r="H14" s="62"/>
      <c r="I14" s="62"/>
      <c r="J14" s="74"/>
    </row>
    <row r="15" ht="22.8" customHeight="1" spans="1:10">
      <c r="A15" s="61"/>
      <c r="B15" s="59"/>
      <c r="C15" s="59"/>
      <c r="D15" s="62"/>
      <c r="E15" s="62"/>
      <c r="F15" s="62"/>
      <c r="G15" s="62"/>
      <c r="H15" s="62"/>
      <c r="I15" s="62"/>
      <c r="J15" s="74"/>
    </row>
    <row r="16" ht="22.8" customHeight="1" spans="1:10">
      <c r="A16" s="61"/>
      <c r="B16" s="59"/>
      <c r="C16" s="59"/>
      <c r="D16" s="62"/>
      <c r="E16" s="62"/>
      <c r="F16" s="62"/>
      <c r="G16" s="62"/>
      <c r="H16" s="62"/>
      <c r="I16" s="62"/>
      <c r="J16" s="74"/>
    </row>
    <row r="17" ht="21" customHeight="1" spans="2:2">
      <c r="B17" t="s">
        <v>212</v>
      </c>
    </row>
  </sheetData>
  <mergeCells count="9">
    <mergeCell ref="B2:I2"/>
    <mergeCell ref="B3:C3"/>
    <mergeCell ref="D4:I4"/>
    <mergeCell ref="F5:H5"/>
    <mergeCell ref="B4:B6"/>
    <mergeCell ref="C4:C6"/>
    <mergeCell ref="D5:D6"/>
    <mergeCell ref="E5:E6"/>
    <mergeCell ref="I5:I6"/>
  </mergeCells>
  <printOptions horizontalCentered="1"/>
  <pageMargins left="0.590277777777778" right="0.590277777777778" top="1.37777777777778" bottom="0.984027777777778" header="0" footer="0"/>
  <pageSetup paperSize="9" fitToHeight="0" orientation="landscape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8"/>
  <sheetViews>
    <sheetView workbookViewId="0">
      <pane ySplit="6" topLeftCell="A7" activePane="bottomLeft" state="frozen"/>
      <selection/>
      <selection pane="bottomLeft" activeCell="N12" sqref="N12"/>
    </sheetView>
  </sheetViews>
  <sheetFormatPr defaultColWidth="10" defaultRowHeight="13.5"/>
  <cols>
    <col min="1" max="1" width="1.53333333333333" customWidth="1"/>
    <col min="2" max="4" width="6.15833333333333" customWidth="1"/>
    <col min="5" max="5" width="17" customWidth="1"/>
    <col min="6" max="6" width="40.6333333333333" customWidth="1"/>
    <col min="7" max="9" width="17" customWidth="1"/>
    <col min="10" max="10" width="1.53333333333333" customWidth="1"/>
    <col min="11" max="12" width="9.76666666666667" customWidth="1"/>
  </cols>
  <sheetData>
    <row r="1" ht="25" customHeight="1" spans="1:10">
      <c r="A1" s="53"/>
      <c r="B1" s="4"/>
      <c r="C1" s="4"/>
      <c r="D1" s="4"/>
      <c r="E1" s="54"/>
      <c r="F1" s="54"/>
      <c r="G1" s="55"/>
      <c r="H1" s="55"/>
      <c r="I1" s="69" t="s">
        <v>213</v>
      </c>
      <c r="J1" s="58"/>
    </row>
    <row r="2" ht="22.8" customHeight="1" spans="1:10">
      <c r="A2" s="53"/>
      <c r="B2" s="5" t="s">
        <v>214</v>
      </c>
      <c r="C2" s="5"/>
      <c r="D2" s="5"/>
      <c r="E2" s="5"/>
      <c r="F2" s="5"/>
      <c r="G2" s="5"/>
      <c r="H2" s="5"/>
      <c r="I2" s="5"/>
      <c r="J2" s="58"/>
    </row>
    <row r="3" ht="19.55" customHeight="1" spans="1:10">
      <c r="A3" s="56"/>
      <c r="B3" s="57" t="s">
        <v>5</v>
      </c>
      <c r="C3" s="57"/>
      <c r="D3" s="57"/>
      <c r="E3" s="57"/>
      <c r="F3" s="57"/>
      <c r="G3" s="56"/>
      <c r="H3" s="56"/>
      <c r="I3" s="70" t="s">
        <v>6</v>
      </c>
      <c r="J3" s="71"/>
    </row>
    <row r="4" ht="24.4" customHeight="1" spans="1:10">
      <c r="A4" s="58"/>
      <c r="B4" s="59" t="s">
        <v>9</v>
      </c>
      <c r="C4" s="59"/>
      <c r="D4" s="59"/>
      <c r="E4" s="59"/>
      <c r="F4" s="59"/>
      <c r="G4" s="59" t="s">
        <v>215</v>
      </c>
      <c r="H4" s="59"/>
      <c r="I4" s="59"/>
      <c r="J4" s="72"/>
    </row>
    <row r="5" ht="24.4" customHeight="1" spans="1:10">
      <c r="A5" s="60"/>
      <c r="B5" s="59" t="s">
        <v>79</v>
      </c>
      <c r="C5" s="59"/>
      <c r="D5" s="59"/>
      <c r="E5" s="59" t="s">
        <v>70</v>
      </c>
      <c r="F5" s="59" t="s">
        <v>71</v>
      </c>
      <c r="G5" s="59" t="s">
        <v>59</v>
      </c>
      <c r="H5" s="59" t="s">
        <v>75</v>
      </c>
      <c r="I5" s="59" t="s">
        <v>76</v>
      </c>
      <c r="J5" s="72"/>
    </row>
    <row r="6" ht="24.4" customHeight="1" spans="1:10">
      <c r="A6" s="60"/>
      <c r="B6" s="59" t="s">
        <v>80</v>
      </c>
      <c r="C6" s="59" t="s">
        <v>81</v>
      </c>
      <c r="D6" s="59" t="s">
        <v>82</v>
      </c>
      <c r="E6" s="59"/>
      <c r="F6" s="59"/>
      <c r="G6" s="59"/>
      <c r="H6" s="59"/>
      <c r="I6" s="59"/>
      <c r="J6" s="73"/>
    </row>
    <row r="7" ht="22.8" customHeight="1" spans="1:10">
      <c r="A7" s="61"/>
      <c r="B7" s="59"/>
      <c r="C7" s="59"/>
      <c r="D7" s="59"/>
      <c r="E7" s="59"/>
      <c r="F7" s="59" t="s">
        <v>72</v>
      </c>
      <c r="G7" s="62"/>
      <c r="H7" s="62"/>
      <c r="I7" s="62"/>
      <c r="J7" s="74"/>
    </row>
    <row r="8" ht="22.8" customHeight="1" spans="1:10">
      <c r="A8" s="61"/>
      <c r="B8" s="59"/>
      <c r="C8" s="59"/>
      <c r="D8" s="59"/>
      <c r="E8" s="32">
        <v>124005</v>
      </c>
      <c r="F8" s="32" t="s">
        <v>0</v>
      </c>
      <c r="G8" s="62"/>
      <c r="H8" s="62"/>
      <c r="I8" s="64"/>
      <c r="J8" s="74"/>
    </row>
    <row r="9" ht="22.8" customHeight="1" spans="1:10">
      <c r="A9" s="61"/>
      <c r="B9" s="59"/>
      <c r="C9" s="59"/>
      <c r="D9" s="59"/>
      <c r="E9" s="32"/>
      <c r="F9" s="32"/>
      <c r="G9" s="62"/>
      <c r="H9" s="62"/>
      <c r="I9" s="62"/>
      <c r="J9" s="74"/>
    </row>
    <row r="10" ht="22.8" customHeight="1" spans="1:10">
      <c r="A10" s="61"/>
      <c r="B10" s="59"/>
      <c r="C10" s="59"/>
      <c r="D10" s="59"/>
      <c r="E10" s="59"/>
      <c r="F10" s="59"/>
      <c r="G10" s="62"/>
      <c r="H10" s="62"/>
      <c r="I10" s="62"/>
      <c r="J10" s="74"/>
    </row>
    <row r="11" ht="22.8" customHeight="1" spans="1:10">
      <c r="A11" s="61"/>
      <c r="B11" s="59"/>
      <c r="C11" s="59"/>
      <c r="D11" s="59"/>
      <c r="E11" s="59"/>
      <c r="F11" s="59"/>
      <c r="G11" s="62"/>
      <c r="H11" s="62"/>
      <c r="I11" s="62"/>
      <c r="J11" s="74"/>
    </row>
    <row r="12" ht="22.8" customHeight="1" spans="1:10">
      <c r="A12" s="61"/>
      <c r="B12" s="59"/>
      <c r="C12" s="59"/>
      <c r="D12" s="59"/>
      <c r="E12" s="59"/>
      <c r="F12" s="59"/>
      <c r="G12" s="62"/>
      <c r="H12" s="62"/>
      <c r="I12" s="62"/>
      <c r="J12" s="74"/>
    </row>
    <row r="13" ht="22.8" customHeight="1" spans="1:10">
      <c r="A13" s="61"/>
      <c r="B13" s="59"/>
      <c r="C13" s="59"/>
      <c r="D13" s="59"/>
      <c r="E13" s="59"/>
      <c r="F13" s="59"/>
      <c r="G13" s="62"/>
      <c r="H13" s="62"/>
      <c r="I13" s="62"/>
      <c r="J13" s="74"/>
    </row>
    <row r="14" ht="22.8" customHeight="1" spans="1:10">
      <c r="A14" s="61"/>
      <c r="B14" s="59"/>
      <c r="C14" s="59"/>
      <c r="D14" s="59"/>
      <c r="E14" s="59"/>
      <c r="F14" s="59"/>
      <c r="G14" s="62"/>
      <c r="H14" s="62"/>
      <c r="I14" s="62"/>
      <c r="J14" s="74"/>
    </row>
    <row r="15" ht="22.8" customHeight="1" spans="1:10">
      <c r="A15" s="61"/>
      <c r="B15" s="59"/>
      <c r="C15" s="59"/>
      <c r="D15" s="59"/>
      <c r="E15" s="59"/>
      <c r="F15" s="59"/>
      <c r="G15" s="62"/>
      <c r="H15" s="62"/>
      <c r="I15" s="62"/>
      <c r="J15" s="74"/>
    </row>
    <row r="16" ht="22.8" customHeight="1" spans="1:10">
      <c r="A16" s="60"/>
      <c r="B16" s="65"/>
      <c r="C16" s="65"/>
      <c r="D16" s="65"/>
      <c r="E16" s="65"/>
      <c r="F16" s="65" t="s">
        <v>23</v>
      </c>
      <c r="G16" s="66"/>
      <c r="H16" s="66"/>
      <c r="I16" s="66"/>
      <c r="J16" s="72"/>
    </row>
    <row r="17" ht="22.8" customHeight="1" spans="1:10">
      <c r="A17" s="60"/>
      <c r="B17" s="65"/>
      <c r="C17" s="65"/>
      <c r="D17" s="65"/>
      <c r="E17" s="65"/>
      <c r="F17" s="65" t="s">
        <v>23</v>
      </c>
      <c r="G17" s="66"/>
      <c r="H17" s="66"/>
      <c r="I17" s="66"/>
      <c r="J17" s="72"/>
    </row>
    <row r="18" ht="26" customHeight="1" spans="2:2">
      <c r="B18" t="s">
        <v>212</v>
      </c>
    </row>
  </sheetData>
  <mergeCells count="10">
    <mergeCell ref="B2:I2"/>
    <mergeCell ref="B3:F3"/>
    <mergeCell ref="B4:F4"/>
    <mergeCell ref="G4:I4"/>
    <mergeCell ref="B5:D5"/>
    <mergeCell ref="E5:E6"/>
    <mergeCell ref="F5:F6"/>
    <mergeCell ref="G5:G6"/>
    <mergeCell ref="H5:H6"/>
    <mergeCell ref="I5:I6"/>
  </mergeCells>
  <printOptions horizontalCentered="1"/>
  <pageMargins left="0.590277777777778" right="0.590277777777778" top="1.37777777777778" bottom="0.984027777777778" header="0" footer="0"/>
  <pageSetup paperSize="9" fitToHeight="0" orientation="landscape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8"/>
  <sheetViews>
    <sheetView workbookViewId="0">
      <pane ySplit="6" topLeftCell="A7" activePane="bottomLeft" state="frozen"/>
      <selection/>
      <selection pane="bottomLeft" activeCell="M10" sqref="M10"/>
    </sheetView>
  </sheetViews>
  <sheetFormatPr defaultColWidth="10" defaultRowHeight="13.5"/>
  <cols>
    <col min="1" max="1" width="1.53333333333333" customWidth="1"/>
    <col min="2" max="2" width="12.25" customWidth="1"/>
    <col min="3" max="3" width="29.75" customWidth="1"/>
    <col min="4" max="9" width="14.5" customWidth="1"/>
    <col min="10" max="10" width="1.53333333333333" customWidth="1"/>
    <col min="11" max="11" width="9.76666666666667" customWidth="1"/>
  </cols>
  <sheetData>
    <row r="1" ht="25" customHeight="1" spans="1:10">
      <c r="A1" s="53"/>
      <c r="B1" s="4"/>
      <c r="C1" s="54"/>
      <c r="D1" s="55"/>
      <c r="E1" s="55"/>
      <c r="F1" s="55"/>
      <c r="G1" s="55"/>
      <c r="H1" s="55"/>
      <c r="I1" s="69" t="s">
        <v>216</v>
      </c>
      <c r="J1" s="58"/>
    </row>
    <row r="2" ht="22.8" customHeight="1" spans="1:10">
      <c r="A2" s="53"/>
      <c r="B2" s="5" t="s">
        <v>217</v>
      </c>
      <c r="C2" s="5"/>
      <c r="D2" s="5"/>
      <c r="E2" s="5"/>
      <c r="F2" s="5"/>
      <c r="G2" s="5"/>
      <c r="H2" s="5"/>
      <c r="I2" s="5"/>
      <c r="J2" s="58" t="s">
        <v>3</v>
      </c>
    </row>
    <row r="3" ht="19.55" customHeight="1" spans="1:10">
      <c r="A3" s="56"/>
      <c r="B3" s="57" t="s">
        <v>5</v>
      </c>
      <c r="C3" s="57"/>
      <c r="D3" s="70"/>
      <c r="E3" s="70"/>
      <c r="F3" s="70"/>
      <c r="G3" s="70"/>
      <c r="H3" s="70"/>
      <c r="I3" s="70" t="s">
        <v>6</v>
      </c>
      <c r="J3" s="71"/>
    </row>
    <row r="4" ht="24.4" customHeight="1" spans="1:10">
      <c r="A4" s="58"/>
      <c r="B4" s="59" t="s">
        <v>205</v>
      </c>
      <c r="C4" s="59" t="s">
        <v>71</v>
      </c>
      <c r="D4" s="59" t="s">
        <v>206</v>
      </c>
      <c r="E4" s="59"/>
      <c r="F4" s="59"/>
      <c r="G4" s="59"/>
      <c r="H4" s="59"/>
      <c r="I4" s="59"/>
      <c r="J4" s="72"/>
    </row>
    <row r="5" ht="24.4" customHeight="1" spans="1:10">
      <c r="A5" s="60"/>
      <c r="B5" s="59"/>
      <c r="C5" s="59"/>
      <c r="D5" s="59" t="s">
        <v>59</v>
      </c>
      <c r="E5" s="77" t="s">
        <v>207</v>
      </c>
      <c r="F5" s="59" t="s">
        <v>208</v>
      </c>
      <c r="G5" s="59"/>
      <c r="H5" s="59"/>
      <c r="I5" s="59" t="s">
        <v>209</v>
      </c>
      <c r="J5" s="72"/>
    </row>
    <row r="6" ht="24.4" customHeight="1" spans="1:10">
      <c r="A6" s="60"/>
      <c r="B6" s="59"/>
      <c r="C6" s="59"/>
      <c r="D6" s="59"/>
      <c r="E6" s="77"/>
      <c r="F6" s="59" t="s">
        <v>164</v>
      </c>
      <c r="G6" s="59" t="s">
        <v>210</v>
      </c>
      <c r="H6" s="59" t="s">
        <v>211</v>
      </c>
      <c r="I6" s="59"/>
      <c r="J6" s="73"/>
    </row>
    <row r="7" ht="22.8" customHeight="1" spans="1:10">
      <c r="A7" s="61"/>
      <c r="B7" s="59"/>
      <c r="C7" s="59" t="s">
        <v>72</v>
      </c>
      <c r="D7" s="62"/>
      <c r="E7" s="62"/>
      <c r="F7" s="62"/>
      <c r="G7" s="62"/>
      <c r="H7" s="62"/>
      <c r="I7" s="62"/>
      <c r="J7" s="74"/>
    </row>
    <row r="8" ht="22.8" customHeight="1" spans="1:10">
      <c r="A8" s="61"/>
      <c r="B8" s="32">
        <v>124005</v>
      </c>
      <c r="C8" s="32" t="s">
        <v>0</v>
      </c>
      <c r="D8" s="62"/>
      <c r="E8" s="62"/>
      <c r="F8" s="62"/>
      <c r="G8" s="62"/>
      <c r="H8" s="62"/>
      <c r="I8" s="64"/>
      <c r="J8" s="74"/>
    </row>
    <row r="9" ht="22.8" customHeight="1" spans="1:10">
      <c r="A9" s="61"/>
      <c r="B9" s="59"/>
      <c r="C9" s="59"/>
      <c r="D9" s="62"/>
      <c r="E9" s="62"/>
      <c r="F9" s="62"/>
      <c r="G9" s="62"/>
      <c r="H9" s="62"/>
      <c r="I9" s="62"/>
      <c r="J9" s="74"/>
    </row>
    <row r="10" ht="22.8" customHeight="1" spans="1:10">
      <c r="A10" s="61"/>
      <c r="B10" s="59"/>
      <c r="C10" s="59"/>
      <c r="D10" s="62"/>
      <c r="E10" s="62"/>
      <c r="F10" s="62"/>
      <c r="G10" s="62"/>
      <c r="H10" s="62"/>
      <c r="I10" s="62"/>
      <c r="J10" s="74"/>
    </row>
    <row r="11" ht="22.8" customHeight="1" spans="1:10">
      <c r="A11" s="61"/>
      <c r="B11" s="59"/>
      <c r="C11" s="59"/>
      <c r="D11" s="62"/>
      <c r="E11" s="62"/>
      <c r="F11" s="62"/>
      <c r="G11" s="62"/>
      <c r="H11" s="62"/>
      <c r="I11" s="62"/>
      <c r="J11" s="74"/>
    </row>
    <row r="12" ht="22.8" customHeight="1" spans="1:10">
      <c r="A12" s="61"/>
      <c r="B12" s="32"/>
      <c r="C12" s="32"/>
      <c r="D12" s="62"/>
      <c r="E12" s="62"/>
      <c r="F12" s="62"/>
      <c r="G12" s="62"/>
      <c r="H12" s="62"/>
      <c r="I12" s="62"/>
      <c r="J12" s="74"/>
    </row>
    <row r="13" ht="22.8" customHeight="1" spans="1:10">
      <c r="A13" s="61"/>
      <c r="B13" s="59"/>
      <c r="C13" s="59"/>
      <c r="D13" s="62"/>
      <c r="E13" s="62"/>
      <c r="F13" s="62"/>
      <c r="G13" s="62"/>
      <c r="H13" s="62"/>
      <c r="I13" s="62"/>
      <c r="J13" s="74"/>
    </row>
    <row r="14" ht="22.8" customHeight="1" spans="1:10">
      <c r="A14" s="61"/>
      <c r="B14" s="59"/>
      <c r="C14" s="59"/>
      <c r="D14" s="62"/>
      <c r="E14" s="62"/>
      <c r="F14" s="62"/>
      <c r="G14" s="62"/>
      <c r="H14" s="62"/>
      <c r="I14" s="62"/>
      <c r="J14" s="74"/>
    </row>
    <row r="15" ht="22.8" customHeight="1" spans="1:10">
      <c r="A15" s="61"/>
      <c r="B15" s="59"/>
      <c r="C15" s="59"/>
      <c r="D15" s="62"/>
      <c r="E15" s="62"/>
      <c r="F15" s="62"/>
      <c r="G15" s="62"/>
      <c r="H15" s="62"/>
      <c r="I15" s="62"/>
      <c r="J15" s="74"/>
    </row>
    <row r="16" ht="22.8" customHeight="1" spans="1:10">
      <c r="A16" s="61"/>
      <c r="B16" s="59"/>
      <c r="C16" s="59"/>
      <c r="D16" s="62"/>
      <c r="E16" s="62"/>
      <c r="F16" s="62"/>
      <c r="G16" s="62"/>
      <c r="H16" s="62"/>
      <c r="I16" s="62"/>
      <c r="J16" s="74"/>
    </row>
    <row r="17" ht="22.8" customHeight="1" spans="1:10">
      <c r="A17" s="61"/>
      <c r="B17" s="59"/>
      <c r="C17" s="59"/>
      <c r="D17" s="62"/>
      <c r="E17" s="62"/>
      <c r="F17" s="62"/>
      <c r="G17" s="62"/>
      <c r="H17" s="62"/>
      <c r="I17" s="62"/>
      <c r="J17" s="74"/>
    </row>
    <row r="18" ht="21" customHeight="1" spans="2:2">
      <c r="B18" t="s">
        <v>212</v>
      </c>
    </row>
  </sheetData>
  <mergeCells count="9">
    <mergeCell ref="B2:I2"/>
    <mergeCell ref="B3:C3"/>
    <mergeCell ref="D4:I4"/>
    <mergeCell ref="F5:H5"/>
    <mergeCell ref="B4:B6"/>
    <mergeCell ref="C4:C6"/>
    <mergeCell ref="D5:D6"/>
    <mergeCell ref="E5:E6"/>
    <mergeCell ref="I5:I6"/>
  </mergeCells>
  <printOptions horizontalCentered="1"/>
  <pageMargins left="0.590277777777778" right="0.590277777777778" top="1.37777777777778" bottom="0.984027777777778" header="0" footer="0"/>
  <pageSetup paperSize="9" fitToHeight="0" orientation="landscape" horizontalDpi="6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9"/>
  <sheetViews>
    <sheetView workbookViewId="0">
      <pane ySplit="6" topLeftCell="A7" activePane="bottomLeft" state="frozen"/>
      <selection/>
      <selection pane="bottomLeft" activeCell="M10" sqref="M10"/>
    </sheetView>
  </sheetViews>
  <sheetFormatPr defaultColWidth="10" defaultRowHeight="13.5"/>
  <cols>
    <col min="1" max="1" width="1.53333333333333" customWidth="1"/>
    <col min="2" max="4" width="6.63333333333333" customWidth="1"/>
    <col min="5" max="5" width="13.3416666666667" customWidth="1"/>
    <col min="6" max="6" width="41.025" customWidth="1"/>
    <col min="7" max="9" width="17.6333333333333" customWidth="1"/>
    <col min="10" max="10" width="1.53333333333333" customWidth="1"/>
    <col min="11" max="12" width="9.76666666666667" customWidth="1"/>
  </cols>
  <sheetData>
    <row r="1" ht="25" customHeight="1" spans="1:10">
      <c r="A1" s="53"/>
      <c r="B1" s="4"/>
      <c r="C1" s="4"/>
      <c r="D1" s="4"/>
      <c r="E1" s="54"/>
      <c r="F1" s="54"/>
      <c r="G1" s="55"/>
      <c r="H1" s="55"/>
      <c r="I1" s="69" t="s">
        <v>218</v>
      </c>
      <c r="J1" s="58"/>
    </row>
    <row r="2" ht="22.8" customHeight="1" spans="1:10">
      <c r="A2" s="53"/>
      <c r="B2" s="5" t="s">
        <v>219</v>
      </c>
      <c r="C2" s="5"/>
      <c r="D2" s="5"/>
      <c r="E2" s="5"/>
      <c r="F2" s="5"/>
      <c r="G2" s="5"/>
      <c r="H2" s="5"/>
      <c r="I2" s="5"/>
      <c r="J2" s="58" t="s">
        <v>3</v>
      </c>
    </row>
    <row r="3" ht="19.55" customHeight="1" spans="1:10">
      <c r="A3" s="56"/>
      <c r="B3" s="57" t="s">
        <v>5</v>
      </c>
      <c r="C3" s="57"/>
      <c r="D3" s="57"/>
      <c r="E3" s="57"/>
      <c r="F3" s="57"/>
      <c r="G3" s="56"/>
      <c r="H3" s="56"/>
      <c r="I3" s="70" t="s">
        <v>6</v>
      </c>
      <c r="J3" s="71"/>
    </row>
    <row r="4" ht="24.4" customHeight="1" spans="1:10">
      <c r="A4" s="58"/>
      <c r="B4" s="59" t="s">
        <v>9</v>
      </c>
      <c r="C4" s="59"/>
      <c r="D4" s="59"/>
      <c r="E4" s="59"/>
      <c r="F4" s="59"/>
      <c r="G4" s="59" t="s">
        <v>220</v>
      </c>
      <c r="H4" s="59"/>
      <c r="I4" s="59"/>
      <c r="J4" s="72"/>
    </row>
    <row r="5" ht="24.4" customHeight="1" spans="1:10">
      <c r="A5" s="60"/>
      <c r="B5" s="59" t="s">
        <v>79</v>
      </c>
      <c r="C5" s="59"/>
      <c r="D5" s="59"/>
      <c r="E5" s="59" t="s">
        <v>70</v>
      </c>
      <c r="F5" s="59" t="s">
        <v>71</v>
      </c>
      <c r="G5" s="59" t="s">
        <v>59</v>
      </c>
      <c r="H5" s="59" t="s">
        <v>75</v>
      </c>
      <c r="I5" s="59" t="s">
        <v>76</v>
      </c>
      <c r="J5" s="72"/>
    </row>
    <row r="6" ht="24.4" customHeight="1" spans="1:10">
      <c r="A6" s="60"/>
      <c r="B6" s="59" t="s">
        <v>80</v>
      </c>
      <c r="C6" s="59" t="s">
        <v>81</v>
      </c>
      <c r="D6" s="59" t="s">
        <v>82</v>
      </c>
      <c r="E6" s="59"/>
      <c r="F6" s="59"/>
      <c r="G6" s="59"/>
      <c r="H6" s="59"/>
      <c r="I6" s="59"/>
      <c r="J6" s="73"/>
    </row>
    <row r="7" ht="22.8" customHeight="1" spans="1:10">
      <c r="A7" s="61"/>
      <c r="B7" s="59"/>
      <c r="C7" s="59"/>
      <c r="D7" s="59"/>
      <c r="E7" s="59"/>
      <c r="F7" s="59" t="s">
        <v>72</v>
      </c>
      <c r="G7" s="62"/>
      <c r="H7" s="62"/>
      <c r="I7" s="62"/>
      <c r="J7" s="74"/>
    </row>
    <row r="8" s="1" customFormat="1" ht="22.8" customHeight="1" spans="1:10">
      <c r="A8" s="63"/>
      <c r="B8" s="32"/>
      <c r="C8" s="32"/>
      <c r="D8" s="32"/>
      <c r="E8" s="32">
        <v>124005</v>
      </c>
      <c r="F8" s="32" t="s">
        <v>0</v>
      </c>
      <c r="G8" s="64"/>
      <c r="H8" s="64"/>
      <c r="I8" s="64"/>
      <c r="J8" s="75"/>
    </row>
    <row r="9" ht="22.8" customHeight="1" spans="1:10">
      <c r="A9" s="60"/>
      <c r="B9" s="65"/>
      <c r="C9" s="65"/>
      <c r="D9" s="65"/>
      <c r="E9" s="65"/>
      <c r="F9" s="65"/>
      <c r="G9" s="66"/>
      <c r="H9" s="66"/>
      <c r="I9" s="66"/>
      <c r="J9" s="72"/>
    </row>
    <row r="10" ht="22.8" customHeight="1" spans="1:10">
      <c r="A10" s="60"/>
      <c r="B10" s="65"/>
      <c r="C10" s="65"/>
      <c r="D10" s="65"/>
      <c r="E10" s="65"/>
      <c r="F10" s="65"/>
      <c r="G10" s="66"/>
      <c r="H10" s="66"/>
      <c r="I10" s="66"/>
      <c r="J10" s="72"/>
    </row>
    <row r="11" ht="22.8" customHeight="1" spans="1:10">
      <c r="A11" s="60"/>
      <c r="B11" s="65"/>
      <c r="C11" s="65"/>
      <c r="D11" s="65"/>
      <c r="E11" s="65"/>
      <c r="F11" s="65"/>
      <c r="G11" s="66"/>
      <c r="H11" s="66"/>
      <c r="I11" s="66"/>
      <c r="J11" s="72"/>
    </row>
    <row r="12" ht="22.8" customHeight="1" spans="1:10">
      <c r="A12" s="60"/>
      <c r="B12" s="65"/>
      <c r="C12" s="65"/>
      <c r="D12" s="65"/>
      <c r="E12" s="65"/>
      <c r="F12" s="65"/>
      <c r="G12" s="66"/>
      <c r="H12" s="66"/>
      <c r="I12" s="66"/>
      <c r="J12" s="72"/>
    </row>
    <row r="13" ht="22.8" customHeight="1" spans="1:10">
      <c r="A13" s="60"/>
      <c r="B13" s="65"/>
      <c r="C13" s="65"/>
      <c r="D13" s="65"/>
      <c r="E13" s="65"/>
      <c r="F13" s="65"/>
      <c r="G13" s="66"/>
      <c r="H13" s="66"/>
      <c r="I13" s="66"/>
      <c r="J13" s="72"/>
    </row>
    <row r="14" ht="22.8" customHeight="1" spans="1:10">
      <c r="A14" s="60"/>
      <c r="B14" s="65"/>
      <c r="C14" s="65"/>
      <c r="D14" s="65"/>
      <c r="E14" s="65"/>
      <c r="F14" s="65"/>
      <c r="G14" s="66"/>
      <c r="H14" s="66"/>
      <c r="I14" s="66"/>
      <c r="J14" s="72"/>
    </row>
    <row r="15" ht="22.8" customHeight="1" spans="1:10">
      <c r="A15" s="60"/>
      <c r="B15" s="65"/>
      <c r="C15" s="65"/>
      <c r="D15" s="65"/>
      <c r="E15" s="65"/>
      <c r="F15" s="65"/>
      <c r="G15" s="66"/>
      <c r="H15" s="66"/>
      <c r="I15" s="66"/>
      <c r="J15" s="72"/>
    </row>
    <row r="16" ht="22.8" customHeight="1" spans="1:10">
      <c r="A16" s="60"/>
      <c r="B16" s="65"/>
      <c r="C16" s="65"/>
      <c r="D16" s="65"/>
      <c r="E16" s="65"/>
      <c r="F16" s="65" t="s">
        <v>23</v>
      </c>
      <c r="G16" s="66"/>
      <c r="H16" s="66"/>
      <c r="I16" s="66"/>
      <c r="J16" s="72"/>
    </row>
    <row r="17" ht="22.8" customHeight="1" spans="1:10">
      <c r="A17" s="60"/>
      <c r="B17" s="65"/>
      <c r="C17" s="65"/>
      <c r="D17" s="65"/>
      <c r="E17" s="65"/>
      <c r="F17" s="65" t="s">
        <v>221</v>
      </c>
      <c r="G17" s="66"/>
      <c r="H17" s="66"/>
      <c r="I17" s="66"/>
      <c r="J17" s="73"/>
    </row>
    <row r="18" ht="9.75" customHeight="1" spans="1:10">
      <c r="A18" s="67"/>
      <c r="B18" s="68"/>
      <c r="C18" s="68"/>
      <c r="D18" s="68"/>
      <c r="E18" s="68"/>
      <c r="F18" s="67"/>
      <c r="G18" s="67"/>
      <c r="H18" s="67"/>
      <c r="I18" s="67"/>
      <c r="J18" s="76"/>
    </row>
    <row r="19" ht="25" customHeight="1" spans="2:2">
      <c r="B19" t="s">
        <v>212</v>
      </c>
    </row>
  </sheetData>
  <mergeCells count="10">
    <mergeCell ref="B2:I2"/>
    <mergeCell ref="B3:F3"/>
    <mergeCell ref="B4:F4"/>
    <mergeCell ref="G4:I4"/>
    <mergeCell ref="B5:D5"/>
    <mergeCell ref="E5:E6"/>
    <mergeCell ref="F5:F6"/>
    <mergeCell ref="G5:G6"/>
    <mergeCell ref="H5:H6"/>
    <mergeCell ref="I5:I6"/>
  </mergeCells>
  <printOptions horizontalCentered="1"/>
  <pageMargins left="0.590277777777778" right="0.590277777777778" top="1.37777777777778" bottom="0.984027777777778" header="0" footer="0"/>
  <pageSetup paperSize="9" scale="99" orientation="landscape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M18"/>
  <sheetViews>
    <sheetView workbookViewId="0">
      <selection activeCell="B3" sqref="B3:J3"/>
    </sheetView>
  </sheetViews>
  <sheetFormatPr defaultColWidth="9" defaultRowHeight="13.5"/>
  <cols>
    <col min="1" max="1" width="9" style="2"/>
    <col min="2" max="2" width="12.5583333333333" style="2" customWidth="1"/>
    <col min="3" max="3" width="11.625" style="28" customWidth="1"/>
    <col min="4" max="4" width="9" style="2"/>
    <col min="5" max="5" width="10.25" style="2" customWidth="1"/>
    <col min="6" max="6" width="12.6333333333333" style="2" customWidth="1"/>
    <col min="7" max="7" width="17.5" style="2" customWidth="1"/>
    <col min="8" max="8" width="10.25" style="2" customWidth="1"/>
    <col min="9" max="9" width="10.5" style="2" customWidth="1"/>
    <col min="10" max="10" width="9.88333333333333" style="2" customWidth="1"/>
    <col min="11" max="11" width="9.63333333333333" style="2" customWidth="1"/>
    <col min="12" max="12" width="9.5" style="2" customWidth="1"/>
    <col min="13" max="13" width="9.75" style="2" customWidth="1"/>
    <col min="14" max="16384" width="9" style="2"/>
  </cols>
  <sheetData>
    <row r="1" ht="19" customHeight="1" spans="2:10">
      <c r="B1" s="4"/>
      <c r="J1" s="2" t="s">
        <v>222</v>
      </c>
    </row>
    <row r="2" ht="24" customHeight="1" spans="2:13">
      <c r="B2" s="29" t="s">
        <v>223</v>
      </c>
      <c r="C2" s="30"/>
      <c r="D2" s="30"/>
      <c r="E2" s="30"/>
      <c r="F2" s="30"/>
      <c r="G2" s="30"/>
      <c r="H2" s="30"/>
      <c r="I2" s="30"/>
      <c r="J2" s="45"/>
      <c r="K2" s="46"/>
      <c r="L2" s="46"/>
      <c r="M2" s="46"/>
    </row>
    <row r="3" ht="25" customHeight="1" spans="2:13">
      <c r="B3" s="31" t="s">
        <v>224</v>
      </c>
      <c r="C3" s="31"/>
      <c r="D3" s="31"/>
      <c r="E3" s="31"/>
      <c r="F3" s="31"/>
      <c r="G3" s="31"/>
      <c r="H3" s="31"/>
      <c r="I3" s="31"/>
      <c r="J3" s="31"/>
      <c r="K3" s="47"/>
      <c r="L3" s="47"/>
      <c r="M3" s="47"/>
    </row>
    <row r="4" ht="25" customHeight="1" spans="2:13">
      <c r="B4" s="32" t="s">
        <v>225</v>
      </c>
      <c r="C4" s="33" t="s">
        <v>226</v>
      </c>
      <c r="D4" s="33"/>
      <c r="E4" s="33"/>
      <c r="F4" s="33"/>
      <c r="G4" s="33"/>
      <c r="H4" s="33"/>
      <c r="I4" s="33"/>
      <c r="J4" s="33"/>
      <c r="K4" s="48"/>
      <c r="L4" s="48"/>
      <c r="M4" s="48"/>
    </row>
    <row r="5" ht="25" customHeight="1" spans="2:13">
      <c r="B5" s="32" t="s">
        <v>227</v>
      </c>
      <c r="C5" s="33" t="s">
        <v>0</v>
      </c>
      <c r="D5" s="33"/>
      <c r="E5" s="33"/>
      <c r="F5" s="33"/>
      <c r="G5" s="33"/>
      <c r="H5" s="33"/>
      <c r="I5" s="33"/>
      <c r="J5" s="33"/>
      <c r="K5" s="48"/>
      <c r="L5" s="48"/>
      <c r="M5" s="48"/>
    </row>
    <row r="6" ht="25" customHeight="1" spans="2:13">
      <c r="B6" s="34" t="s">
        <v>228</v>
      </c>
      <c r="C6" s="35" t="s">
        <v>229</v>
      </c>
      <c r="D6" s="35"/>
      <c r="E6" s="35"/>
      <c r="F6" s="36">
        <v>51.6</v>
      </c>
      <c r="G6" s="36"/>
      <c r="H6" s="36"/>
      <c r="I6" s="36"/>
      <c r="J6" s="36"/>
      <c r="K6" s="48"/>
      <c r="L6" s="48"/>
      <c r="M6" s="48"/>
    </row>
    <row r="7" ht="25" customHeight="1" spans="2:13">
      <c r="B7" s="37"/>
      <c r="C7" s="35" t="s">
        <v>230</v>
      </c>
      <c r="D7" s="35"/>
      <c r="E7" s="35"/>
      <c r="F7" s="36">
        <v>51.6</v>
      </c>
      <c r="G7" s="36"/>
      <c r="H7" s="36"/>
      <c r="I7" s="36"/>
      <c r="J7" s="36"/>
      <c r="K7" s="48"/>
      <c r="L7" s="48"/>
      <c r="M7" s="48"/>
    </row>
    <row r="8" ht="25" customHeight="1" spans="2:13">
      <c r="B8" s="37"/>
      <c r="C8" s="35" t="s">
        <v>231</v>
      </c>
      <c r="D8" s="35"/>
      <c r="E8" s="35"/>
      <c r="F8" s="36">
        <v>0</v>
      </c>
      <c r="G8" s="36"/>
      <c r="H8" s="36"/>
      <c r="I8" s="36"/>
      <c r="J8" s="36"/>
      <c r="K8" s="48"/>
      <c r="L8" s="48"/>
      <c r="M8" s="48"/>
    </row>
    <row r="9" ht="25" customHeight="1" spans="2:13">
      <c r="B9" s="34" t="s">
        <v>232</v>
      </c>
      <c r="C9" s="38" t="s">
        <v>233</v>
      </c>
      <c r="D9" s="38"/>
      <c r="E9" s="38"/>
      <c r="F9" s="38"/>
      <c r="G9" s="38"/>
      <c r="H9" s="38"/>
      <c r="I9" s="38"/>
      <c r="J9" s="38"/>
      <c r="K9" s="48"/>
      <c r="L9" s="48"/>
      <c r="M9" s="48"/>
    </row>
    <row r="10" ht="25" customHeight="1" spans="2:13">
      <c r="B10" s="34"/>
      <c r="C10" s="38"/>
      <c r="D10" s="38"/>
      <c r="E10" s="38"/>
      <c r="F10" s="38"/>
      <c r="G10" s="38"/>
      <c r="H10" s="38"/>
      <c r="I10" s="38"/>
      <c r="J10" s="38"/>
      <c r="K10" s="48"/>
      <c r="L10" s="48"/>
      <c r="M10" s="48"/>
    </row>
    <row r="11" ht="25" customHeight="1" spans="2:13">
      <c r="B11" s="37" t="s">
        <v>234</v>
      </c>
      <c r="C11" s="32" t="s">
        <v>235</v>
      </c>
      <c r="D11" s="32" t="s">
        <v>236</v>
      </c>
      <c r="E11" s="35" t="s">
        <v>237</v>
      </c>
      <c r="F11" s="35"/>
      <c r="G11" s="35" t="s">
        <v>238</v>
      </c>
      <c r="H11" s="35"/>
      <c r="I11" s="35"/>
      <c r="J11" s="35"/>
      <c r="K11" s="48"/>
      <c r="L11" s="48"/>
      <c r="M11" s="48"/>
    </row>
    <row r="12" ht="34" customHeight="1" spans="2:13">
      <c r="B12" s="37"/>
      <c r="C12" s="37" t="s">
        <v>239</v>
      </c>
      <c r="D12" s="37" t="s">
        <v>240</v>
      </c>
      <c r="E12" s="39" t="s">
        <v>241</v>
      </c>
      <c r="F12" s="40"/>
      <c r="G12" s="41">
        <v>1</v>
      </c>
      <c r="H12" s="40"/>
      <c r="I12" s="40"/>
      <c r="J12" s="40"/>
      <c r="K12" s="48"/>
      <c r="L12" s="48"/>
      <c r="M12" s="48"/>
    </row>
    <row r="13" ht="29" customHeight="1" spans="2:10">
      <c r="B13" s="37"/>
      <c r="C13" s="37"/>
      <c r="D13" s="37"/>
      <c r="E13" s="39" t="s">
        <v>242</v>
      </c>
      <c r="F13" s="40"/>
      <c r="G13" s="41">
        <v>1</v>
      </c>
      <c r="H13" s="40"/>
      <c r="I13" s="40"/>
      <c r="J13" s="40"/>
    </row>
    <row r="14" ht="47" customHeight="1" spans="2:10">
      <c r="B14" s="37"/>
      <c r="C14" s="37"/>
      <c r="D14" s="42" t="s">
        <v>243</v>
      </c>
      <c r="E14" s="39" t="s">
        <v>244</v>
      </c>
      <c r="F14" s="40"/>
      <c r="G14" s="41" t="s">
        <v>245</v>
      </c>
      <c r="H14" s="40"/>
      <c r="I14" s="40"/>
      <c r="J14" s="40"/>
    </row>
    <row r="15" ht="51" customHeight="1" spans="2:10">
      <c r="B15" s="37"/>
      <c r="C15" s="37"/>
      <c r="D15" s="44"/>
      <c r="E15" s="39" t="s">
        <v>246</v>
      </c>
      <c r="F15" s="40"/>
      <c r="G15" s="41" t="s">
        <v>247</v>
      </c>
      <c r="H15" s="40"/>
      <c r="I15" s="40"/>
      <c r="J15" s="40"/>
    </row>
    <row r="16" ht="35" customHeight="1" spans="2:10">
      <c r="B16" s="37"/>
      <c r="C16" s="37" t="s">
        <v>248</v>
      </c>
      <c r="D16" s="34" t="s">
        <v>249</v>
      </c>
      <c r="E16" s="39" t="s">
        <v>250</v>
      </c>
      <c r="F16" s="40"/>
      <c r="G16" s="50" t="s">
        <v>251</v>
      </c>
      <c r="H16" s="51"/>
      <c r="I16" s="51"/>
      <c r="J16" s="52"/>
    </row>
    <row r="17" ht="34" customHeight="1" spans="2:10">
      <c r="B17" s="37"/>
      <c r="C17" s="37"/>
      <c r="D17" s="34" t="s">
        <v>252</v>
      </c>
      <c r="E17" s="39" t="s">
        <v>253</v>
      </c>
      <c r="F17" s="40"/>
      <c r="G17" s="50" t="s">
        <v>254</v>
      </c>
      <c r="H17" s="51"/>
      <c r="I17" s="51"/>
      <c r="J17" s="52"/>
    </row>
    <row r="18" ht="50" customHeight="1" spans="2:10">
      <c r="B18" s="37"/>
      <c r="C18" s="37" t="s">
        <v>255</v>
      </c>
      <c r="D18" s="34" t="s">
        <v>256</v>
      </c>
      <c r="E18" s="39" t="s">
        <v>257</v>
      </c>
      <c r="F18" s="40"/>
      <c r="G18" s="41" t="s">
        <v>258</v>
      </c>
      <c r="H18" s="40"/>
      <c r="I18" s="40"/>
      <c r="J18" s="40"/>
    </row>
  </sheetData>
  <mergeCells count="34">
    <mergeCell ref="B2:J2"/>
    <mergeCell ref="B3:J3"/>
    <mergeCell ref="C4:J4"/>
    <mergeCell ref="C5:J5"/>
    <mergeCell ref="C6:E6"/>
    <mergeCell ref="F6:J6"/>
    <mergeCell ref="C7:E7"/>
    <mergeCell ref="F7:J7"/>
    <mergeCell ref="C8:E8"/>
    <mergeCell ref="F8:J8"/>
    <mergeCell ref="E11:F11"/>
    <mergeCell ref="G11:J11"/>
    <mergeCell ref="E12:F12"/>
    <mergeCell ref="G12:J12"/>
    <mergeCell ref="E13:F13"/>
    <mergeCell ref="G13:J13"/>
    <mergeCell ref="E14:F14"/>
    <mergeCell ref="G14:J14"/>
    <mergeCell ref="E15:F15"/>
    <mergeCell ref="G15:J15"/>
    <mergeCell ref="E16:F16"/>
    <mergeCell ref="G16:J16"/>
    <mergeCell ref="E17:F17"/>
    <mergeCell ref="G17:J17"/>
    <mergeCell ref="E18:F18"/>
    <mergeCell ref="G18:J18"/>
    <mergeCell ref="B6:B8"/>
    <mergeCell ref="B9:B10"/>
    <mergeCell ref="B11:B18"/>
    <mergeCell ref="C12:C15"/>
    <mergeCell ref="C16:C17"/>
    <mergeCell ref="D12:D13"/>
    <mergeCell ref="D14:D15"/>
    <mergeCell ref="C9:J10"/>
  </mergeCells>
  <dataValidations count="1">
    <dataValidation type="list" allowBlank="1" showInputMessage="1" showErrorMessage="1" sqref="M4">
      <formula1>"正向指标,反向指标"</formula1>
    </dataValidation>
  </dataValidations>
  <printOptions horizontalCentered="1"/>
  <pageMargins left="0.590277777777778" right="0.590277777777778" top="1.37777777777778" bottom="0.984027777777778" header="0.5" footer="0.5"/>
  <pageSetup paperSize="9" scale="64" orientation="portrait" horizontalDpi="600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M32"/>
  <sheetViews>
    <sheetView workbookViewId="0">
      <selection activeCell="B3" sqref="B3:J3"/>
    </sheetView>
  </sheetViews>
  <sheetFormatPr defaultColWidth="9" defaultRowHeight="13.5"/>
  <cols>
    <col min="1" max="1" width="3.75" customWidth="1"/>
    <col min="2" max="2" width="13.225" style="2" customWidth="1"/>
    <col min="3" max="3" width="9" style="28"/>
    <col min="4" max="4" width="9" style="2"/>
    <col min="5" max="5" width="9.63333333333333" style="2" customWidth="1"/>
    <col min="6" max="6" width="12.6333333333333" style="2" customWidth="1"/>
    <col min="7" max="7" width="17.5" style="2" customWidth="1"/>
    <col min="8" max="8" width="10.25" style="2" customWidth="1"/>
    <col min="9" max="9" width="10.5" style="2" customWidth="1"/>
    <col min="10" max="10" width="9.88333333333333" style="2" customWidth="1"/>
    <col min="11" max="11" width="9.63333333333333" style="2" customWidth="1"/>
    <col min="12" max="12" width="9.5" style="2" customWidth="1"/>
    <col min="13" max="13" width="9.75" style="2" customWidth="1"/>
    <col min="14" max="16384" width="9" style="2"/>
  </cols>
  <sheetData>
    <row r="1" s="2" customFormat="1" ht="19" customHeight="1" spans="2:10">
      <c r="B1" s="4"/>
      <c r="C1" s="28"/>
      <c r="J1" s="2" t="s">
        <v>259</v>
      </c>
    </row>
    <row r="2" s="2" customFormat="1" ht="24" customHeight="1" spans="2:13">
      <c r="B2" s="29" t="s">
        <v>223</v>
      </c>
      <c r="C2" s="30"/>
      <c r="D2" s="30"/>
      <c r="E2" s="30"/>
      <c r="F2" s="30"/>
      <c r="G2" s="30"/>
      <c r="H2" s="30"/>
      <c r="I2" s="30"/>
      <c r="J2" s="45"/>
      <c r="K2" s="46"/>
      <c r="L2" s="46"/>
      <c r="M2" s="46"/>
    </row>
    <row r="3" s="2" customFormat="1" ht="25" customHeight="1" spans="2:13">
      <c r="B3" s="31" t="s">
        <v>224</v>
      </c>
      <c r="C3" s="31"/>
      <c r="D3" s="31"/>
      <c r="E3" s="31"/>
      <c r="F3" s="31"/>
      <c r="G3" s="31"/>
      <c r="H3" s="31"/>
      <c r="I3" s="31"/>
      <c r="J3" s="31"/>
      <c r="K3" s="47"/>
      <c r="L3" s="47"/>
      <c r="M3" s="47"/>
    </row>
    <row r="4" s="2" customFormat="1" ht="25" customHeight="1" spans="2:13">
      <c r="B4" s="32" t="s">
        <v>225</v>
      </c>
      <c r="C4" s="33" t="s">
        <v>102</v>
      </c>
      <c r="D4" s="33"/>
      <c r="E4" s="33"/>
      <c r="F4" s="33"/>
      <c r="G4" s="33"/>
      <c r="H4" s="33"/>
      <c r="I4" s="33"/>
      <c r="J4" s="33"/>
      <c r="K4" s="48"/>
      <c r="L4" s="48"/>
      <c r="M4" s="48"/>
    </row>
    <row r="5" s="2" customFormat="1" ht="25" customHeight="1" spans="2:13">
      <c r="B5" s="32" t="s">
        <v>227</v>
      </c>
      <c r="C5" s="33" t="s">
        <v>0</v>
      </c>
      <c r="D5" s="33"/>
      <c r="E5" s="33"/>
      <c r="F5" s="33"/>
      <c r="G5" s="33"/>
      <c r="H5" s="33"/>
      <c r="I5" s="33"/>
      <c r="J5" s="33"/>
      <c r="K5" s="48"/>
      <c r="L5" s="48"/>
      <c r="M5" s="48"/>
    </row>
    <row r="6" s="2" customFormat="1" ht="25" customHeight="1" spans="2:13">
      <c r="B6" s="34" t="s">
        <v>228</v>
      </c>
      <c r="C6" s="35" t="s">
        <v>229</v>
      </c>
      <c r="D6" s="35"/>
      <c r="E6" s="35"/>
      <c r="F6" s="36">
        <v>1341.6</v>
      </c>
      <c r="G6" s="36"/>
      <c r="H6" s="36"/>
      <c r="I6" s="36"/>
      <c r="J6" s="36"/>
      <c r="K6" s="48"/>
      <c r="L6" s="48"/>
      <c r="M6" s="48"/>
    </row>
    <row r="7" s="2" customFormat="1" ht="25" customHeight="1" spans="2:13">
      <c r="B7" s="37"/>
      <c r="C7" s="35" t="s">
        <v>230</v>
      </c>
      <c r="D7" s="35"/>
      <c r="E7" s="35"/>
      <c r="F7" s="36">
        <v>1341.6</v>
      </c>
      <c r="G7" s="36"/>
      <c r="H7" s="36"/>
      <c r="I7" s="36"/>
      <c r="J7" s="36"/>
      <c r="K7" s="48"/>
      <c r="L7" s="48"/>
      <c r="M7" s="48"/>
    </row>
    <row r="8" s="2" customFormat="1" ht="25" customHeight="1" spans="2:13">
      <c r="B8" s="37"/>
      <c r="C8" s="35" t="s">
        <v>231</v>
      </c>
      <c r="D8" s="35"/>
      <c r="E8" s="35"/>
      <c r="F8" s="36">
        <v>0</v>
      </c>
      <c r="G8" s="36"/>
      <c r="H8" s="36"/>
      <c r="I8" s="36"/>
      <c r="J8" s="36"/>
      <c r="K8" s="48"/>
      <c r="L8" s="48"/>
      <c r="M8" s="48"/>
    </row>
    <row r="9" s="2" customFormat="1" ht="25" customHeight="1" spans="2:13">
      <c r="B9" s="34" t="s">
        <v>232</v>
      </c>
      <c r="C9" s="38" t="s">
        <v>260</v>
      </c>
      <c r="D9" s="38"/>
      <c r="E9" s="38"/>
      <c r="F9" s="38"/>
      <c r="G9" s="38"/>
      <c r="H9" s="38"/>
      <c r="I9" s="38"/>
      <c r="J9" s="38"/>
      <c r="K9" s="48"/>
      <c r="L9" s="48"/>
      <c r="M9" s="48"/>
    </row>
    <row r="10" s="2" customFormat="1" ht="25" customHeight="1" spans="2:13">
      <c r="B10" s="34"/>
      <c r="C10" s="38"/>
      <c r="D10" s="38"/>
      <c r="E10" s="38"/>
      <c r="F10" s="38"/>
      <c r="G10" s="38"/>
      <c r="H10" s="38"/>
      <c r="I10" s="38"/>
      <c r="J10" s="38"/>
      <c r="K10" s="48"/>
      <c r="L10" s="48"/>
      <c r="M10" s="48"/>
    </row>
    <row r="11" s="2" customFormat="1" ht="25" customHeight="1" spans="2:13">
      <c r="B11" s="37" t="s">
        <v>234</v>
      </c>
      <c r="C11" s="32" t="s">
        <v>235</v>
      </c>
      <c r="D11" s="32" t="s">
        <v>236</v>
      </c>
      <c r="E11" s="35" t="s">
        <v>237</v>
      </c>
      <c r="F11" s="35"/>
      <c r="G11" s="35" t="s">
        <v>238</v>
      </c>
      <c r="H11" s="35"/>
      <c r="I11" s="35"/>
      <c r="J11" s="35"/>
      <c r="K11" s="48"/>
      <c r="L11" s="48"/>
      <c r="M11" s="48"/>
    </row>
    <row r="12" s="2" customFormat="1" ht="29" customHeight="1" spans="2:13">
      <c r="B12" s="37"/>
      <c r="C12" s="37" t="s">
        <v>239</v>
      </c>
      <c r="D12" s="37" t="s">
        <v>240</v>
      </c>
      <c r="E12" s="39" t="s">
        <v>261</v>
      </c>
      <c r="F12" s="40"/>
      <c r="G12" s="41" t="s">
        <v>247</v>
      </c>
      <c r="H12" s="40"/>
      <c r="I12" s="40"/>
      <c r="J12" s="40"/>
      <c r="K12" s="48"/>
      <c r="L12" s="48"/>
      <c r="M12" s="48"/>
    </row>
    <row r="13" s="2" customFormat="1" ht="29" customHeight="1" spans="2:13">
      <c r="B13" s="37"/>
      <c r="C13" s="37"/>
      <c r="D13" s="37"/>
      <c r="E13" s="39" t="s">
        <v>262</v>
      </c>
      <c r="F13" s="40"/>
      <c r="G13" s="41" t="s">
        <v>247</v>
      </c>
      <c r="H13" s="40"/>
      <c r="I13" s="40"/>
      <c r="J13" s="40"/>
      <c r="K13" s="48"/>
      <c r="L13" s="48"/>
      <c r="M13" s="48"/>
    </row>
    <row r="14" s="2" customFormat="1" ht="29" customHeight="1" spans="2:13">
      <c r="B14" s="37"/>
      <c r="C14" s="37"/>
      <c r="D14" s="37"/>
      <c r="E14" s="39" t="s">
        <v>263</v>
      </c>
      <c r="F14" s="40"/>
      <c r="G14" s="41" t="s">
        <v>247</v>
      </c>
      <c r="H14" s="40"/>
      <c r="I14" s="40"/>
      <c r="J14" s="40"/>
      <c r="K14" s="48"/>
      <c r="L14" s="48"/>
      <c r="M14" s="48"/>
    </row>
    <row r="15" s="2" customFormat="1" ht="29" customHeight="1" spans="2:13">
      <c r="B15" s="37"/>
      <c r="C15" s="37"/>
      <c r="D15" s="37"/>
      <c r="E15" s="39" t="s">
        <v>264</v>
      </c>
      <c r="F15" s="40"/>
      <c r="G15" s="41" t="s">
        <v>247</v>
      </c>
      <c r="H15" s="40"/>
      <c r="I15" s="40"/>
      <c r="J15" s="40"/>
      <c r="K15" s="48"/>
      <c r="L15" s="48"/>
      <c r="M15" s="48"/>
    </row>
    <row r="16" s="2" customFormat="1" ht="29" customHeight="1" spans="2:13">
      <c r="B16" s="37"/>
      <c r="C16" s="37"/>
      <c r="D16" s="37"/>
      <c r="E16" s="39" t="s">
        <v>265</v>
      </c>
      <c r="F16" s="40"/>
      <c r="G16" s="41" t="s">
        <v>266</v>
      </c>
      <c r="H16" s="40"/>
      <c r="I16" s="40"/>
      <c r="J16" s="40"/>
      <c r="K16" s="48"/>
      <c r="L16" s="48"/>
      <c r="M16" s="48"/>
    </row>
    <row r="17" s="2" customFormat="1" ht="29" customHeight="1" spans="2:13">
      <c r="B17" s="37"/>
      <c r="C17" s="37"/>
      <c r="D17" s="37"/>
      <c r="E17" s="39" t="s">
        <v>267</v>
      </c>
      <c r="F17" s="40"/>
      <c r="G17" s="40" t="s">
        <v>268</v>
      </c>
      <c r="H17" s="40"/>
      <c r="I17" s="40"/>
      <c r="J17" s="40"/>
      <c r="K17" s="48"/>
      <c r="L17" s="48"/>
      <c r="M17" s="48"/>
    </row>
    <row r="18" s="2" customFormat="1" ht="29" customHeight="1" spans="2:13">
      <c r="B18" s="37"/>
      <c r="C18" s="37"/>
      <c r="D18" s="37"/>
      <c r="E18" s="39" t="s">
        <v>269</v>
      </c>
      <c r="F18" s="40"/>
      <c r="G18" s="40" t="s">
        <v>270</v>
      </c>
      <c r="H18" s="40"/>
      <c r="I18" s="40"/>
      <c r="J18" s="40"/>
      <c r="K18" s="48"/>
      <c r="L18" s="48"/>
      <c r="M18" s="48"/>
    </row>
    <row r="19" s="2" customFormat="1" ht="29" customHeight="1" spans="2:13">
      <c r="B19" s="37"/>
      <c r="C19" s="37"/>
      <c r="D19" s="37"/>
      <c r="E19" s="39" t="s">
        <v>271</v>
      </c>
      <c r="F19" s="40"/>
      <c r="G19" s="40" t="s">
        <v>272</v>
      </c>
      <c r="H19" s="40"/>
      <c r="I19" s="40"/>
      <c r="J19" s="40"/>
      <c r="K19" s="48"/>
      <c r="L19" s="48"/>
      <c r="M19" s="48"/>
    </row>
    <row r="20" s="2" customFormat="1" ht="29" customHeight="1" spans="2:13">
      <c r="B20" s="37"/>
      <c r="C20" s="37"/>
      <c r="D20" s="37"/>
      <c r="E20" s="39" t="s">
        <v>273</v>
      </c>
      <c r="F20" s="40"/>
      <c r="G20" s="41" t="s">
        <v>247</v>
      </c>
      <c r="H20" s="40"/>
      <c r="I20" s="40"/>
      <c r="J20" s="40"/>
      <c r="K20" s="48"/>
      <c r="L20" s="48"/>
      <c r="M20" s="48"/>
    </row>
    <row r="21" s="2" customFormat="1" ht="29" customHeight="1" spans="2:13">
      <c r="B21" s="37"/>
      <c r="C21" s="37"/>
      <c r="D21" s="37"/>
      <c r="E21" s="39" t="s">
        <v>274</v>
      </c>
      <c r="F21" s="40"/>
      <c r="G21" s="41" t="s">
        <v>258</v>
      </c>
      <c r="H21" s="40"/>
      <c r="I21" s="40"/>
      <c r="J21" s="40"/>
      <c r="K21" s="48"/>
      <c r="L21" s="48"/>
      <c r="M21" s="48"/>
    </row>
    <row r="22" s="2" customFormat="1" ht="29" customHeight="1" spans="2:13">
      <c r="B22" s="37"/>
      <c r="C22" s="37"/>
      <c r="D22" s="37"/>
      <c r="E22" s="39" t="s">
        <v>275</v>
      </c>
      <c r="F22" s="40"/>
      <c r="G22" s="41" t="s">
        <v>266</v>
      </c>
      <c r="H22" s="40"/>
      <c r="I22" s="40"/>
      <c r="J22" s="40"/>
      <c r="K22" s="48"/>
      <c r="L22" s="48"/>
      <c r="M22" s="48"/>
    </row>
    <row r="23" s="2" customFormat="1" ht="29" customHeight="1" spans="2:13">
      <c r="B23" s="37"/>
      <c r="C23" s="37"/>
      <c r="D23" s="37"/>
      <c r="E23" s="39" t="s">
        <v>276</v>
      </c>
      <c r="F23" s="40"/>
      <c r="G23" s="41" t="s">
        <v>277</v>
      </c>
      <c r="H23" s="40"/>
      <c r="I23" s="40"/>
      <c r="J23" s="40"/>
      <c r="K23" s="49"/>
      <c r="L23" s="49"/>
      <c r="M23" s="49"/>
    </row>
    <row r="24" s="2" customFormat="1" ht="39" customHeight="1" spans="2:10">
      <c r="B24" s="37"/>
      <c r="C24" s="37"/>
      <c r="D24" s="37"/>
      <c r="E24" s="39" t="s">
        <v>278</v>
      </c>
      <c r="F24" s="40"/>
      <c r="G24" s="41" t="s">
        <v>247</v>
      </c>
      <c r="H24" s="40"/>
      <c r="I24" s="40"/>
      <c r="J24" s="40"/>
    </row>
    <row r="25" s="2" customFormat="1" ht="39" customHeight="1" spans="2:10">
      <c r="B25" s="37"/>
      <c r="C25" s="37"/>
      <c r="D25" s="42" t="s">
        <v>243</v>
      </c>
      <c r="E25" s="39" t="s">
        <v>279</v>
      </c>
      <c r="F25" s="40"/>
      <c r="G25" s="41" t="s">
        <v>280</v>
      </c>
      <c r="H25" s="40"/>
      <c r="I25" s="40"/>
      <c r="J25" s="40"/>
    </row>
    <row r="26" s="2" customFormat="1" ht="38" customHeight="1" spans="2:10">
      <c r="B26" s="37"/>
      <c r="C26" s="37"/>
      <c r="D26" s="43"/>
      <c r="E26" s="39" t="s">
        <v>281</v>
      </c>
      <c r="F26" s="40"/>
      <c r="G26" s="41" t="s">
        <v>280</v>
      </c>
      <c r="H26" s="40"/>
      <c r="I26" s="40"/>
      <c r="J26" s="40"/>
    </row>
    <row r="27" s="2" customFormat="1" ht="35" customHeight="1" spans="2:10">
      <c r="B27" s="37"/>
      <c r="C27" s="37"/>
      <c r="D27" s="43"/>
      <c r="E27" s="39" t="s">
        <v>282</v>
      </c>
      <c r="F27" s="40"/>
      <c r="G27" s="41" t="s">
        <v>280</v>
      </c>
      <c r="H27" s="40"/>
      <c r="I27" s="40"/>
      <c r="J27" s="40"/>
    </row>
    <row r="28" s="2" customFormat="1" ht="38" customHeight="1" spans="2:10">
      <c r="B28" s="37"/>
      <c r="C28" s="37"/>
      <c r="D28" s="43"/>
      <c r="E28" s="39" t="s">
        <v>283</v>
      </c>
      <c r="F28" s="40"/>
      <c r="G28" s="41" t="s">
        <v>280</v>
      </c>
      <c r="H28" s="40"/>
      <c r="I28" s="40"/>
      <c r="J28" s="40"/>
    </row>
    <row r="29" s="2" customFormat="1" ht="44" customHeight="1" spans="2:10">
      <c r="B29" s="37"/>
      <c r="C29" s="37"/>
      <c r="D29" s="43"/>
      <c r="E29" s="39" t="s">
        <v>284</v>
      </c>
      <c r="F29" s="40"/>
      <c r="G29" s="41" t="s">
        <v>280</v>
      </c>
      <c r="H29" s="40"/>
      <c r="I29" s="40"/>
      <c r="J29" s="40"/>
    </row>
    <row r="30" s="2" customFormat="1" ht="42" customHeight="1" spans="2:10">
      <c r="B30" s="37"/>
      <c r="C30" s="37"/>
      <c r="D30" s="44"/>
      <c r="E30" s="39" t="s">
        <v>285</v>
      </c>
      <c r="F30" s="40"/>
      <c r="G30" s="41" t="s">
        <v>245</v>
      </c>
      <c r="H30" s="40"/>
      <c r="I30" s="40"/>
      <c r="J30" s="40"/>
    </row>
    <row r="31" s="2" customFormat="1" ht="35" customHeight="1" spans="2:10">
      <c r="B31" s="37"/>
      <c r="C31" s="37" t="s">
        <v>248</v>
      </c>
      <c r="D31" s="34" t="s">
        <v>249</v>
      </c>
      <c r="E31" s="34" t="s">
        <v>286</v>
      </c>
      <c r="F31" s="40"/>
      <c r="G31" s="34" t="s">
        <v>287</v>
      </c>
      <c r="H31" s="40"/>
      <c r="I31" s="40"/>
      <c r="J31" s="40"/>
    </row>
    <row r="32" s="2" customFormat="1" ht="51" customHeight="1" spans="2:10">
      <c r="B32" s="37"/>
      <c r="C32" s="37" t="s">
        <v>255</v>
      </c>
      <c r="D32" s="34" t="s">
        <v>256</v>
      </c>
      <c r="E32" s="34" t="s">
        <v>288</v>
      </c>
      <c r="F32" s="40"/>
      <c r="G32" s="34" t="s">
        <v>289</v>
      </c>
      <c r="H32" s="40"/>
      <c r="I32" s="40"/>
      <c r="J32" s="40"/>
    </row>
  </sheetData>
  <mergeCells count="61">
    <mergeCell ref="B2:J2"/>
    <mergeCell ref="B3:J3"/>
    <mergeCell ref="C4:J4"/>
    <mergeCell ref="C5:J5"/>
    <mergeCell ref="C6:E6"/>
    <mergeCell ref="F6:J6"/>
    <mergeCell ref="C7:E7"/>
    <mergeCell ref="F7:J7"/>
    <mergeCell ref="C8:E8"/>
    <mergeCell ref="F8:J8"/>
    <mergeCell ref="E11:F11"/>
    <mergeCell ref="G11:J11"/>
    <mergeCell ref="E12:F12"/>
    <mergeCell ref="G12:J12"/>
    <mergeCell ref="E13:F13"/>
    <mergeCell ref="G13:J13"/>
    <mergeCell ref="E14:F14"/>
    <mergeCell ref="G14:J14"/>
    <mergeCell ref="E15:F15"/>
    <mergeCell ref="G15:J15"/>
    <mergeCell ref="E16:F16"/>
    <mergeCell ref="G16:J16"/>
    <mergeCell ref="E17:F17"/>
    <mergeCell ref="G17:J17"/>
    <mergeCell ref="E18:F18"/>
    <mergeCell ref="G18:J18"/>
    <mergeCell ref="E19:F19"/>
    <mergeCell ref="G19:J19"/>
    <mergeCell ref="E20:F20"/>
    <mergeCell ref="G20:J20"/>
    <mergeCell ref="E21:F21"/>
    <mergeCell ref="G21:J21"/>
    <mergeCell ref="E22:F22"/>
    <mergeCell ref="G22:J22"/>
    <mergeCell ref="E23:F23"/>
    <mergeCell ref="G23:J23"/>
    <mergeCell ref="E24:F24"/>
    <mergeCell ref="G24:J24"/>
    <mergeCell ref="E25:F25"/>
    <mergeCell ref="G25:J25"/>
    <mergeCell ref="E26:F26"/>
    <mergeCell ref="G26:J26"/>
    <mergeCell ref="E27:F27"/>
    <mergeCell ref="G27:J27"/>
    <mergeCell ref="E28:F28"/>
    <mergeCell ref="G28:J28"/>
    <mergeCell ref="E29:F29"/>
    <mergeCell ref="G29:J29"/>
    <mergeCell ref="E30:F30"/>
    <mergeCell ref="G30:J30"/>
    <mergeCell ref="E31:F31"/>
    <mergeCell ref="G31:J31"/>
    <mergeCell ref="E32:F32"/>
    <mergeCell ref="G32:J32"/>
    <mergeCell ref="B6:B8"/>
    <mergeCell ref="B9:B10"/>
    <mergeCell ref="B11:B32"/>
    <mergeCell ref="C12:C30"/>
    <mergeCell ref="D12:D24"/>
    <mergeCell ref="D25:D30"/>
    <mergeCell ref="C9:J10"/>
  </mergeCells>
  <dataValidations count="1">
    <dataValidation type="list" allowBlank="1" showInputMessage="1" showErrorMessage="1" sqref="M4">
      <formula1>"正向指标,反向指标"</formula1>
    </dataValidation>
  </dataValidations>
  <printOptions horizontalCentered="1" verticalCentered="1"/>
  <pageMargins left="0.751388888888889" right="0.751388888888889" top="1" bottom="1" header="0.511805555555556" footer="0.511805555555556"/>
  <pageSetup paperSize="9" scale="65" orientation="portrait" horizont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XFC36"/>
  <sheetViews>
    <sheetView workbookViewId="0">
      <selection activeCell="B3" sqref="B3:I3"/>
    </sheetView>
  </sheetViews>
  <sheetFormatPr defaultColWidth="10" defaultRowHeight="13.5"/>
  <cols>
    <col min="1" max="1" width="2.63333333333333" customWidth="1"/>
    <col min="2" max="2" width="5.75" style="2" customWidth="1"/>
    <col min="3" max="3" width="10.6333333333333" style="2" customWidth="1"/>
    <col min="4" max="4" width="10.25" style="3" customWidth="1"/>
    <col min="5" max="5" width="11.6333333333333" style="2" customWidth="1"/>
    <col min="6" max="9" width="9.63333333333333" style="2" customWidth="1"/>
    <col min="10" max="10" width="9.75" style="2" customWidth="1"/>
    <col min="11" max="16383" width="10" style="2"/>
  </cols>
  <sheetData>
    <row r="1" ht="25" customHeight="1" spans="2:9">
      <c r="B1" s="4"/>
      <c r="I1" s="2" t="s">
        <v>290</v>
      </c>
    </row>
    <row r="2" ht="27" customHeight="1" spans="2:9">
      <c r="B2" s="5" t="s">
        <v>291</v>
      </c>
      <c r="C2" s="5"/>
      <c r="D2" s="5"/>
      <c r="E2" s="5"/>
      <c r="F2" s="5"/>
      <c r="G2" s="5"/>
      <c r="H2" s="5"/>
      <c r="I2" s="5"/>
    </row>
    <row r="3" ht="26.5" customHeight="1" spans="2:9">
      <c r="B3" s="6" t="s">
        <v>292</v>
      </c>
      <c r="C3" s="7"/>
      <c r="D3" s="7"/>
      <c r="E3" s="7"/>
      <c r="F3" s="7"/>
      <c r="G3" s="7"/>
      <c r="H3" s="7"/>
      <c r="I3" s="7"/>
    </row>
    <row r="4" customFormat="1" ht="26.5" customHeight="1" spans="2:16383">
      <c r="B4" s="8" t="s">
        <v>293</v>
      </c>
      <c r="C4" s="8"/>
      <c r="D4" s="8"/>
      <c r="E4" s="8" t="s">
        <v>0</v>
      </c>
      <c r="F4" s="8"/>
      <c r="G4" s="8"/>
      <c r="H4" s="8"/>
      <c r="I4" s="8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</row>
    <row r="5" s="1" customFormat="1" ht="26.5" customHeight="1" spans="2:16383">
      <c r="B5" s="8" t="s">
        <v>294</v>
      </c>
      <c r="C5" s="8" t="s">
        <v>295</v>
      </c>
      <c r="D5" s="8"/>
      <c r="E5" s="8" t="s">
        <v>296</v>
      </c>
      <c r="F5" s="8"/>
      <c r="G5" s="8"/>
      <c r="H5" s="8"/>
      <c r="I5" s="8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="1" customFormat="1" ht="26.5" customHeight="1" spans="2:16383">
      <c r="B6" s="8"/>
      <c r="C6" s="8" t="s">
        <v>102</v>
      </c>
      <c r="D6" s="8"/>
      <c r="E6" s="8" t="s">
        <v>260</v>
      </c>
      <c r="F6" s="8"/>
      <c r="G6" s="8"/>
      <c r="H6" s="8"/>
      <c r="I6" s="8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="1" customFormat="1" ht="48" customHeight="1" spans="2:16383">
      <c r="B7" s="8"/>
      <c r="C7" s="8" t="s">
        <v>226</v>
      </c>
      <c r="D7" s="8"/>
      <c r="E7" s="8" t="s">
        <v>297</v>
      </c>
      <c r="F7" s="8"/>
      <c r="G7" s="8"/>
      <c r="H7" s="8"/>
      <c r="I7" s="8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customFormat="1" ht="26.5" customHeight="1" spans="2:16383">
      <c r="B8" s="8"/>
      <c r="C8" s="8" t="s">
        <v>298</v>
      </c>
      <c r="D8" s="8"/>
      <c r="E8" s="8"/>
      <c r="F8" s="8"/>
      <c r="G8" s="8" t="s">
        <v>299</v>
      </c>
      <c r="H8" s="8" t="s">
        <v>230</v>
      </c>
      <c r="I8" s="8" t="s">
        <v>231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</row>
    <row r="9" customFormat="1" ht="26.5" customHeight="1" spans="2:16383">
      <c r="B9" s="8"/>
      <c r="C9" s="8"/>
      <c r="D9" s="8"/>
      <c r="E9" s="8"/>
      <c r="F9" s="8"/>
      <c r="G9" s="9">
        <v>1760.71</v>
      </c>
      <c r="H9" s="9">
        <v>1760.71</v>
      </c>
      <c r="I9" s="25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</row>
    <row r="10" customFormat="1" ht="39" customHeight="1" spans="2:16383">
      <c r="B10" s="10" t="s">
        <v>300</v>
      </c>
      <c r="C10" s="11" t="s">
        <v>301</v>
      </c>
      <c r="D10" s="10"/>
      <c r="E10" s="11"/>
      <c r="F10" s="11"/>
      <c r="G10" s="11"/>
      <c r="H10" s="11"/>
      <c r="I10" s="1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</row>
    <row r="11" customFormat="1" ht="26.5" customHeight="1" spans="2:16383">
      <c r="B11" s="12" t="s">
        <v>302</v>
      </c>
      <c r="C11" s="12" t="s">
        <v>235</v>
      </c>
      <c r="D11" s="12" t="s">
        <v>236</v>
      </c>
      <c r="E11" s="12"/>
      <c r="F11" s="12" t="s">
        <v>237</v>
      </c>
      <c r="G11" s="12"/>
      <c r="H11" s="12" t="s">
        <v>303</v>
      </c>
      <c r="I11" s="1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</row>
    <row r="12" customFormat="1" ht="33" customHeight="1" spans="2:16383">
      <c r="B12" s="12"/>
      <c r="C12" s="12" t="s">
        <v>304</v>
      </c>
      <c r="D12" s="12" t="s">
        <v>240</v>
      </c>
      <c r="E12" s="13"/>
      <c r="F12" s="12" t="s">
        <v>305</v>
      </c>
      <c r="G12" s="12"/>
      <c r="H12" s="12" t="s">
        <v>247</v>
      </c>
      <c r="I12" s="1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</row>
    <row r="13" customFormat="1" ht="24" customHeight="1" spans="2:16383">
      <c r="B13" s="12"/>
      <c r="C13" s="12"/>
      <c r="D13" s="12"/>
      <c r="E13" s="13"/>
      <c r="F13" s="12" t="s">
        <v>267</v>
      </c>
      <c r="G13" s="12"/>
      <c r="H13" s="12" t="s">
        <v>306</v>
      </c>
      <c r="I13" s="1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</row>
    <row r="14" customFormat="1" ht="29" customHeight="1" spans="2:16383">
      <c r="B14" s="12"/>
      <c r="C14" s="12"/>
      <c r="D14" s="12"/>
      <c r="E14" s="13"/>
      <c r="F14" s="12" t="s">
        <v>269</v>
      </c>
      <c r="G14" s="12"/>
      <c r="H14" s="12" t="s">
        <v>307</v>
      </c>
      <c r="I14" s="1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</row>
    <row r="15" customFormat="1" ht="33" customHeight="1" spans="2:16383">
      <c r="B15" s="12"/>
      <c r="C15" s="12"/>
      <c r="D15" s="12"/>
      <c r="E15" s="13"/>
      <c r="F15" s="12" t="s">
        <v>276</v>
      </c>
      <c r="G15" s="12"/>
      <c r="H15" s="12" t="s">
        <v>277</v>
      </c>
      <c r="I15" s="1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</row>
    <row r="16" customFormat="1" ht="46" customHeight="1" spans="2:16383">
      <c r="B16" s="12"/>
      <c r="C16" s="12"/>
      <c r="D16" s="12"/>
      <c r="E16" s="13"/>
      <c r="F16" s="12" t="s">
        <v>308</v>
      </c>
      <c r="G16" s="12"/>
      <c r="H16" s="14">
        <v>1</v>
      </c>
      <c r="I16" s="1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</row>
    <row r="17" customFormat="1" ht="30" customHeight="1" spans="2:16383">
      <c r="B17" s="12"/>
      <c r="C17" s="12"/>
      <c r="D17" s="12"/>
      <c r="E17" s="13"/>
      <c r="F17" s="12" t="s">
        <v>242</v>
      </c>
      <c r="G17" s="12"/>
      <c r="H17" s="14">
        <v>1</v>
      </c>
      <c r="I17" s="1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</row>
    <row r="18" customFormat="1" ht="48" customHeight="1" spans="2:16383">
      <c r="B18" s="12"/>
      <c r="C18" s="12"/>
      <c r="D18" s="12" t="s">
        <v>243</v>
      </c>
      <c r="E18" s="13"/>
      <c r="F18" s="12" t="s">
        <v>284</v>
      </c>
      <c r="G18" s="12"/>
      <c r="H18" s="15" t="s">
        <v>280</v>
      </c>
      <c r="I18" s="20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</row>
    <row r="19" customFormat="1" ht="59" customHeight="1" spans="2:16383">
      <c r="B19" s="12"/>
      <c r="C19" s="12"/>
      <c r="D19" s="12"/>
      <c r="E19" s="13"/>
      <c r="F19" s="12" t="s">
        <v>244</v>
      </c>
      <c r="G19" s="12"/>
      <c r="H19" s="15" t="s">
        <v>245</v>
      </c>
      <c r="I19" s="20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</row>
    <row r="20" customFormat="1" ht="35" customHeight="1" spans="2:16383">
      <c r="B20" s="12"/>
      <c r="C20" s="12"/>
      <c r="D20" s="12"/>
      <c r="E20" s="13"/>
      <c r="F20" s="12" t="s">
        <v>309</v>
      </c>
      <c r="G20" s="12"/>
      <c r="H20" s="16" t="s">
        <v>310</v>
      </c>
      <c r="I20" s="26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</row>
    <row r="21" customFormat="1" ht="32" customHeight="1" spans="2:16383">
      <c r="B21" s="12"/>
      <c r="C21" s="12"/>
      <c r="D21" s="12" t="s">
        <v>311</v>
      </c>
      <c r="E21" s="13"/>
      <c r="F21" s="17" t="s">
        <v>312</v>
      </c>
      <c r="G21" s="18"/>
      <c r="H21" s="12" t="s">
        <v>313</v>
      </c>
      <c r="I21" s="1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</row>
    <row r="22" customFormat="1" ht="21" customHeight="1" spans="2:16383">
      <c r="B22" s="12"/>
      <c r="C22" s="12"/>
      <c r="D22" s="12"/>
      <c r="E22" s="13"/>
      <c r="F22" s="17" t="s">
        <v>314</v>
      </c>
      <c r="G22" s="18"/>
      <c r="H22" s="12" t="s">
        <v>315</v>
      </c>
      <c r="I22" s="1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</row>
    <row r="23" customFormat="1" ht="33" customHeight="1" spans="2:16383">
      <c r="B23" s="12"/>
      <c r="C23" s="19" t="s">
        <v>316</v>
      </c>
      <c r="D23" s="12" t="s">
        <v>249</v>
      </c>
      <c r="E23" s="13"/>
      <c r="F23" s="17" t="s">
        <v>317</v>
      </c>
      <c r="G23" s="20"/>
      <c r="H23" s="21" t="s">
        <v>318</v>
      </c>
      <c r="I23" s="20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</row>
    <row r="24" customFormat="1" ht="20" customHeight="1" spans="2:16383">
      <c r="B24" s="12"/>
      <c r="C24" s="19"/>
      <c r="D24" s="12"/>
      <c r="E24" s="13"/>
      <c r="F24" s="17" t="s">
        <v>250</v>
      </c>
      <c r="G24" s="20"/>
      <c r="H24" s="21" t="s">
        <v>251</v>
      </c>
      <c r="I24" s="20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</row>
    <row r="25" customFormat="1" ht="45" customHeight="1" spans="2:16383">
      <c r="B25" s="12"/>
      <c r="C25" s="19"/>
      <c r="D25" s="12"/>
      <c r="E25" s="13"/>
      <c r="F25" s="17" t="s">
        <v>319</v>
      </c>
      <c r="G25" s="20"/>
      <c r="H25" s="21" t="s">
        <v>320</v>
      </c>
      <c r="I25" s="18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</row>
    <row r="26" customFormat="1" ht="33" customHeight="1" spans="2:16383">
      <c r="B26" s="12"/>
      <c r="C26" s="12" t="s">
        <v>255</v>
      </c>
      <c r="D26" s="12" t="s">
        <v>256</v>
      </c>
      <c r="E26" s="12"/>
      <c r="F26" s="17" t="s">
        <v>288</v>
      </c>
      <c r="G26" s="18"/>
      <c r="H26" s="15" t="s">
        <v>289</v>
      </c>
      <c r="I26" s="18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</row>
    <row r="27" customFormat="1" ht="26.5" customHeight="1" spans="2:16383">
      <c r="B27" s="12"/>
      <c r="C27" s="13"/>
      <c r="D27" s="12"/>
      <c r="E27" s="12"/>
      <c r="F27" s="17" t="s">
        <v>321</v>
      </c>
      <c r="G27" s="20"/>
      <c r="H27" s="15" t="s">
        <v>247</v>
      </c>
      <c r="I27" s="18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</row>
    <row r="28" ht="45" customHeight="1" spans="2:9">
      <c r="B28" s="22"/>
      <c r="C28" s="22"/>
      <c r="D28" s="23"/>
      <c r="E28" s="22"/>
      <c r="F28" s="22"/>
      <c r="G28" s="22"/>
      <c r="H28" s="22"/>
      <c r="I28" s="22"/>
    </row>
    <row r="29" ht="16.35" customHeight="1" spans="2:3">
      <c r="B29" s="24"/>
      <c r="C29" s="24"/>
    </row>
    <row r="30" ht="16.35" customHeight="1" spans="2:2">
      <c r="B30" s="24"/>
    </row>
    <row r="31" ht="16.35" customHeight="1" spans="2:16">
      <c r="B31" s="24"/>
      <c r="P31" s="27"/>
    </row>
    <row r="32" ht="16.35" customHeight="1" spans="2:2">
      <c r="B32" s="24"/>
    </row>
    <row r="33" ht="16.35" customHeight="1" spans="2:9">
      <c r="B33" s="24"/>
      <c r="C33" s="24"/>
      <c r="D33" s="23"/>
      <c r="E33" s="24"/>
      <c r="F33" s="24"/>
      <c r="G33" s="24"/>
      <c r="H33" s="24"/>
      <c r="I33" s="24"/>
    </row>
    <row r="34" ht="16.35" customHeight="1" spans="2:9">
      <c r="B34" s="24"/>
      <c r="C34" s="24"/>
      <c r="D34" s="23"/>
      <c r="E34" s="24"/>
      <c r="F34" s="24"/>
      <c r="G34" s="24"/>
      <c r="H34" s="24"/>
      <c r="I34" s="24"/>
    </row>
    <row r="35" ht="16.35" customHeight="1" spans="2:9">
      <c r="B35" s="24"/>
      <c r="C35" s="24"/>
      <c r="D35" s="23"/>
      <c r="E35" s="24"/>
      <c r="F35" s="24"/>
      <c r="G35" s="24"/>
      <c r="H35" s="24"/>
      <c r="I35" s="24"/>
    </row>
    <row r="36" ht="16.35" customHeight="1" spans="2:9">
      <c r="B36" s="24"/>
      <c r="C36" s="24"/>
      <c r="D36" s="23"/>
      <c r="E36" s="24"/>
      <c r="F36" s="24"/>
      <c r="G36" s="24"/>
      <c r="H36" s="24"/>
      <c r="I36" s="24"/>
    </row>
  </sheetData>
  <mergeCells count="58">
    <mergeCell ref="B2:I2"/>
    <mergeCell ref="B3:I3"/>
    <mergeCell ref="B4:D4"/>
    <mergeCell ref="E4:I4"/>
    <mergeCell ref="C5:D5"/>
    <mergeCell ref="E5:I5"/>
    <mergeCell ref="C6:D6"/>
    <mergeCell ref="E6:I6"/>
    <mergeCell ref="C7:D7"/>
    <mergeCell ref="E7:I7"/>
    <mergeCell ref="C10:I10"/>
    <mergeCell ref="D11:E11"/>
    <mergeCell ref="F11:G11"/>
    <mergeCell ref="H11:I11"/>
    <mergeCell ref="F12:G12"/>
    <mergeCell ref="H12:I12"/>
    <mergeCell ref="F13:G13"/>
    <mergeCell ref="H13:I13"/>
    <mergeCell ref="F14:G14"/>
    <mergeCell ref="H14:I14"/>
    <mergeCell ref="F15:G15"/>
    <mergeCell ref="H15:I15"/>
    <mergeCell ref="F16:G16"/>
    <mergeCell ref="H16:I16"/>
    <mergeCell ref="F17:G17"/>
    <mergeCell ref="H17:I17"/>
    <mergeCell ref="F18:G18"/>
    <mergeCell ref="H18:I18"/>
    <mergeCell ref="F19:G19"/>
    <mergeCell ref="H19:I19"/>
    <mergeCell ref="F20:G20"/>
    <mergeCell ref="H20:I20"/>
    <mergeCell ref="F21:G21"/>
    <mergeCell ref="H21:I21"/>
    <mergeCell ref="F22:G22"/>
    <mergeCell ref="H22:I22"/>
    <mergeCell ref="F23:G23"/>
    <mergeCell ref="H23:I23"/>
    <mergeCell ref="F24:G24"/>
    <mergeCell ref="H24:I24"/>
    <mergeCell ref="F25:G25"/>
    <mergeCell ref="H25:I25"/>
    <mergeCell ref="F26:G26"/>
    <mergeCell ref="H26:I26"/>
    <mergeCell ref="F27:G27"/>
    <mergeCell ref="H27:I27"/>
    <mergeCell ref="B28:I28"/>
    <mergeCell ref="B5:B9"/>
    <mergeCell ref="B11:B27"/>
    <mergeCell ref="C12:C22"/>
    <mergeCell ref="C23:C25"/>
    <mergeCell ref="C26:C27"/>
    <mergeCell ref="C8:F9"/>
    <mergeCell ref="D12:E17"/>
    <mergeCell ref="D18:E20"/>
    <mergeCell ref="D21:E22"/>
    <mergeCell ref="D23:E25"/>
    <mergeCell ref="D26:E27"/>
  </mergeCells>
  <printOptions horizontalCentered="1"/>
  <pageMargins left="1.37777777777778" right="0.984027777777778" top="0.590277777777778" bottom="0.590277777777778" header="0" footer="0"/>
  <pageSetup paperSize="9" scale="82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1"/>
  <sheetViews>
    <sheetView topLeftCell="A13" workbookViewId="0">
      <selection activeCell="E33" sqref="E33"/>
    </sheetView>
  </sheetViews>
  <sheetFormatPr defaultColWidth="10" defaultRowHeight="13.5" outlineLevelCol="5"/>
  <cols>
    <col min="1" max="1" width="1.53333333333333" style="105" customWidth="1"/>
    <col min="2" max="2" width="41.0333333333333" style="105" customWidth="1"/>
    <col min="3" max="3" width="16.4083333333333" style="105" customWidth="1"/>
    <col min="4" max="4" width="41.0333333333333" style="105" customWidth="1"/>
    <col min="5" max="5" width="16.4083333333333" style="105" customWidth="1"/>
    <col min="6" max="6" width="1.53333333333333" style="105" customWidth="1"/>
    <col min="7" max="10" width="9.76666666666667" style="105" customWidth="1"/>
    <col min="11" max="16384" width="10" style="105"/>
  </cols>
  <sheetData>
    <row r="1" s="105" customFormat="1" ht="14.2" customHeight="1" spans="1:6">
      <c r="A1" s="157"/>
      <c r="B1" s="107"/>
      <c r="C1" s="108"/>
      <c r="D1" s="158"/>
      <c r="E1" s="107" t="s">
        <v>2</v>
      </c>
      <c r="F1" s="167" t="s">
        <v>3</v>
      </c>
    </row>
    <row r="2" s="105" customFormat="1" ht="19.9" customHeight="1" spans="1:6">
      <c r="A2" s="158"/>
      <c r="B2" s="160" t="s">
        <v>4</v>
      </c>
      <c r="C2" s="160"/>
      <c r="D2" s="160"/>
      <c r="E2" s="160"/>
      <c r="F2" s="167"/>
    </row>
    <row r="3" s="105" customFormat="1" ht="17.05" customHeight="1" spans="1:6">
      <c r="A3" s="161"/>
      <c r="B3" s="114" t="s">
        <v>5</v>
      </c>
      <c r="C3" s="134"/>
      <c r="D3" s="134"/>
      <c r="E3" s="162" t="s">
        <v>6</v>
      </c>
      <c r="F3" s="168"/>
    </row>
    <row r="4" s="105" customFormat="1" ht="21.35" customHeight="1" spans="1:6">
      <c r="A4" s="163"/>
      <c r="B4" s="117" t="s">
        <v>7</v>
      </c>
      <c r="C4" s="117"/>
      <c r="D4" s="117" t="s">
        <v>8</v>
      </c>
      <c r="E4" s="117"/>
      <c r="F4" s="130"/>
    </row>
    <row r="5" s="105" customFormat="1" ht="21.35" customHeight="1" spans="1:6">
      <c r="A5" s="163"/>
      <c r="B5" s="117" t="s">
        <v>9</v>
      </c>
      <c r="C5" s="117" t="s">
        <v>10</v>
      </c>
      <c r="D5" s="117" t="s">
        <v>9</v>
      </c>
      <c r="E5" s="117" t="s">
        <v>10</v>
      </c>
      <c r="F5" s="130"/>
    </row>
    <row r="6" s="105" customFormat="1" ht="19.9" customHeight="1" spans="1:6">
      <c r="A6" s="116"/>
      <c r="B6" s="165" t="s">
        <v>11</v>
      </c>
      <c r="C6" s="126">
        <v>17607064.55</v>
      </c>
      <c r="D6" s="165" t="s">
        <v>12</v>
      </c>
      <c r="E6" s="126"/>
      <c r="F6" s="140"/>
    </row>
    <row r="7" s="105" customFormat="1" ht="19.9" customHeight="1" spans="1:6">
      <c r="A7" s="116"/>
      <c r="B7" s="165" t="s">
        <v>13</v>
      </c>
      <c r="C7" s="126"/>
      <c r="D7" s="165" t="s">
        <v>14</v>
      </c>
      <c r="E7" s="126"/>
      <c r="F7" s="140"/>
    </row>
    <row r="8" s="105" customFormat="1" ht="19.9" customHeight="1" spans="1:6">
      <c r="A8" s="116"/>
      <c r="B8" s="165" t="s">
        <v>15</v>
      </c>
      <c r="C8" s="126"/>
      <c r="D8" s="165" t="s">
        <v>16</v>
      </c>
      <c r="E8" s="126"/>
      <c r="F8" s="140"/>
    </row>
    <row r="9" s="105" customFormat="1" ht="19.9" customHeight="1" spans="1:6">
      <c r="A9" s="116"/>
      <c r="B9" s="165" t="s">
        <v>17</v>
      </c>
      <c r="C9" s="126"/>
      <c r="D9" s="165" t="s">
        <v>18</v>
      </c>
      <c r="E9" s="126"/>
      <c r="F9" s="140"/>
    </row>
    <row r="10" s="105" customFormat="1" ht="19.9" customHeight="1" spans="1:6">
      <c r="A10" s="116"/>
      <c r="B10" s="165" t="s">
        <v>19</v>
      </c>
      <c r="C10" s="126"/>
      <c r="D10" s="165" t="s">
        <v>20</v>
      </c>
      <c r="E10" s="126"/>
      <c r="F10" s="140"/>
    </row>
    <row r="11" s="105" customFormat="1" ht="19.9" customHeight="1" spans="1:6">
      <c r="A11" s="116"/>
      <c r="B11" s="165" t="s">
        <v>21</v>
      </c>
      <c r="C11" s="126"/>
      <c r="D11" s="165" t="s">
        <v>22</v>
      </c>
      <c r="E11" s="126"/>
      <c r="F11" s="140"/>
    </row>
    <row r="12" s="105" customFormat="1" ht="19.9" customHeight="1" spans="1:6">
      <c r="A12" s="116"/>
      <c r="B12" s="165" t="s">
        <v>23</v>
      </c>
      <c r="C12" s="126"/>
      <c r="D12" s="165" t="s">
        <v>24</v>
      </c>
      <c r="E12" s="126"/>
      <c r="F12" s="140"/>
    </row>
    <row r="13" s="105" customFormat="1" ht="19.9" customHeight="1" spans="1:6">
      <c r="A13" s="116"/>
      <c r="B13" s="165" t="s">
        <v>23</v>
      </c>
      <c r="C13" s="126"/>
      <c r="D13" s="165" t="s">
        <v>25</v>
      </c>
      <c r="E13" s="126">
        <v>476118.32</v>
      </c>
      <c r="F13" s="140"/>
    </row>
    <row r="14" s="105" customFormat="1" ht="19.9" customHeight="1" spans="1:6">
      <c r="A14" s="116"/>
      <c r="B14" s="165" t="s">
        <v>23</v>
      </c>
      <c r="C14" s="126"/>
      <c r="D14" s="165" t="s">
        <v>26</v>
      </c>
      <c r="E14" s="126"/>
      <c r="F14" s="140"/>
    </row>
    <row r="15" s="105" customFormat="1" ht="19.9" customHeight="1" spans="1:6">
      <c r="A15" s="116"/>
      <c r="B15" s="165" t="s">
        <v>23</v>
      </c>
      <c r="C15" s="126"/>
      <c r="D15" s="165" t="s">
        <v>27</v>
      </c>
      <c r="E15" s="126">
        <v>16837055.23</v>
      </c>
      <c r="F15" s="140"/>
    </row>
    <row r="16" s="105" customFormat="1" ht="19.9" customHeight="1" spans="1:6">
      <c r="A16" s="116"/>
      <c r="B16" s="165" t="s">
        <v>23</v>
      </c>
      <c r="C16" s="126"/>
      <c r="D16" s="165" t="s">
        <v>28</v>
      </c>
      <c r="E16" s="126"/>
      <c r="F16" s="140"/>
    </row>
    <row r="17" s="105" customFormat="1" ht="19.9" customHeight="1" spans="1:6">
      <c r="A17" s="116"/>
      <c r="B17" s="165" t="s">
        <v>23</v>
      </c>
      <c r="C17" s="126"/>
      <c r="D17" s="165" t="s">
        <v>29</v>
      </c>
      <c r="E17" s="126"/>
      <c r="F17" s="140"/>
    </row>
    <row r="18" s="105" customFormat="1" ht="19.9" customHeight="1" spans="1:6">
      <c r="A18" s="116"/>
      <c r="B18" s="165" t="s">
        <v>23</v>
      </c>
      <c r="C18" s="126"/>
      <c r="D18" s="165" t="s">
        <v>30</v>
      </c>
      <c r="E18" s="126"/>
      <c r="F18" s="140"/>
    </row>
    <row r="19" s="105" customFormat="1" ht="19.9" customHeight="1" spans="1:6">
      <c r="A19" s="116"/>
      <c r="B19" s="165" t="s">
        <v>23</v>
      </c>
      <c r="C19" s="126"/>
      <c r="D19" s="165" t="s">
        <v>31</v>
      </c>
      <c r="E19" s="126"/>
      <c r="F19" s="140"/>
    </row>
    <row r="20" s="105" customFormat="1" ht="19.9" customHeight="1" spans="1:6">
      <c r="A20" s="116"/>
      <c r="B20" s="165" t="s">
        <v>23</v>
      </c>
      <c r="C20" s="126"/>
      <c r="D20" s="165" t="s">
        <v>32</v>
      </c>
      <c r="E20" s="126"/>
      <c r="F20" s="140"/>
    </row>
    <row r="21" s="105" customFormat="1" ht="19.9" customHeight="1" spans="1:6">
      <c r="A21" s="116"/>
      <c r="B21" s="165" t="s">
        <v>23</v>
      </c>
      <c r="C21" s="126"/>
      <c r="D21" s="165" t="s">
        <v>33</v>
      </c>
      <c r="E21" s="126"/>
      <c r="F21" s="140"/>
    </row>
    <row r="22" s="105" customFormat="1" ht="19.9" customHeight="1" spans="1:6">
      <c r="A22" s="116"/>
      <c r="B22" s="165" t="s">
        <v>23</v>
      </c>
      <c r="C22" s="126"/>
      <c r="D22" s="165" t="s">
        <v>34</v>
      </c>
      <c r="E22" s="126"/>
      <c r="F22" s="140"/>
    </row>
    <row r="23" s="105" customFormat="1" ht="19.9" customHeight="1" spans="1:6">
      <c r="A23" s="116"/>
      <c r="B23" s="165" t="s">
        <v>23</v>
      </c>
      <c r="C23" s="126"/>
      <c r="D23" s="165" t="s">
        <v>35</v>
      </c>
      <c r="E23" s="126"/>
      <c r="F23" s="140"/>
    </row>
    <row r="24" s="105" customFormat="1" ht="19.9" customHeight="1" spans="1:6">
      <c r="A24" s="116"/>
      <c r="B24" s="165" t="s">
        <v>23</v>
      </c>
      <c r="C24" s="126"/>
      <c r="D24" s="165" t="s">
        <v>36</v>
      </c>
      <c r="E24" s="126"/>
      <c r="F24" s="140"/>
    </row>
    <row r="25" s="105" customFormat="1" ht="19.9" customHeight="1" spans="1:6">
      <c r="A25" s="116"/>
      <c r="B25" s="165" t="s">
        <v>23</v>
      </c>
      <c r="C25" s="126"/>
      <c r="D25" s="165" t="s">
        <v>37</v>
      </c>
      <c r="E25" s="126">
        <v>293891</v>
      </c>
      <c r="F25" s="140"/>
    </row>
    <row r="26" s="105" customFormat="1" ht="19.9" customHeight="1" spans="1:6">
      <c r="A26" s="116"/>
      <c r="B26" s="165" t="s">
        <v>23</v>
      </c>
      <c r="C26" s="126"/>
      <c r="D26" s="165" t="s">
        <v>38</v>
      </c>
      <c r="E26" s="126"/>
      <c r="F26" s="140"/>
    </row>
    <row r="27" s="105" customFormat="1" ht="19.9" customHeight="1" spans="1:6">
      <c r="A27" s="116"/>
      <c r="B27" s="165" t="s">
        <v>23</v>
      </c>
      <c r="C27" s="126"/>
      <c r="D27" s="165" t="s">
        <v>39</v>
      </c>
      <c r="E27" s="126"/>
      <c r="F27" s="140"/>
    </row>
    <row r="28" s="105" customFormat="1" ht="19.9" customHeight="1" spans="1:6">
      <c r="A28" s="116"/>
      <c r="B28" s="165" t="s">
        <v>23</v>
      </c>
      <c r="C28" s="126"/>
      <c r="D28" s="165" t="s">
        <v>40</v>
      </c>
      <c r="E28" s="126"/>
      <c r="F28" s="140"/>
    </row>
    <row r="29" s="105" customFormat="1" ht="19.9" customHeight="1" spans="1:6">
      <c r="A29" s="116"/>
      <c r="B29" s="165" t="s">
        <v>23</v>
      </c>
      <c r="C29" s="126"/>
      <c r="D29" s="165" t="s">
        <v>41</v>
      </c>
      <c r="E29" s="126"/>
      <c r="F29" s="140"/>
    </row>
    <row r="30" s="105" customFormat="1" ht="19.9" customHeight="1" spans="1:6">
      <c r="A30" s="116"/>
      <c r="B30" s="165" t="s">
        <v>23</v>
      </c>
      <c r="C30" s="126"/>
      <c r="D30" s="165" t="s">
        <v>42</v>
      </c>
      <c r="E30" s="126"/>
      <c r="F30" s="140"/>
    </row>
    <row r="31" s="105" customFormat="1" ht="19.9" customHeight="1" spans="1:6">
      <c r="A31" s="116"/>
      <c r="B31" s="165" t="s">
        <v>23</v>
      </c>
      <c r="C31" s="126"/>
      <c r="D31" s="165" t="s">
        <v>43</v>
      </c>
      <c r="E31" s="126"/>
      <c r="F31" s="140"/>
    </row>
    <row r="32" s="105" customFormat="1" ht="19.9" customHeight="1" spans="1:6">
      <c r="A32" s="116"/>
      <c r="B32" s="165" t="s">
        <v>23</v>
      </c>
      <c r="C32" s="126"/>
      <c r="D32" s="165" t="s">
        <v>44</v>
      </c>
      <c r="E32" s="126"/>
      <c r="F32" s="140"/>
    </row>
    <row r="33" s="105" customFormat="1" ht="19.9" customHeight="1" spans="1:6">
      <c r="A33" s="116"/>
      <c r="B33" s="165" t="s">
        <v>23</v>
      </c>
      <c r="C33" s="126"/>
      <c r="D33" s="165" t="s">
        <v>45</v>
      </c>
      <c r="E33" s="126"/>
      <c r="F33" s="140"/>
    </row>
    <row r="34" s="105" customFormat="1" ht="19.9" customHeight="1" spans="1:6">
      <c r="A34" s="116"/>
      <c r="B34" s="165" t="s">
        <v>23</v>
      </c>
      <c r="C34" s="126"/>
      <c r="D34" s="165" t="s">
        <v>46</v>
      </c>
      <c r="E34" s="126"/>
      <c r="F34" s="140"/>
    </row>
    <row r="35" s="105" customFormat="1" ht="19.9" customHeight="1" spans="1:6">
      <c r="A35" s="116"/>
      <c r="B35" s="165" t="s">
        <v>23</v>
      </c>
      <c r="C35" s="126"/>
      <c r="D35" s="165" t="s">
        <v>47</v>
      </c>
      <c r="E35" s="126"/>
      <c r="F35" s="140"/>
    </row>
    <row r="36" s="105" customFormat="1" ht="19.9" customHeight="1" spans="1:6">
      <c r="A36" s="184"/>
      <c r="B36" s="135" t="s">
        <v>48</v>
      </c>
      <c r="C36" s="185">
        <v>17607064.55</v>
      </c>
      <c r="D36" s="135" t="s">
        <v>49</v>
      </c>
      <c r="E36" s="185">
        <v>17607064.55</v>
      </c>
      <c r="F36" s="186"/>
    </row>
    <row r="37" s="105" customFormat="1" ht="19.9" customHeight="1" spans="1:6">
      <c r="A37" s="116"/>
      <c r="B37" s="164" t="s">
        <v>50</v>
      </c>
      <c r="C37" s="126"/>
      <c r="D37" s="164" t="s">
        <v>51</v>
      </c>
      <c r="E37" s="126"/>
      <c r="F37" s="187"/>
    </row>
    <row r="38" s="105" customFormat="1" ht="19.9" customHeight="1" spans="1:6">
      <c r="A38" s="188"/>
      <c r="B38" s="164" t="s">
        <v>52</v>
      </c>
      <c r="C38" s="126"/>
      <c r="D38" s="164" t="s">
        <v>53</v>
      </c>
      <c r="E38" s="126"/>
      <c r="F38" s="187"/>
    </row>
    <row r="39" s="105" customFormat="1" ht="19.9" customHeight="1" spans="1:6">
      <c r="A39" s="188"/>
      <c r="B39" s="189"/>
      <c r="C39" s="189"/>
      <c r="D39" s="164" t="s">
        <v>54</v>
      </c>
      <c r="E39" s="126"/>
      <c r="F39" s="187"/>
    </row>
    <row r="40" s="105" customFormat="1" ht="19.9" customHeight="1" spans="1:6">
      <c r="A40" s="190"/>
      <c r="B40" s="117" t="s">
        <v>55</v>
      </c>
      <c r="C40" s="185">
        <v>17607064.55</v>
      </c>
      <c r="D40" s="117" t="s">
        <v>56</v>
      </c>
      <c r="E40" s="185">
        <v>17607064.55</v>
      </c>
      <c r="F40" s="191"/>
    </row>
    <row r="41" s="105" customFormat="1" ht="8.5" customHeight="1" spans="1:6">
      <c r="A41" s="166"/>
      <c r="B41" s="166"/>
      <c r="C41" s="192"/>
      <c r="D41" s="192"/>
      <c r="E41" s="166"/>
      <c r="F41" s="193"/>
    </row>
  </sheetData>
  <mergeCells count="4">
    <mergeCell ref="B2:E2"/>
    <mergeCell ref="B4:C4"/>
    <mergeCell ref="D4:E4"/>
    <mergeCell ref="A6:A35"/>
  </mergeCells>
  <printOptions horizontalCentered="1"/>
  <pageMargins left="1.37777777777778" right="0.984027777777778" top="0.984027777777778" bottom="0.984027777777778" header="0" footer="0"/>
  <pageSetup paperSize="9" scale="66" fitToHeight="0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5"/>
  <sheetViews>
    <sheetView workbookViewId="0">
      <pane ySplit="6" topLeftCell="A7" activePane="bottomLeft" state="frozen"/>
      <selection/>
      <selection pane="bottomLeft" activeCell="G8" sqref="G8"/>
    </sheetView>
  </sheetViews>
  <sheetFormatPr defaultColWidth="10" defaultRowHeight="13.5"/>
  <cols>
    <col min="1" max="1" width="1.53333333333333" style="82" customWidth="1"/>
    <col min="2" max="2" width="16.825" style="82" customWidth="1"/>
    <col min="3" max="3" width="31.7833333333333" style="82" customWidth="1"/>
    <col min="4" max="4" width="16.625" style="82" customWidth="1"/>
    <col min="5" max="5" width="13" style="82" customWidth="1"/>
    <col min="6" max="6" width="17" style="82" customWidth="1"/>
    <col min="7" max="14" width="13" style="82" customWidth="1"/>
    <col min="15" max="15" width="1.53333333333333" style="82" customWidth="1"/>
    <col min="16" max="16" width="9.76666666666667" style="82" customWidth="1"/>
    <col min="17" max="16384" width="10" style="82"/>
  </cols>
  <sheetData>
    <row r="1" ht="25" customHeight="1" spans="1:15">
      <c r="A1" s="83"/>
      <c r="B1" s="4"/>
      <c r="C1" s="84"/>
      <c r="D1" s="171"/>
      <c r="E1" s="171"/>
      <c r="F1" s="171"/>
      <c r="G1" s="84"/>
      <c r="H1" s="84"/>
      <c r="I1" s="84"/>
      <c r="L1" s="84"/>
      <c r="M1" s="84"/>
      <c r="N1" s="85" t="s">
        <v>57</v>
      </c>
      <c r="O1" s="86"/>
    </row>
    <row r="2" ht="22.8" customHeight="1" spans="1:15">
      <c r="A2" s="83"/>
      <c r="B2" s="87" t="s">
        <v>58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6" t="s">
        <v>3</v>
      </c>
    </row>
    <row r="3" ht="19.55" customHeight="1" spans="1:15">
      <c r="A3" s="88"/>
      <c r="B3" s="89" t="s">
        <v>5</v>
      </c>
      <c r="C3" s="89"/>
      <c r="D3" s="88"/>
      <c r="E3" s="88"/>
      <c r="F3" s="150"/>
      <c r="G3" s="88"/>
      <c r="H3" s="150"/>
      <c r="I3" s="150"/>
      <c r="J3" s="150"/>
      <c r="K3" s="150"/>
      <c r="L3" s="150"/>
      <c r="M3" s="150"/>
      <c r="N3" s="90" t="s">
        <v>6</v>
      </c>
      <c r="O3" s="91"/>
    </row>
    <row r="4" ht="24.4" customHeight="1" spans="1:15">
      <c r="A4" s="92"/>
      <c r="B4" s="77" t="s">
        <v>9</v>
      </c>
      <c r="C4" s="77"/>
      <c r="D4" s="77" t="s">
        <v>59</v>
      </c>
      <c r="E4" s="77" t="s">
        <v>60</v>
      </c>
      <c r="F4" s="77" t="s">
        <v>61</v>
      </c>
      <c r="G4" s="77" t="s">
        <v>62</v>
      </c>
      <c r="H4" s="77" t="s">
        <v>63</v>
      </c>
      <c r="I4" s="77" t="s">
        <v>64</v>
      </c>
      <c r="J4" s="77" t="s">
        <v>65</v>
      </c>
      <c r="K4" s="77" t="s">
        <v>66</v>
      </c>
      <c r="L4" s="77" t="s">
        <v>67</v>
      </c>
      <c r="M4" s="77" t="s">
        <v>68</v>
      </c>
      <c r="N4" s="77" t="s">
        <v>69</v>
      </c>
      <c r="O4" s="94"/>
    </row>
    <row r="5" ht="24.4" customHeight="1" spans="1:15">
      <c r="A5" s="92"/>
      <c r="B5" s="77" t="s">
        <v>70</v>
      </c>
      <c r="C5" s="179" t="s">
        <v>71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94"/>
    </row>
    <row r="6" ht="24.4" customHeight="1" spans="1:15">
      <c r="A6" s="92"/>
      <c r="B6" s="77"/>
      <c r="C6" s="179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94"/>
    </row>
    <row r="7" s="169" customFormat="1" ht="27" customHeight="1" spans="1:15">
      <c r="A7" s="180"/>
      <c r="B7" s="59"/>
      <c r="C7" s="59" t="s">
        <v>72</v>
      </c>
      <c r="D7" s="79">
        <v>17607064.55</v>
      </c>
      <c r="E7" s="79">
        <v>0</v>
      </c>
      <c r="F7" s="79">
        <v>17607064.55</v>
      </c>
      <c r="G7" s="79">
        <v>0</v>
      </c>
      <c r="H7" s="79">
        <v>0</v>
      </c>
      <c r="I7" s="79">
        <v>0</v>
      </c>
      <c r="J7" s="79">
        <v>0</v>
      </c>
      <c r="K7" s="79">
        <v>0</v>
      </c>
      <c r="L7" s="79">
        <v>0</v>
      </c>
      <c r="M7" s="79">
        <v>0</v>
      </c>
      <c r="N7" s="79">
        <v>0</v>
      </c>
      <c r="O7" s="182"/>
    </row>
    <row r="8" s="106" customFormat="1" ht="27" customHeight="1" spans="1:15">
      <c r="A8" s="181"/>
      <c r="B8" s="32">
        <v>124005</v>
      </c>
      <c r="C8" s="32" t="s">
        <v>0</v>
      </c>
      <c r="D8" s="64">
        <v>17607064.55</v>
      </c>
      <c r="E8" s="64">
        <v>0</v>
      </c>
      <c r="F8" s="64">
        <v>17607064.55</v>
      </c>
      <c r="G8" s="64">
        <v>0</v>
      </c>
      <c r="H8" s="64">
        <v>0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183"/>
    </row>
    <row r="9" ht="29" customHeight="1" spans="1:15">
      <c r="A9" s="100"/>
      <c r="B9" s="59"/>
      <c r="C9" s="59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101"/>
    </row>
    <row r="10" ht="27" customHeight="1" spans="1:15">
      <c r="A10" s="100"/>
      <c r="B10" s="59"/>
      <c r="C10" s="59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101"/>
    </row>
    <row r="11" ht="27" customHeight="1" spans="1:15">
      <c r="A11" s="100"/>
      <c r="B11" s="59"/>
      <c r="C11" s="59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101"/>
    </row>
    <row r="12" ht="27" customHeight="1" spans="1:15">
      <c r="A12" s="100"/>
      <c r="B12" s="59"/>
      <c r="C12" s="59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101"/>
    </row>
    <row r="13" ht="27" customHeight="1" spans="1:15">
      <c r="A13" s="100"/>
      <c r="B13" s="59"/>
      <c r="C13" s="59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101"/>
    </row>
    <row r="14" ht="27" customHeight="1" spans="1:15">
      <c r="A14" s="100"/>
      <c r="B14" s="59"/>
      <c r="C14" s="59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101"/>
    </row>
    <row r="15" ht="27" customHeight="1" spans="1:15">
      <c r="A15" s="100"/>
      <c r="B15" s="59"/>
      <c r="C15" s="59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101"/>
    </row>
    <row r="16" ht="27" customHeight="1" spans="1:15">
      <c r="A16" s="100"/>
      <c r="B16" s="59"/>
      <c r="C16" s="59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101"/>
    </row>
    <row r="17" ht="27" customHeight="1" spans="1:15">
      <c r="A17" s="100"/>
      <c r="B17" s="59"/>
      <c r="C17" s="59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101"/>
    </row>
    <row r="18" ht="27" customHeight="1" spans="1:15">
      <c r="A18" s="100"/>
      <c r="B18" s="59"/>
      <c r="C18" s="59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101"/>
    </row>
    <row r="19" ht="27" customHeight="1" spans="1:15">
      <c r="A19" s="100"/>
      <c r="B19" s="59"/>
      <c r="C19" s="59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101"/>
    </row>
    <row r="20" ht="27" customHeight="1" spans="1:15">
      <c r="A20" s="100"/>
      <c r="B20" s="59"/>
      <c r="C20" s="59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101"/>
    </row>
    <row r="21" ht="27" customHeight="1" spans="1:15">
      <c r="A21" s="100"/>
      <c r="B21" s="59"/>
      <c r="C21" s="59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101"/>
    </row>
    <row r="22" ht="27" customHeight="1" spans="1:15">
      <c r="A22" s="100"/>
      <c r="B22" s="59"/>
      <c r="C22" s="59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101"/>
    </row>
    <row r="23" ht="27" customHeight="1" spans="1:15">
      <c r="A23" s="100"/>
      <c r="B23" s="59"/>
      <c r="C23" s="59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101"/>
    </row>
    <row r="24" ht="27" customHeight="1" spans="1:15">
      <c r="A24" s="100"/>
      <c r="B24" s="59"/>
      <c r="C24" s="59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101"/>
    </row>
    <row r="25" ht="27" customHeight="1" spans="1:15">
      <c r="A25" s="100"/>
      <c r="B25" s="59"/>
      <c r="C25" s="59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101"/>
    </row>
  </sheetData>
  <mergeCells count="16">
    <mergeCell ref="B2:N2"/>
    <mergeCell ref="B3:C3"/>
    <mergeCell ref="B4:C4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</mergeCells>
  <printOptions horizontalCentered="1"/>
  <pageMargins left="0.590277777777778" right="0.590277777777778" top="1.37777777777778" bottom="0.984027777777778" header="0" footer="0"/>
  <pageSetup paperSize="9" scale="64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4"/>
  <sheetViews>
    <sheetView workbookViewId="0">
      <pane ySplit="6" topLeftCell="A7" activePane="bottomLeft" state="frozen"/>
      <selection/>
      <selection pane="bottomLeft" activeCell="K15" sqref="K15"/>
    </sheetView>
  </sheetViews>
  <sheetFormatPr defaultColWidth="10" defaultRowHeight="13.5"/>
  <cols>
    <col min="1" max="1" width="1.53333333333333" style="82" customWidth="1"/>
    <col min="2" max="4" width="6.15833333333333" style="82" customWidth="1"/>
    <col min="5" max="5" width="16.825" style="82" customWidth="1"/>
    <col min="6" max="6" width="41.025" style="82" customWidth="1"/>
    <col min="7" max="7" width="16.4166666666667" style="81" customWidth="1"/>
    <col min="8" max="10" width="16.4166666666667" style="82" customWidth="1"/>
    <col min="11" max="11" width="22.9333333333333" style="82" customWidth="1"/>
    <col min="12" max="12" width="1.53333333333333" style="82" customWidth="1"/>
    <col min="13" max="14" width="9.76666666666667" style="82" customWidth="1"/>
    <col min="15" max="16384" width="10" style="82"/>
  </cols>
  <sheetData>
    <row r="1" ht="25" customHeight="1" spans="1:12">
      <c r="A1" s="83"/>
      <c r="B1" s="4"/>
      <c r="C1" s="4"/>
      <c r="D1" s="4"/>
      <c r="E1" s="84"/>
      <c r="F1" s="84"/>
      <c r="G1" s="170"/>
      <c r="H1" s="171"/>
      <c r="I1" s="171"/>
      <c r="J1" s="171"/>
      <c r="K1" s="85" t="s">
        <v>73</v>
      </c>
      <c r="L1" s="86"/>
    </row>
    <row r="2" ht="22.8" customHeight="1" spans="1:12">
      <c r="A2" s="83"/>
      <c r="B2" s="87" t="s">
        <v>74</v>
      </c>
      <c r="C2" s="87"/>
      <c r="D2" s="87"/>
      <c r="E2" s="87"/>
      <c r="F2" s="87"/>
      <c r="G2" s="87"/>
      <c r="H2" s="87"/>
      <c r="I2" s="87"/>
      <c r="J2" s="87"/>
      <c r="K2" s="87"/>
      <c r="L2" s="86" t="s">
        <v>3</v>
      </c>
    </row>
    <row r="3" ht="19.55" customHeight="1" spans="1:12">
      <c r="A3" s="88"/>
      <c r="B3" s="89" t="s">
        <v>5</v>
      </c>
      <c r="C3" s="89"/>
      <c r="D3" s="89"/>
      <c r="E3" s="89"/>
      <c r="F3" s="89"/>
      <c r="G3" s="172"/>
      <c r="H3" s="88"/>
      <c r="I3" s="150"/>
      <c r="J3" s="150"/>
      <c r="K3" s="90" t="s">
        <v>6</v>
      </c>
      <c r="L3" s="91"/>
    </row>
    <row r="4" ht="24.4" customHeight="1" spans="1:12">
      <c r="A4" s="86"/>
      <c r="B4" s="59" t="s">
        <v>9</v>
      </c>
      <c r="C4" s="59"/>
      <c r="D4" s="59"/>
      <c r="E4" s="59"/>
      <c r="F4" s="59"/>
      <c r="G4" s="59" t="s">
        <v>59</v>
      </c>
      <c r="H4" s="59" t="s">
        <v>75</v>
      </c>
      <c r="I4" s="59" t="s">
        <v>76</v>
      </c>
      <c r="J4" s="59" t="s">
        <v>77</v>
      </c>
      <c r="K4" s="59" t="s">
        <v>78</v>
      </c>
      <c r="L4" s="93"/>
    </row>
    <row r="5" ht="24.4" customHeight="1" spans="1:12">
      <c r="A5" s="92"/>
      <c r="B5" s="59" t="s">
        <v>79</v>
      </c>
      <c r="C5" s="59"/>
      <c r="D5" s="59"/>
      <c r="E5" s="59" t="s">
        <v>70</v>
      </c>
      <c r="F5" s="59" t="s">
        <v>71</v>
      </c>
      <c r="G5" s="59"/>
      <c r="H5" s="59"/>
      <c r="I5" s="59"/>
      <c r="J5" s="59"/>
      <c r="K5" s="59"/>
      <c r="L5" s="93"/>
    </row>
    <row r="6" ht="24.4" customHeight="1" spans="1:12">
      <c r="A6" s="92"/>
      <c r="B6" s="59" t="s">
        <v>80</v>
      </c>
      <c r="C6" s="59" t="s">
        <v>81</v>
      </c>
      <c r="D6" s="59" t="s">
        <v>82</v>
      </c>
      <c r="E6" s="59"/>
      <c r="F6" s="59"/>
      <c r="G6" s="59"/>
      <c r="H6" s="59"/>
      <c r="I6" s="59"/>
      <c r="J6" s="59"/>
      <c r="K6" s="59"/>
      <c r="L6" s="94"/>
    </row>
    <row r="7" s="169" customFormat="1" ht="27" customHeight="1" spans="1:12">
      <c r="A7" s="173"/>
      <c r="B7" s="59"/>
      <c r="C7" s="59"/>
      <c r="D7" s="59"/>
      <c r="E7" s="59"/>
      <c r="F7" s="59" t="s">
        <v>72</v>
      </c>
      <c r="G7" s="79">
        <v>17607064.55</v>
      </c>
      <c r="H7" s="79" t="s">
        <v>83</v>
      </c>
      <c r="I7" s="79" t="s">
        <v>84</v>
      </c>
      <c r="J7" s="79"/>
      <c r="K7" s="79"/>
      <c r="L7" s="176"/>
    </row>
    <row r="8" s="106" customFormat="1" ht="27" customHeight="1" spans="1:12">
      <c r="A8" s="148"/>
      <c r="B8" s="32">
        <v>208</v>
      </c>
      <c r="C8" s="98"/>
      <c r="D8" s="98"/>
      <c r="E8" s="32">
        <v>124005</v>
      </c>
      <c r="F8" s="32" t="s">
        <v>85</v>
      </c>
      <c r="G8" s="79">
        <v>476118.32</v>
      </c>
      <c r="H8" s="64" t="s">
        <v>86</v>
      </c>
      <c r="I8" s="64"/>
      <c r="J8" s="64"/>
      <c r="K8" s="64"/>
      <c r="L8" s="177"/>
    </row>
    <row r="9" s="106" customFormat="1" ht="27" customHeight="1" spans="1:12">
      <c r="A9" s="148"/>
      <c r="B9" s="32">
        <v>208</v>
      </c>
      <c r="C9" s="98" t="s">
        <v>87</v>
      </c>
      <c r="D9" s="98"/>
      <c r="E9" s="32">
        <v>124005</v>
      </c>
      <c r="F9" s="32" t="s">
        <v>88</v>
      </c>
      <c r="G9" s="79">
        <v>476118.32</v>
      </c>
      <c r="H9" s="64">
        <v>476118.32</v>
      </c>
      <c r="I9" s="64"/>
      <c r="J9" s="64"/>
      <c r="K9" s="64"/>
      <c r="L9" s="177"/>
    </row>
    <row r="10" s="106" customFormat="1" ht="27" customHeight="1" spans="1:12">
      <c r="A10" s="148"/>
      <c r="B10" s="32">
        <v>208</v>
      </c>
      <c r="C10" s="98" t="s">
        <v>87</v>
      </c>
      <c r="D10" s="98" t="s">
        <v>89</v>
      </c>
      <c r="E10" s="32">
        <v>124005</v>
      </c>
      <c r="F10" s="32" t="s">
        <v>90</v>
      </c>
      <c r="G10" s="79">
        <v>84262</v>
      </c>
      <c r="H10" s="64">
        <v>84262</v>
      </c>
      <c r="I10" s="64"/>
      <c r="J10" s="64"/>
      <c r="K10" s="64"/>
      <c r="L10" s="177"/>
    </row>
    <row r="11" s="106" customFormat="1" ht="27" customHeight="1" spans="1:12">
      <c r="A11" s="148"/>
      <c r="B11" s="32">
        <v>208</v>
      </c>
      <c r="C11" s="98" t="s">
        <v>87</v>
      </c>
      <c r="D11" s="98" t="s">
        <v>87</v>
      </c>
      <c r="E11" s="32">
        <v>124005</v>
      </c>
      <c r="F11" s="32" t="s">
        <v>91</v>
      </c>
      <c r="G11" s="79">
        <v>391856.32</v>
      </c>
      <c r="H11" s="64">
        <v>391856.32</v>
      </c>
      <c r="I11" s="64"/>
      <c r="J11" s="64"/>
      <c r="K11" s="64"/>
      <c r="L11" s="177"/>
    </row>
    <row r="12" s="106" customFormat="1" ht="27" customHeight="1" spans="1:12">
      <c r="A12" s="148"/>
      <c r="B12" s="32">
        <v>210</v>
      </c>
      <c r="C12" s="98"/>
      <c r="D12" s="98"/>
      <c r="E12" s="32">
        <v>124005</v>
      </c>
      <c r="F12" s="32" t="s">
        <v>92</v>
      </c>
      <c r="G12" s="79">
        <v>16837055.23</v>
      </c>
      <c r="H12" s="64">
        <v>2905055.23</v>
      </c>
      <c r="I12" s="64">
        <v>13932000</v>
      </c>
      <c r="J12" s="64"/>
      <c r="K12" s="64"/>
      <c r="L12" s="177"/>
    </row>
    <row r="13" s="106" customFormat="1" ht="27" customHeight="1" spans="1:12">
      <c r="A13" s="148"/>
      <c r="B13" s="32">
        <v>210</v>
      </c>
      <c r="C13" s="98" t="s">
        <v>93</v>
      </c>
      <c r="D13" s="98"/>
      <c r="E13" s="32">
        <v>124005</v>
      </c>
      <c r="F13" s="32" t="s">
        <v>94</v>
      </c>
      <c r="G13" s="79">
        <v>516000</v>
      </c>
      <c r="H13" s="64"/>
      <c r="I13" s="64">
        <v>516000</v>
      </c>
      <c r="J13" s="64"/>
      <c r="K13" s="64"/>
      <c r="L13" s="177"/>
    </row>
    <row r="14" s="106" customFormat="1" ht="27" customHeight="1" spans="1:12">
      <c r="A14" s="148"/>
      <c r="B14" s="32">
        <v>210</v>
      </c>
      <c r="C14" s="98" t="s">
        <v>93</v>
      </c>
      <c r="D14" s="98" t="s">
        <v>95</v>
      </c>
      <c r="E14" s="32">
        <v>124005</v>
      </c>
      <c r="F14" s="32" t="s">
        <v>96</v>
      </c>
      <c r="G14" s="79">
        <v>516000</v>
      </c>
      <c r="H14" s="64"/>
      <c r="I14" s="64">
        <v>516000</v>
      </c>
      <c r="J14" s="64"/>
      <c r="K14" s="64"/>
      <c r="L14" s="177"/>
    </row>
    <row r="15" s="106" customFormat="1" ht="27" customHeight="1" spans="1:12">
      <c r="A15" s="148"/>
      <c r="B15" s="32">
        <v>210</v>
      </c>
      <c r="C15" s="98" t="s">
        <v>97</v>
      </c>
      <c r="D15" s="98"/>
      <c r="E15" s="32">
        <v>124005</v>
      </c>
      <c r="F15" s="32" t="s">
        <v>98</v>
      </c>
      <c r="G15" s="79">
        <v>16099991.22</v>
      </c>
      <c r="H15" s="64">
        <v>2683991.22</v>
      </c>
      <c r="I15" s="64">
        <v>13416000</v>
      </c>
      <c r="J15" s="64"/>
      <c r="K15" s="64"/>
      <c r="L15" s="177"/>
    </row>
    <row r="16" s="106" customFormat="1" ht="27" customHeight="1" spans="1:12">
      <c r="A16" s="148"/>
      <c r="B16" s="32">
        <v>210</v>
      </c>
      <c r="C16" s="98" t="s">
        <v>97</v>
      </c>
      <c r="D16" s="98" t="s">
        <v>99</v>
      </c>
      <c r="E16" s="32">
        <v>124005</v>
      </c>
      <c r="F16" s="32" t="s">
        <v>100</v>
      </c>
      <c r="G16" s="79">
        <v>2683991.22</v>
      </c>
      <c r="H16" s="64">
        <v>2683991.22</v>
      </c>
      <c r="I16" s="64"/>
      <c r="J16" s="64"/>
      <c r="K16" s="64"/>
      <c r="L16" s="177"/>
    </row>
    <row r="17" s="106" customFormat="1" ht="27" customHeight="1" spans="1:12">
      <c r="A17" s="148"/>
      <c r="B17" s="32">
        <v>210</v>
      </c>
      <c r="C17" s="98" t="s">
        <v>97</v>
      </c>
      <c r="D17" s="98" t="s">
        <v>101</v>
      </c>
      <c r="E17" s="32">
        <v>124005</v>
      </c>
      <c r="F17" s="32" t="s">
        <v>102</v>
      </c>
      <c r="G17" s="79">
        <v>13416000</v>
      </c>
      <c r="H17" s="64"/>
      <c r="I17" s="64">
        <v>13416000</v>
      </c>
      <c r="J17" s="64"/>
      <c r="K17" s="64"/>
      <c r="L17" s="177"/>
    </row>
    <row r="18" s="106" customFormat="1" ht="27" customHeight="1" spans="1:12">
      <c r="A18" s="148"/>
      <c r="B18" s="32">
        <v>210</v>
      </c>
      <c r="C18" s="98" t="s">
        <v>103</v>
      </c>
      <c r="D18" s="98"/>
      <c r="E18" s="32">
        <v>124005</v>
      </c>
      <c r="F18" s="32" t="s">
        <v>104</v>
      </c>
      <c r="G18" s="79">
        <v>221064.01</v>
      </c>
      <c r="H18" s="64">
        <v>221064.01</v>
      </c>
      <c r="I18" s="64"/>
      <c r="J18" s="64"/>
      <c r="K18" s="64"/>
      <c r="L18" s="177"/>
    </row>
    <row r="19" s="106" customFormat="1" ht="27" customHeight="1" spans="1:12">
      <c r="A19" s="148"/>
      <c r="B19" s="32">
        <v>210</v>
      </c>
      <c r="C19" s="98" t="s">
        <v>103</v>
      </c>
      <c r="D19" s="98" t="s">
        <v>89</v>
      </c>
      <c r="E19" s="32">
        <v>124005</v>
      </c>
      <c r="F19" s="32" t="s">
        <v>105</v>
      </c>
      <c r="G19" s="79">
        <v>188664.01</v>
      </c>
      <c r="H19" s="64">
        <v>188664.01</v>
      </c>
      <c r="I19" s="64"/>
      <c r="J19" s="64"/>
      <c r="K19" s="64"/>
      <c r="L19" s="177"/>
    </row>
    <row r="20" s="106" customFormat="1" ht="27" customHeight="1" spans="1:12">
      <c r="A20" s="148"/>
      <c r="B20" s="32">
        <v>210</v>
      </c>
      <c r="C20" s="98" t="s">
        <v>103</v>
      </c>
      <c r="D20" s="98" t="s">
        <v>95</v>
      </c>
      <c r="E20" s="32">
        <v>124005</v>
      </c>
      <c r="F20" s="32" t="s">
        <v>106</v>
      </c>
      <c r="G20" s="79">
        <v>32400</v>
      </c>
      <c r="H20" s="64">
        <v>32400</v>
      </c>
      <c r="I20" s="64"/>
      <c r="J20" s="64"/>
      <c r="K20" s="64"/>
      <c r="L20" s="177"/>
    </row>
    <row r="21" s="106" customFormat="1" ht="27" customHeight="1" spans="1:12">
      <c r="A21" s="174"/>
      <c r="B21" s="32">
        <v>221</v>
      </c>
      <c r="C21" s="32"/>
      <c r="D21" s="32"/>
      <c r="E21" s="32">
        <v>124005</v>
      </c>
      <c r="F21" s="32" t="s">
        <v>107</v>
      </c>
      <c r="G21" s="79">
        <v>293891</v>
      </c>
      <c r="H21" s="64">
        <v>293891</v>
      </c>
      <c r="I21" s="64"/>
      <c r="J21" s="64"/>
      <c r="K21" s="64"/>
      <c r="L21" s="178"/>
    </row>
    <row r="22" s="106" customFormat="1" ht="27" customHeight="1" spans="1:12">
      <c r="A22" s="174"/>
      <c r="B22" s="32">
        <v>221</v>
      </c>
      <c r="C22" s="32" t="s">
        <v>89</v>
      </c>
      <c r="D22" s="32"/>
      <c r="E22" s="32">
        <v>124005</v>
      </c>
      <c r="F22" s="32" t="s">
        <v>108</v>
      </c>
      <c r="G22" s="79">
        <v>293891</v>
      </c>
      <c r="H22" s="64">
        <v>293891</v>
      </c>
      <c r="I22" s="64"/>
      <c r="J22" s="64"/>
      <c r="K22" s="64"/>
      <c r="L22" s="178"/>
    </row>
    <row r="23" s="106" customFormat="1" ht="27" customHeight="1" spans="1:12">
      <c r="A23" s="174"/>
      <c r="B23" s="32">
        <v>221</v>
      </c>
      <c r="C23" s="32" t="s">
        <v>89</v>
      </c>
      <c r="D23" s="32" t="s">
        <v>109</v>
      </c>
      <c r="E23" s="32">
        <v>124005</v>
      </c>
      <c r="F23" s="32" t="s">
        <v>110</v>
      </c>
      <c r="G23" s="79">
        <v>293891</v>
      </c>
      <c r="H23" s="64">
        <v>293891</v>
      </c>
      <c r="I23" s="64"/>
      <c r="J23" s="64"/>
      <c r="K23" s="64"/>
      <c r="L23" s="177"/>
    </row>
    <row r="24" ht="9.75" customHeight="1" spans="1:12">
      <c r="A24" s="102"/>
      <c r="B24" s="103"/>
      <c r="C24" s="103"/>
      <c r="D24" s="103"/>
      <c r="E24" s="103"/>
      <c r="F24" s="102"/>
      <c r="G24" s="175"/>
      <c r="H24" s="102"/>
      <c r="I24" s="102"/>
      <c r="J24" s="103"/>
      <c r="K24" s="103"/>
      <c r="L24" s="104"/>
    </row>
  </sheetData>
  <mergeCells count="11">
    <mergeCell ref="B2:K2"/>
    <mergeCell ref="B3:F3"/>
    <mergeCell ref="B4:F4"/>
    <mergeCell ref="B5:D5"/>
    <mergeCell ref="E5:E6"/>
    <mergeCell ref="F5:F6"/>
    <mergeCell ref="G4:G6"/>
    <mergeCell ref="H4:H6"/>
    <mergeCell ref="I4:I6"/>
    <mergeCell ref="J4:J6"/>
    <mergeCell ref="K4:K6"/>
  </mergeCells>
  <printOptions horizontalCentered="1"/>
  <pageMargins left="0.590277777777778" right="0.590277777777778" top="1.37777777777778" bottom="0.984027777777778" header="0" footer="0"/>
  <pageSetup paperSize="9" scale="70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5"/>
  <sheetViews>
    <sheetView workbookViewId="0">
      <pane ySplit="5" topLeftCell="A6" activePane="bottomLeft" state="frozen"/>
      <selection/>
      <selection pane="bottomLeft" activeCell="B10" sqref="B10"/>
    </sheetView>
  </sheetViews>
  <sheetFormatPr defaultColWidth="10" defaultRowHeight="13.5"/>
  <cols>
    <col min="1" max="1" width="1.53333333333333" style="105" customWidth="1"/>
    <col min="2" max="2" width="33.3416666666667" style="105" customWidth="1"/>
    <col min="3" max="3" width="16.4083333333333" style="105" customWidth="1"/>
    <col min="4" max="4" width="33.3416666666667" style="105" customWidth="1"/>
    <col min="5" max="7" width="16.4083333333333" style="105" customWidth="1"/>
    <col min="8" max="8" width="18.2833333333333" style="105" customWidth="1"/>
    <col min="9" max="9" width="1.53333333333333" style="105" customWidth="1"/>
    <col min="10" max="11" width="9.76666666666667" style="105" customWidth="1"/>
    <col min="12" max="16384" width="10" style="105"/>
  </cols>
  <sheetData>
    <row r="1" s="105" customFormat="1" ht="14.2" customHeight="1" spans="1:9">
      <c r="A1" s="157"/>
      <c r="B1" s="107"/>
      <c r="C1" s="158"/>
      <c r="D1" s="158"/>
      <c r="E1" s="108"/>
      <c r="F1" s="108"/>
      <c r="G1" s="108"/>
      <c r="H1" s="159" t="s">
        <v>111</v>
      </c>
      <c r="I1" s="167" t="s">
        <v>3</v>
      </c>
    </row>
    <row r="2" s="105" customFormat="1" ht="19.9" customHeight="1" spans="1:9">
      <c r="A2" s="158"/>
      <c r="B2" s="160" t="s">
        <v>112</v>
      </c>
      <c r="C2" s="160"/>
      <c r="D2" s="160"/>
      <c r="E2" s="160"/>
      <c r="F2" s="160"/>
      <c r="G2" s="160"/>
      <c r="H2" s="160"/>
      <c r="I2" s="167"/>
    </row>
    <row r="3" s="105" customFormat="1" ht="17.05" customHeight="1" spans="1:9">
      <c r="A3" s="161"/>
      <c r="B3" s="114" t="s">
        <v>5</v>
      </c>
      <c r="C3" s="114"/>
      <c r="D3" s="134"/>
      <c r="E3" s="134"/>
      <c r="F3" s="134"/>
      <c r="G3" s="134"/>
      <c r="H3" s="162" t="s">
        <v>6</v>
      </c>
      <c r="I3" s="168"/>
    </row>
    <row r="4" s="105" customFormat="1" ht="21.35" customHeight="1" spans="1:9">
      <c r="A4" s="163"/>
      <c r="B4" s="117" t="s">
        <v>7</v>
      </c>
      <c r="C4" s="117"/>
      <c r="D4" s="117" t="s">
        <v>8</v>
      </c>
      <c r="E4" s="117"/>
      <c r="F4" s="117"/>
      <c r="G4" s="117"/>
      <c r="H4" s="117"/>
      <c r="I4" s="130"/>
    </row>
    <row r="5" s="105" customFormat="1" ht="21.35" customHeight="1" spans="1:9">
      <c r="A5" s="163"/>
      <c r="B5" s="117" t="s">
        <v>9</v>
      </c>
      <c r="C5" s="117" t="s">
        <v>10</v>
      </c>
      <c r="D5" s="117" t="s">
        <v>9</v>
      </c>
      <c r="E5" s="117" t="s">
        <v>59</v>
      </c>
      <c r="F5" s="117" t="s">
        <v>113</v>
      </c>
      <c r="G5" s="117" t="s">
        <v>114</v>
      </c>
      <c r="H5" s="117" t="s">
        <v>115</v>
      </c>
      <c r="I5" s="130"/>
    </row>
    <row r="6" s="105" customFormat="1" ht="19.9" customHeight="1" spans="1:9">
      <c r="A6" s="116"/>
      <c r="B6" s="164" t="s">
        <v>116</v>
      </c>
      <c r="C6" s="126" t="s">
        <v>117</v>
      </c>
      <c r="D6" s="164" t="s">
        <v>118</v>
      </c>
      <c r="E6" s="126" t="s">
        <v>117</v>
      </c>
      <c r="F6" s="126" t="s">
        <v>117</v>
      </c>
      <c r="G6" s="126"/>
      <c r="H6" s="126"/>
      <c r="I6" s="140"/>
    </row>
    <row r="7" s="105" customFormat="1" ht="19.9" customHeight="1" spans="1:9">
      <c r="A7" s="116"/>
      <c r="B7" s="165" t="s">
        <v>119</v>
      </c>
      <c r="C7" s="126" t="s">
        <v>117</v>
      </c>
      <c r="D7" s="165" t="s">
        <v>120</v>
      </c>
      <c r="E7" s="126"/>
      <c r="F7" s="126"/>
      <c r="G7" s="126"/>
      <c r="H7" s="126"/>
      <c r="I7" s="140"/>
    </row>
    <row r="8" s="105" customFormat="1" ht="19.9" customHeight="1" spans="1:9">
      <c r="A8" s="116"/>
      <c r="B8" s="165" t="s">
        <v>121</v>
      </c>
      <c r="C8" s="126"/>
      <c r="D8" s="165" t="s">
        <v>122</v>
      </c>
      <c r="E8" s="126"/>
      <c r="F8" s="126"/>
      <c r="G8" s="126"/>
      <c r="H8" s="126"/>
      <c r="I8" s="140"/>
    </row>
    <row r="9" s="105" customFormat="1" ht="19.9" customHeight="1" spans="1:9">
      <c r="A9" s="116"/>
      <c r="B9" s="165" t="s">
        <v>123</v>
      </c>
      <c r="C9" s="126"/>
      <c r="D9" s="165" t="s">
        <v>124</v>
      </c>
      <c r="E9" s="126"/>
      <c r="F9" s="126"/>
      <c r="G9" s="126"/>
      <c r="H9" s="126"/>
      <c r="I9" s="140"/>
    </row>
    <row r="10" s="105" customFormat="1" ht="19.9" customHeight="1" spans="1:9">
      <c r="A10" s="116"/>
      <c r="B10" s="164" t="s">
        <v>125</v>
      </c>
      <c r="C10" s="126"/>
      <c r="D10" s="165" t="s">
        <v>126</v>
      </c>
      <c r="E10" s="126"/>
      <c r="F10" s="126"/>
      <c r="G10" s="126"/>
      <c r="H10" s="126"/>
      <c r="I10" s="140"/>
    </row>
    <row r="11" s="105" customFormat="1" ht="19.9" customHeight="1" spans="1:9">
      <c r="A11" s="116"/>
      <c r="B11" s="165" t="s">
        <v>119</v>
      </c>
      <c r="C11" s="126"/>
      <c r="D11" s="165" t="s">
        <v>127</v>
      </c>
      <c r="E11" s="126"/>
      <c r="F11" s="126"/>
      <c r="G11" s="126"/>
      <c r="H11" s="126"/>
      <c r="I11" s="140"/>
    </row>
    <row r="12" s="105" customFormat="1" ht="19.9" customHeight="1" spans="1:9">
      <c r="A12" s="116"/>
      <c r="B12" s="165" t="s">
        <v>121</v>
      </c>
      <c r="C12" s="126"/>
      <c r="D12" s="165" t="s">
        <v>128</v>
      </c>
      <c r="E12" s="126"/>
      <c r="F12" s="126"/>
      <c r="G12" s="126"/>
      <c r="H12" s="126"/>
      <c r="I12" s="140"/>
    </row>
    <row r="13" s="105" customFormat="1" ht="19.9" customHeight="1" spans="1:9">
      <c r="A13" s="116"/>
      <c r="B13" s="165" t="s">
        <v>123</v>
      </c>
      <c r="C13" s="126"/>
      <c r="D13" s="165" t="s">
        <v>129</v>
      </c>
      <c r="E13" s="126"/>
      <c r="F13" s="126"/>
      <c r="G13" s="126"/>
      <c r="H13" s="126"/>
      <c r="I13" s="140"/>
    </row>
    <row r="14" s="105" customFormat="1" ht="19.9" customHeight="1" spans="1:9">
      <c r="A14" s="116"/>
      <c r="B14" s="165" t="s">
        <v>130</v>
      </c>
      <c r="C14" s="126"/>
      <c r="D14" s="165" t="s">
        <v>131</v>
      </c>
      <c r="E14" s="126" t="s">
        <v>86</v>
      </c>
      <c r="F14" s="126" t="s">
        <v>86</v>
      </c>
      <c r="G14" s="126"/>
      <c r="H14" s="126"/>
      <c r="I14" s="140"/>
    </row>
    <row r="15" s="105" customFormat="1" ht="19.9" customHeight="1" spans="1:9">
      <c r="A15" s="116"/>
      <c r="B15" s="165" t="s">
        <v>130</v>
      </c>
      <c r="C15" s="126"/>
      <c r="D15" s="165" t="s">
        <v>132</v>
      </c>
      <c r="E15" s="126"/>
      <c r="F15" s="126"/>
      <c r="G15" s="126"/>
      <c r="H15" s="126"/>
      <c r="I15" s="140"/>
    </row>
    <row r="16" s="105" customFormat="1" ht="19.9" customHeight="1" spans="1:9">
      <c r="A16" s="116"/>
      <c r="B16" s="165" t="s">
        <v>130</v>
      </c>
      <c r="C16" s="126"/>
      <c r="D16" s="165" t="s">
        <v>133</v>
      </c>
      <c r="E16" s="126" t="s">
        <v>134</v>
      </c>
      <c r="F16" s="126" t="s">
        <v>134</v>
      </c>
      <c r="G16" s="126"/>
      <c r="H16" s="126"/>
      <c r="I16" s="140"/>
    </row>
    <row r="17" s="105" customFormat="1" ht="19.9" customHeight="1" spans="1:9">
      <c r="A17" s="116"/>
      <c r="B17" s="165" t="s">
        <v>130</v>
      </c>
      <c r="C17" s="126"/>
      <c r="D17" s="165" t="s">
        <v>135</v>
      </c>
      <c r="E17" s="126"/>
      <c r="F17" s="126"/>
      <c r="G17" s="126"/>
      <c r="H17" s="126"/>
      <c r="I17" s="140"/>
    </row>
    <row r="18" s="105" customFormat="1" ht="19.9" customHeight="1" spans="1:9">
      <c r="A18" s="116"/>
      <c r="B18" s="165" t="s">
        <v>130</v>
      </c>
      <c r="C18" s="126"/>
      <c r="D18" s="165" t="s">
        <v>136</v>
      </c>
      <c r="E18" s="126"/>
      <c r="F18" s="126"/>
      <c r="G18" s="126"/>
      <c r="H18" s="126"/>
      <c r="I18" s="140"/>
    </row>
    <row r="19" s="105" customFormat="1" ht="19.9" customHeight="1" spans="1:9">
      <c r="A19" s="116"/>
      <c r="B19" s="165" t="s">
        <v>130</v>
      </c>
      <c r="C19" s="126"/>
      <c r="D19" s="165" t="s">
        <v>137</v>
      </c>
      <c r="E19" s="126"/>
      <c r="F19" s="126"/>
      <c r="G19" s="126"/>
      <c r="H19" s="126"/>
      <c r="I19" s="140"/>
    </row>
    <row r="20" s="105" customFormat="1" ht="19.9" customHeight="1" spans="1:9">
      <c r="A20" s="116"/>
      <c r="B20" s="165" t="s">
        <v>130</v>
      </c>
      <c r="C20" s="126"/>
      <c r="D20" s="165" t="s">
        <v>138</v>
      </c>
      <c r="E20" s="126"/>
      <c r="F20" s="126"/>
      <c r="G20" s="126"/>
      <c r="H20" s="126"/>
      <c r="I20" s="140"/>
    </row>
    <row r="21" s="105" customFormat="1" ht="19.9" customHeight="1" spans="1:9">
      <c r="A21" s="116"/>
      <c r="B21" s="165" t="s">
        <v>130</v>
      </c>
      <c r="C21" s="126"/>
      <c r="D21" s="165" t="s">
        <v>139</v>
      </c>
      <c r="E21" s="126"/>
      <c r="F21" s="126"/>
      <c r="G21" s="126"/>
      <c r="H21" s="126"/>
      <c r="I21" s="140"/>
    </row>
    <row r="22" s="105" customFormat="1" ht="19.9" customHeight="1" spans="1:9">
      <c r="A22" s="116"/>
      <c r="B22" s="165" t="s">
        <v>130</v>
      </c>
      <c r="C22" s="126"/>
      <c r="D22" s="165" t="s">
        <v>140</v>
      </c>
      <c r="E22" s="126"/>
      <c r="F22" s="126"/>
      <c r="G22" s="126"/>
      <c r="H22" s="126"/>
      <c r="I22" s="140"/>
    </row>
    <row r="23" s="105" customFormat="1" ht="19.9" customHeight="1" spans="1:9">
      <c r="A23" s="116"/>
      <c r="B23" s="165" t="s">
        <v>130</v>
      </c>
      <c r="C23" s="126"/>
      <c r="D23" s="165" t="s">
        <v>141</v>
      </c>
      <c r="E23" s="126"/>
      <c r="F23" s="126"/>
      <c r="G23" s="126"/>
      <c r="H23" s="126"/>
      <c r="I23" s="140"/>
    </row>
    <row r="24" s="105" customFormat="1" ht="19.9" customHeight="1" spans="1:9">
      <c r="A24" s="116"/>
      <c r="B24" s="165" t="s">
        <v>130</v>
      </c>
      <c r="C24" s="126"/>
      <c r="D24" s="165" t="s">
        <v>142</v>
      </c>
      <c r="E24" s="126"/>
      <c r="F24" s="126"/>
      <c r="G24" s="126"/>
      <c r="H24" s="126"/>
      <c r="I24" s="140"/>
    </row>
    <row r="25" s="105" customFormat="1" ht="19.9" customHeight="1" spans="1:9">
      <c r="A25" s="116"/>
      <c r="B25" s="165" t="s">
        <v>130</v>
      </c>
      <c r="C25" s="126"/>
      <c r="D25" s="165" t="s">
        <v>143</v>
      </c>
      <c r="E25" s="126"/>
      <c r="F25" s="126"/>
      <c r="G25" s="126"/>
      <c r="H25" s="126"/>
      <c r="I25" s="140"/>
    </row>
    <row r="26" s="105" customFormat="1" ht="19.9" customHeight="1" spans="1:9">
      <c r="A26" s="116"/>
      <c r="B26" s="165" t="s">
        <v>130</v>
      </c>
      <c r="C26" s="126"/>
      <c r="D26" s="165" t="s">
        <v>144</v>
      </c>
      <c r="E26" s="126" t="s">
        <v>145</v>
      </c>
      <c r="F26" s="126" t="s">
        <v>145</v>
      </c>
      <c r="G26" s="126"/>
      <c r="H26" s="126"/>
      <c r="I26" s="140"/>
    </row>
    <row r="27" s="105" customFormat="1" ht="19.9" customHeight="1" spans="1:9">
      <c r="A27" s="116"/>
      <c r="B27" s="165" t="s">
        <v>130</v>
      </c>
      <c r="C27" s="126"/>
      <c r="D27" s="165" t="s">
        <v>146</v>
      </c>
      <c r="E27" s="126"/>
      <c r="F27" s="126"/>
      <c r="G27" s="126"/>
      <c r="H27" s="126"/>
      <c r="I27" s="140"/>
    </row>
    <row r="28" s="105" customFormat="1" ht="19.9" customHeight="1" spans="1:9">
      <c r="A28" s="116"/>
      <c r="B28" s="165" t="s">
        <v>130</v>
      </c>
      <c r="C28" s="126"/>
      <c r="D28" s="165" t="s">
        <v>147</v>
      </c>
      <c r="E28" s="126"/>
      <c r="F28" s="126"/>
      <c r="G28" s="126"/>
      <c r="H28" s="126"/>
      <c r="I28" s="140"/>
    </row>
    <row r="29" s="105" customFormat="1" ht="19.9" customHeight="1" spans="1:9">
      <c r="A29" s="116"/>
      <c r="B29" s="165" t="s">
        <v>130</v>
      </c>
      <c r="C29" s="126"/>
      <c r="D29" s="165" t="s">
        <v>148</v>
      </c>
      <c r="E29" s="126"/>
      <c r="F29" s="126"/>
      <c r="G29" s="126"/>
      <c r="H29" s="126"/>
      <c r="I29" s="140"/>
    </row>
    <row r="30" s="105" customFormat="1" ht="19.9" customHeight="1" spans="1:9">
      <c r="A30" s="116"/>
      <c r="B30" s="165" t="s">
        <v>130</v>
      </c>
      <c r="C30" s="126"/>
      <c r="D30" s="165" t="s">
        <v>149</v>
      </c>
      <c r="E30" s="126"/>
      <c r="F30" s="126"/>
      <c r="G30" s="126"/>
      <c r="H30" s="126"/>
      <c r="I30" s="140"/>
    </row>
    <row r="31" s="105" customFormat="1" ht="19.9" customHeight="1" spans="1:9">
      <c r="A31" s="116"/>
      <c r="B31" s="165" t="s">
        <v>130</v>
      </c>
      <c r="C31" s="126"/>
      <c r="D31" s="165" t="s">
        <v>150</v>
      </c>
      <c r="E31" s="126"/>
      <c r="F31" s="126"/>
      <c r="G31" s="126"/>
      <c r="H31" s="126"/>
      <c r="I31" s="140"/>
    </row>
    <row r="32" s="105" customFormat="1" ht="19.9" customHeight="1" spans="1:9">
      <c r="A32" s="116"/>
      <c r="B32" s="165" t="s">
        <v>130</v>
      </c>
      <c r="C32" s="126"/>
      <c r="D32" s="165" t="s">
        <v>151</v>
      </c>
      <c r="E32" s="126"/>
      <c r="F32" s="126"/>
      <c r="G32" s="126"/>
      <c r="H32" s="126"/>
      <c r="I32" s="140"/>
    </row>
    <row r="33" s="105" customFormat="1" ht="19.9" customHeight="1" spans="1:9">
      <c r="A33" s="116"/>
      <c r="B33" s="165" t="s">
        <v>130</v>
      </c>
      <c r="C33" s="126"/>
      <c r="D33" s="165" t="s">
        <v>152</v>
      </c>
      <c r="E33" s="126"/>
      <c r="F33" s="126"/>
      <c r="G33" s="126"/>
      <c r="H33" s="126"/>
      <c r="I33" s="140"/>
    </row>
    <row r="34" s="105" customFormat="1" ht="19.9" customHeight="1" spans="1:9">
      <c r="A34" s="116"/>
      <c r="B34" s="165" t="s">
        <v>130</v>
      </c>
      <c r="C34" s="126"/>
      <c r="D34" s="165" t="s">
        <v>153</v>
      </c>
      <c r="E34" s="126"/>
      <c r="F34" s="126"/>
      <c r="G34" s="126"/>
      <c r="H34" s="126"/>
      <c r="I34" s="140"/>
    </row>
    <row r="35" s="105" customFormat="1" ht="8.5" customHeight="1" spans="1:9">
      <c r="A35" s="166"/>
      <c r="B35" s="166"/>
      <c r="C35" s="166"/>
      <c r="D35" s="118"/>
      <c r="E35" s="166"/>
      <c r="F35" s="166"/>
      <c r="G35" s="166"/>
      <c r="H35" s="166"/>
      <c r="I35" s="132"/>
    </row>
  </sheetData>
  <mergeCells count="6">
    <mergeCell ref="B2:H2"/>
    <mergeCell ref="B3:C3"/>
    <mergeCell ref="B4:C4"/>
    <mergeCell ref="D4:H4"/>
    <mergeCell ref="A7:A9"/>
    <mergeCell ref="A11:A34"/>
  </mergeCells>
  <printOptions horizontalCentered="1"/>
  <pageMargins left="1.37777777777778" right="0.984027777777778" top="0.984027777777778" bottom="0.984027777777778" header="0" footer="0"/>
  <pageSetup paperSize="9" scale="50" fitToHeight="0" orientation="portrait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N26"/>
  <sheetViews>
    <sheetView workbookViewId="0">
      <pane ySplit="6" topLeftCell="A7" activePane="bottomLeft" state="frozen"/>
      <selection/>
      <selection pane="bottomLeft" activeCell="A18" sqref="$A18:$XFD22"/>
    </sheetView>
  </sheetViews>
  <sheetFormatPr defaultColWidth="10" defaultRowHeight="13.5"/>
  <cols>
    <col min="1" max="1" width="1.53333333333333" style="82" customWidth="1"/>
    <col min="2" max="3" width="5.88333333333333" style="82" customWidth="1"/>
    <col min="4" max="4" width="11.6333333333333" style="82" customWidth="1"/>
    <col min="5" max="5" width="29.2583333333333" style="82" customWidth="1"/>
    <col min="6" max="6" width="15.875" style="82" customWidth="1"/>
    <col min="7" max="7" width="15.1416666666667" style="82" customWidth="1"/>
    <col min="8" max="8" width="16.4666666666667" style="82" customWidth="1"/>
    <col min="9" max="9" width="15.8833333333333" style="82" customWidth="1"/>
    <col min="10" max="10" width="17.7916666666667" style="82" customWidth="1"/>
    <col min="11" max="13" width="5.88333333333333" style="82" customWidth="1"/>
    <col min="14" max="16" width="7.25" style="82" customWidth="1"/>
    <col min="17" max="23" width="5.88333333333333" style="82" customWidth="1"/>
    <col min="24" max="26" width="7.25" style="82" customWidth="1"/>
    <col min="27" max="33" width="5.88333333333333" style="82" customWidth="1"/>
    <col min="34" max="39" width="7.25" style="82" customWidth="1"/>
    <col min="40" max="40" width="1.53333333333333" style="82" customWidth="1"/>
    <col min="41" max="42" width="9.76666666666667" style="82" customWidth="1"/>
    <col min="43" max="16384" width="10" style="82"/>
  </cols>
  <sheetData>
    <row r="1" ht="25" customHeight="1" spans="1:40">
      <c r="A1" s="144"/>
      <c r="B1" s="4"/>
      <c r="C1" s="4"/>
      <c r="D1" s="145"/>
      <c r="E1" s="145"/>
      <c r="F1" s="83"/>
      <c r="G1" s="83"/>
      <c r="H1" s="83"/>
      <c r="I1" s="145"/>
      <c r="J1" s="145"/>
      <c r="K1" s="83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51" t="s">
        <v>154</v>
      </c>
      <c r="AN1" s="152"/>
    </row>
    <row r="2" ht="22.8" customHeight="1" spans="1:40">
      <c r="A2" s="83"/>
      <c r="B2" s="87" t="s">
        <v>155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152"/>
    </row>
    <row r="3" ht="19.55" customHeight="1" spans="1:40">
      <c r="A3" s="88"/>
      <c r="B3" s="89" t="s">
        <v>5</v>
      </c>
      <c r="C3" s="89"/>
      <c r="D3" s="89"/>
      <c r="E3" s="89"/>
      <c r="F3" s="146"/>
      <c r="G3" s="88"/>
      <c r="H3" s="147"/>
      <c r="I3" s="146"/>
      <c r="J3" s="146"/>
      <c r="K3" s="150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7" t="s">
        <v>6</v>
      </c>
      <c r="AM3" s="147"/>
      <c r="AN3" s="153"/>
    </row>
    <row r="4" ht="24.4" customHeight="1" spans="1:40">
      <c r="A4" s="86"/>
      <c r="B4" s="77" t="s">
        <v>9</v>
      </c>
      <c r="C4" s="77"/>
      <c r="D4" s="77"/>
      <c r="E4" s="77"/>
      <c r="F4" s="77" t="s">
        <v>156</v>
      </c>
      <c r="G4" s="77" t="s">
        <v>157</v>
      </c>
      <c r="H4" s="77"/>
      <c r="I4" s="77"/>
      <c r="J4" s="77"/>
      <c r="K4" s="77"/>
      <c r="L4" s="77"/>
      <c r="M4" s="77"/>
      <c r="N4" s="77"/>
      <c r="O4" s="77"/>
      <c r="P4" s="77"/>
      <c r="Q4" s="77" t="s">
        <v>158</v>
      </c>
      <c r="R4" s="77"/>
      <c r="S4" s="77"/>
      <c r="T4" s="77"/>
      <c r="U4" s="77"/>
      <c r="V4" s="77"/>
      <c r="W4" s="77"/>
      <c r="X4" s="77"/>
      <c r="Y4" s="77"/>
      <c r="Z4" s="77"/>
      <c r="AA4" s="77" t="s">
        <v>159</v>
      </c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154"/>
    </row>
    <row r="5" ht="24.4" customHeight="1" spans="1:40">
      <c r="A5" s="86"/>
      <c r="B5" s="77" t="s">
        <v>79</v>
      </c>
      <c r="C5" s="77"/>
      <c r="D5" s="77" t="s">
        <v>70</v>
      </c>
      <c r="E5" s="77" t="s">
        <v>71</v>
      </c>
      <c r="F5" s="77"/>
      <c r="G5" s="77" t="s">
        <v>59</v>
      </c>
      <c r="H5" s="77" t="s">
        <v>160</v>
      </c>
      <c r="I5" s="77"/>
      <c r="J5" s="77"/>
      <c r="K5" s="77" t="s">
        <v>161</v>
      </c>
      <c r="L5" s="77"/>
      <c r="M5" s="77"/>
      <c r="N5" s="77" t="s">
        <v>162</v>
      </c>
      <c r="O5" s="77"/>
      <c r="P5" s="77"/>
      <c r="Q5" s="77" t="s">
        <v>59</v>
      </c>
      <c r="R5" s="77" t="s">
        <v>160</v>
      </c>
      <c r="S5" s="77"/>
      <c r="T5" s="77"/>
      <c r="U5" s="77" t="s">
        <v>161</v>
      </c>
      <c r="V5" s="77"/>
      <c r="W5" s="77"/>
      <c r="X5" s="77" t="s">
        <v>162</v>
      </c>
      <c r="Y5" s="77"/>
      <c r="Z5" s="77"/>
      <c r="AA5" s="77" t="s">
        <v>59</v>
      </c>
      <c r="AB5" s="77" t="s">
        <v>160</v>
      </c>
      <c r="AC5" s="77"/>
      <c r="AD5" s="77"/>
      <c r="AE5" s="77" t="s">
        <v>161</v>
      </c>
      <c r="AF5" s="77"/>
      <c r="AG5" s="77"/>
      <c r="AH5" s="77" t="s">
        <v>162</v>
      </c>
      <c r="AI5" s="77"/>
      <c r="AJ5" s="77"/>
      <c r="AK5" s="77" t="s">
        <v>163</v>
      </c>
      <c r="AL5" s="77"/>
      <c r="AM5" s="77"/>
      <c r="AN5" s="154"/>
    </row>
    <row r="6" ht="39" customHeight="1" spans="1:40">
      <c r="A6" s="84"/>
      <c r="B6" s="77" t="s">
        <v>80</v>
      </c>
      <c r="C6" s="77" t="s">
        <v>81</v>
      </c>
      <c r="D6" s="77"/>
      <c r="E6" s="77"/>
      <c r="F6" s="77"/>
      <c r="G6" s="77"/>
      <c r="H6" s="77" t="s">
        <v>164</v>
      </c>
      <c r="I6" s="77" t="s">
        <v>75</v>
      </c>
      <c r="J6" s="77" t="s">
        <v>76</v>
      </c>
      <c r="K6" s="77" t="s">
        <v>164</v>
      </c>
      <c r="L6" s="77" t="s">
        <v>75</v>
      </c>
      <c r="M6" s="77" t="s">
        <v>76</v>
      </c>
      <c r="N6" s="77" t="s">
        <v>164</v>
      </c>
      <c r="O6" s="77" t="s">
        <v>165</v>
      </c>
      <c r="P6" s="77" t="s">
        <v>166</v>
      </c>
      <c r="Q6" s="77"/>
      <c r="R6" s="77" t="s">
        <v>164</v>
      </c>
      <c r="S6" s="77" t="s">
        <v>75</v>
      </c>
      <c r="T6" s="77" t="s">
        <v>76</v>
      </c>
      <c r="U6" s="77" t="s">
        <v>164</v>
      </c>
      <c r="V6" s="77" t="s">
        <v>75</v>
      </c>
      <c r="W6" s="77" t="s">
        <v>76</v>
      </c>
      <c r="X6" s="77" t="s">
        <v>164</v>
      </c>
      <c r="Y6" s="77" t="s">
        <v>165</v>
      </c>
      <c r="Z6" s="77" t="s">
        <v>166</v>
      </c>
      <c r="AA6" s="77"/>
      <c r="AB6" s="77" t="s">
        <v>164</v>
      </c>
      <c r="AC6" s="77" t="s">
        <v>75</v>
      </c>
      <c r="AD6" s="77" t="s">
        <v>76</v>
      </c>
      <c r="AE6" s="77" t="s">
        <v>164</v>
      </c>
      <c r="AF6" s="77" t="s">
        <v>75</v>
      </c>
      <c r="AG6" s="77" t="s">
        <v>76</v>
      </c>
      <c r="AH6" s="77" t="s">
        <v>164</v>
      </c>
      <c r="AI6" s="77" t="s">
        <v>165</v>
      </c>
      <c r="AJ6" s="77" t="s">
        <v>166</v>
      </c>
      <c r="AK6" s="77" t="s">
        <v>164</v>
      </c>
      <c r="AL6" s="77" t="s">
        <v>165</v>
      </c>
      <c r="AM6" s="77" t="s">
        <v>166</v>
      </c>
      <c r="AN6" s="154"/>
    </row>
    <row r="7" s="106" customFormat="1" ht="22" customHeight="1" spans="1:40">
      <c r="A7" s="148"/>
      <c r="B7" s="59"/>
      <c r="C7" s="59"/>
      <c r="D7" s="59"/>
      <c r="E7" s="59" t="s">
        <v>72</v>
      </c>
      <c r="F7" s="79">
        <f>G7</f>
        <v>17607064.55</v>
      </c>
      <c r="G7" s="79">
        <f>H7</f>
        <v>17607064.55</v>
      </c>
      <c r="H7" s="79">
        <f>I7+J7</f>
        <v>17607064.55</v>
      </c>
      <c r="I7" s="79">
        <v>3675064.55</v>
      </c>
      <c r="J7" s="79">
        <v>13932000</v>
      </c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155"/>
    </row>
    <row r="8" s="106" customFormat="1" ht="22" customHeight="1" spans="1:40">
      <c r="A8" s="148"/>
      <c r="B8" s="98">
        <v>301</v>
      </c>
      <c r="C8" s="98"/>
      <c r="D8" s="32">
        <v>124005</v>
      </c>
      <c r="E8" s="32" t="s">
        <v>167</v>
      </c>
      <c r="F8" s="64">
        <f t="shared" ref="F8:F25" si="0">G8</f>
        <v>3379400.74</v>
      </c>
      <c r="G8" s="64">
        <f t="shared" ref="G8:G25" si="1">H8</f>
        <v>3379400.74</v>
      </c>
      <c r="H8" s="64">
        <f t="shared" ref="H8:H25" si="2">I8+J8</f>
        <v>3379400.74</v>
      </c>
      <c r="I8" s="64">
        <v>3379400.74</v>
      </c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155"/>
    </row>
    <row r="9" s="106" customFormat="1" ht="22.8" customHeight="1" spans="1:40">
      <c r="A9" s="148"/>
      <c r="B9" s="98">
        <v>301</v>
      </c>
      <c r="C9" s="98" t="s">
        <v>109</v>
      </c>
      <c r="D9" s="32">
        <v>124005</v>
      </c>
      <c r="E9" s="32" t="s">
        <v>168</v>
      </c>
      <c r="F9" s="64">
        <f t="shared" si="0"/>
        <v>1057476</v>
      </c>
      <c r="G9" s="64">
        <f t="shared" si="1"/>
        <v>1057476</v>
      </c>
      <c r="H9" s="64">
        <f t="shared" si="2"/>
        <v>1057476</v>
      </c>
      <c r="I9" s="64">
        <v>1057476</v>
      </c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155"/>
    </row>
    <row r="10" s="106" customFormat="1" ht="22.8" customHeight="1" spans="1:40">
      <c r="A10" s="148"/>
      <c r="B10" s="98" t="s">
        <v>169</v>
      </c>
      <c r="C10" s="98" t="s">
        <v>89</v>
      </c>
      <c r="D10" s="32">
        <v>124005</v>
      </c>
      <c r="E10" s="32" t="s">
        <v>170</v>
      </c>
      <c r="F10" s="64">
        <f t="shared" si="0"/>
        <v>140664</v>
      </c>
      <c r="G10" s="64">
        <f t="shared" si="1"/>
        <v>140664</v>
      </c>
      <c r="H10" s="64">
        <f t="shared" si="2"/>
        <v>140664</v>
      </c>
      <c r="I10" s="64">
        <v>140664</v>
      </c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155"/>
    </row>
    <row r="11" s="106" customFormat="1" ht="22.8" customHeight="1" spans="1:40">
      <c r="A11" s="148"/>
      <c r="B11" s="98" t="s">
        <v>169</v>
      </c>
      <c r="C11" s="98" t="s">
        <v>99</v>
      </c>
      <c r="D11" s="32">
        <v>124005</v>
      </c>
      <c r="E11" s="32" t="s">
        <v>171</v>
      </c>
      <c r="F11" s="64">
        <f t="shared" si="0"/>
        <v>1250962</v>
      </c>
      <c r="G11" s="64">
        <f t="shared" si="1"/>
        <v>1250962</v>
      </c>
      <c r="H11" s="64">
        <f t="shared" si="2"/>
        <v>1250962</v>
      </c>
      <c r="I11" s="64">
        <v>1250962</v>
      </c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155"/>
    </row>
    <row r="12" s="106" customFormat="1" ht="22.8" customHeight="1" spans="1:40">
      <c r="A12" s="148"/>
      <c r="B12" s="98" t="s">
        <v>169</v>
      </c>
      <c r="C12" s="98" t="s">
        <v>101</v>
      </c>
      <c r="D12" s="32">
        <v>124005</v>
      </c>
      <c r="E12" s="32" t="s">
        <v>172</v>
      </c>
      <c r="F12" s="64">
        <f t="shared" si="0"/>
        <v>391856.32</v>
      </c>
      <c r="G12" s="64">
        <f t="shared" si="1"/>
        <v>391856.32</v>
      </c>
      <c r="H12" s="64">
        <f t="shared" si="2"/>
        <v>391856.32</v>
      </c>
      <c r="I12" s="64">
        <v>391856.32</v>
      </c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155"/>
    </row>
    <row r="13" s="106" customFormat="1" ht="22.8" customHeight="1" spans="1:40">
      <c r="A13" s="148"/>
      <c r="B13" s="98" t="s">
        <v>169</v>
      </c>
      <c r="C13" s="98" t="s">
        <v>173</v>
      </c>
      <c r="D13" s="32">
        <v>124005</v>
      </c>
      <c r="E13" s="32" t="s">
        <v>174</v>
      </c>
      <c r="F13" s="64">
        <f t="shared" si="0"/>
        <v>188664.01</v>
      </c>
      <c r="G13" s="64">
        <f t="shared" si="1"/>
        <v>188664.01</v>
      </c>
      <c r="H13" s="64">
        <f t="shared" si="2"/>
        <v>188664.01</v>
      </c>
      <c r="I13" s="64">
        <v>188664.01</v>
      </c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155"/>
    </row>
    <row r="14" s="106" customFormat="1" ht="22.8" customHeight="1" spans="1:40">
      <c r="A14" s="148"/>
      <c r="B14" s="98" t="s">
        <v>169</v>
      </c>
      <c r="C14" s="98" t="s">
        <v>103</v>
      </c>
      <c r="D14" s="32">
        <v>124005</v>
      </c>
      <c r="E14" s="32" t="s">
        <v>175</v>
      </c>
      <c r="F14" s="64">
        <f t="shared" si="0"/>
        <v>21600</v>
      </c>
      <c r="G14" s="64">
        <f t="shared" si="1"/>
        <v>21600</v>
      </c>
      <c r="H14" s="64">
        <f t="shared" si="2"/>
        <v>21600</v>
      </c>
      <c r="I14" s="64">
        <v>21600</v>
      </c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155"/>
    </row>
    <row r="15" s="106" customFormat="1" ht="22.8" customHeight="1" spans="1:40">
      <c r="A15" s="148"/>
      <c r="B15" s="98" t="s">
        <v>169</v>
      </c>
      <c r="C15" s="98" t="s">
        <v>176</v>
      </c>
      <c r="D15" s="32">
        <v>124005</v>
      </c>
      <c r="E15" s="32" t="s">
        <v>177</v>
      </c>
      <c r="F15" s="64">
        <f t="shared" si="0"/>
        <v>34287.41</v>
      </c>
      <c r="G15" s="64">
        <f t="shared" si="1"/>
        <v>34287.41</v>
      </c>
      <c r="H15" s="64">
        <f t="shared" si="2"/>
        <v>34287.41</v>
      </c>
      <c r="I15" s="64">
        <v>34287.41</v>
      </c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155"/>
    </row>
    <row r="16" s="106" customFormat="1" ht="22.8" customHeight="1" spans="1:40">
      <c r="A16" s="148"/>
      <c r="B16" s="98" t="s">
        <v>169</v>
      </c>
      <c r="C16" s="98" t="s">
        <v>178</v>
      </c>
      <c r="D16" s="32">
        <v>124005</v>
      </c>
      <c r="E16" s="32" t="s">
        <v>110</v>
      </c>
      <c r="F16" s="64">
        <f t="shared" si="0"/>
        <v>293891</v>
      </c>
      <c r="G16" s="64">
        <f t="shared" si="1"/>
        <v>293891</v>
      </c>
      <c r="H16" s="64">
        <f t="shared" si="2"/>
        <v>293891</v>
      </c>
      <c r="I16" s="64">
        <v>293891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155"/>
    </row>
    <row r="17" s="106" customFormat="1" ht="22.8" customHeight="1" spans="1:40">
      <c r="A17" s="148"/>
      <c r="B17" s="98" t="s">
        <v>179</v>
      </c>
      <c r="C17" s="98"/>
      <c r="D17" s="32">
        <v>124005</v>
      </c>
      <c r="E17" s="32" t="s">
        <v>180</v>
      </c>
      <c r="F17" s="64">
        <f t="shared" si="0"/>
        <v>200601.81</v>
      </c>
      <c r="G17" s="64">
        <f t="shared" si="1"/>
        <v>200601.81</v>
      </c>
      <c r="H17" s="64">
        <f t="shared" si="2"/>
        <v>200601.81</v>
      </c>
      <c r="I17" s="64">
        <v>200601.81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155"/>
    </row>
    <row r="18" s="106" customFormat="1" ht="22.8" customHeight="1" spans="1:40">
      <c r="A18" s="148"/>
      <c r="B18" s="98" t="s">
        <v>179</v>
      </c>
      <c r="C18" s="98" t="s">
        <v>109</v>
      </c>
      <c r="D18" s="32">
        <v>124005</v>
      </c>
      <c r="E18" s="32" t="s">
        <v>181</v>
      </c>
      <c r="F18" s="64">
        <f t="shared" si="0"/>
        <v>100000</v>
      </c>
      <c r="G18" s="64">
        <f t="shared" si="1"/>
        <v>100000</v>
      </c>
      <c r="H18" s="64">
        <f t="shared" si="2"/>
        <v>100000</v>
      </c>
      <c r="I18" s="64">
        <v>100000</v>
      </c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155"/>
    </row>
    <row r="19" s="106" customFormat="1" ht="22.8" customHeight="1" spans="1:40">
      <c r="A19" s="148"/>
      <c r="B19" s="98" t="s">
        <v>179</v>
      </c>
      <c r="C19" s="98" t="s">
        <v>103</v>
      </c>
      <c r="D19" s="32">
        <v>124005</v>
      </c>
      <c r="E19" s="32" t="s">
        <v>182</v>
      </c>
      <c r="F19" s="64">
        <f t="shared" si="0"/>
        <v>26000</v>
      </c>
      <c r="G19" s="64">
        <f t="shared" si="1"/>
        <v>26000</v>
      </c>
      <c r="H19" s="64">
        <f t="shared" si="2"/>
        <v>26000</v>
      </c>
      <c r="I19" s="64">
        <v>26000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155"/>
    </row>
    <row r="20" s="106" customFormat="1" ht="22.8" customHeight="1" spans="1:40">
      <c r="A20" s="148"/>
      <c r="B20" s="98">
        <v>302</v>
      </c>
      <c r="C20" s="98">
        <v>27</v>
      </c>
      <c r="D20" s="32">
        <v>124005</v>
      </c>
      <c r="E20" s="32" t="s">
        <v>183</v>
      </c>
      <c r="F20" s="64">
        <f t="shared" si="0"/>
        <v>13932000</v>
      </c>
      <c r="G20" s="64">
        <f t="shared" si="1"/>
        <v>13932000</v>
      </c>
      <c r="H20" s="64">
        <f t="shared" si="2"/>
        <v>13932000</v>
      </c>
      <c r="I20" s="64">
        <v>0</v>
      </c>
      <c r="J20" s="64">
        <v>13932000</v>
      </c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155"/>
    </row>
    <row r="21" s="106" customFormat="1" ht="22.8" customHeight="1" spans="1:40">
      <c r="A21" s="148"/>
      <c r="B21" s="98" t="s">
        <v>179</v>
      </c>
      <c r="C21" s="98" t="s">
        <v>184</v>
      </c>
      <c r="D21" s="32">
        <v>124005</v>
      </c>
      <c r="E21" s="32" t="s">
        <v>185</v>
      </c>
      <c r="F21" s="64">
        <f t="shared" si="0"/>
        <v>35511.98</v>
      </c>
      <c r="G21" s="64">
        <f t="shared" si="1"/>
        <v>35511.98</v>
      </c>
      <c r="H21" s="64">
        <f t="shared" si="2"/>
        <v>35511.98</v>
      </c>
      <c r="I21" s="64">
        <v>35511.98</v>
      </c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155"/>
    </row>
    <row r="22" s="106" customFormat="1" ht="22.8" customHeight="1" spans="1:40">
      <c r="A22" s="148"/>
      <c r="B22" s="98" t="s">
        <v>179</v>
      </c>
      <c r="C22" s="98" t="s">
        <v>95</v>
      </c>
      <c r="D22" s="32">
        <v>124005</v>
      </c>
      <c r="E22" s="32" t="s">
        <v>186</v>
      </c>
      <c r="F22" s="64">
        <f t="shared" si="0"/>
        <v>39089.83</v>
      </c>
      <c r="G22" s="64">
        <f t="shared" si="1"/>
        <v>39089.83</v>
      </c>
      <c r="H22" s="64">
        <f t="shared" si="2"/>
        <v>39089.83</v>
      </c>
      <c r="I22" s="64">
        <v>39089.83</v>
      </c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155"/>
    </row>
    <row r="23" s="106" customFormat="1" ht="22.8" customHeight="1" spans="1:40">
      <c r="A23" s="148"/>
      <c r="B23" s="98" t="s">
        <v>187</v>
      </c>
      <c r="C23" s="98"/>
      <c r="D23" s="32">
        <v>124005</v>
      </c>
      <c r="E23" s="32" t="s">
        <v>188</v>
      </c>
      <c r="F23" s="64">
        <f t="shared" si="0"/>
        <v>95062</v>
      </c>
      <c r="G23" s="64">
        <f t="shared" si="1"/>
        <v>95062</v>
      </c>
      <c r="H23" s="64">
        <f t="shared" si="2"/>
        <v>95062</v>
      </c>
      <c r="I23" s="64">
        <v>95062</v>
      </c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155"/>
    </row>
    <row r="24" s="106" customFormat="1" ht="22.8" customHeight="1" spans="1:40">
      <c r="A24" s="148"/>
      <c r="B24" s="98" t="s">
        <v>187</v>
      </c>
      <c r="C24" s="98" t="s">
        <v>87</v>
      </c>
      <c r="D24" s="32">
        <v>124005</v>
      </c>
      <c r="E24" s="32" t="s">
        <v>189</v>
      </c>
      <c r="F24" s="64">
        <f t="shared" si="0"/>
        <v>84262</v>
      </c>
      <c r="G24" s="64">
        <f t="shared" si="1"/>
        <v>84262</v>
      </c>
      <c r="H24" s="64">
        <f t="shared" si="2"/>
        <v>84262</v>
      </c>
      <c r="I24" s="64">
        <v>84262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155"/>
    </row>
    <row r="25" s="106" customFormat="1" ht="22.8" customHeight="1" spans="1:40">
      <c r="A25" s="148"/>
      <c r="B25" s="98" t="s">
        <v>187</v>
      </c>
      <c r="C25" s="98" t="s">
        <v>99</v>
      </c>
      <c r="D25" s="32">
        <v>124005</v>
      </c>
      <c r="E25" s="32" t="s">
        <v>190</v>
      </c>
      <c r="F25" s="64">
        <f t="shared" si="0"/>
        <v>10800</v>
      </c>
      <c r="G25" s="64">
        <f t="shared" si="1"/>
        <v>10800</v>
      </c>
      <c r="H25" s="64">
        <f t="shared" si="2"/>
        <v>10800</v>
      </c>
      <c r="I25" s="64">
        <v>10800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155"/>
    </row>
    <row r="26" ht="9.75" customHeight="1" spans="1:40">
      <c r="A26" s="102"/>
      <c r="B26" s="102"/>
      <c r="C26" s="102"/>
      <c r="D26" s="149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56"/>
    </row>
  </sheetData>
  <mergeCells count="24">
    <mergeCell ref="B2:AM2"/>
    <mergeCell ref="B3:E3"/>
    <mergeCell ref="AL3:AM3"/>
    <mergeCell ref="B4:E4"/>
    <mergeCell ref="G4:P4"/>
    <mergeCell ref="Q4:Z4"/>
    <mergeCell ref="AA4:AM4"/>
    <mergeCell ref="B5:C5"/>
    <mergeCell ref="H5:J5"/>
    <mergeCell ref="K5:M5"/>
    <mergeCell ref="N5:P5"/>
    <mergeCell ref="R5:T5"/>
    <mergeCell ref="U5:W5"/>
    <mergeCell ref="X5:Z5"/>
    <mergeCell ref="AB5:AD5"/>
    <mergeCell ref="AE5:AG5"/>
    <mergeCell ref="AH5:AJ5"/>
    <mergeCell ref="AK5:AM5"/>
    <mergeCell ref="D5:D6"/>
    <mergeCell ref="E5:E6"/>
    <mergeCell ref="F4:F6"/>
    <mergeCell ref="G5:G6"/>
    <mergeCell ref="Q5:Q6"/>
    <mergeCell ref="AA5:AA6"/>
  </mergeCells>
  <printOptions horizontalCentered="1"/>
  <pageMargins left="0.590277777777778" right="0.590277777777778" top="1.37777777777778" bottom="0.984027777777778" header="0" footer="0"/>
  <pageSetup paperSize="9" scale="42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3"/>
  <sheetViews>
    <sheetView workbookViewId="0">
      <selection activeCell="G1" sqref="B1:I23"/>
    </sheetView>
  </sheetViews>
  <sheetFormatPr defaultColWidth="10" defaultRowHeight="13.5"/>
  <cols>
    <col min="1" max="1" width="1.53333333333333" style="105" customWidth="1"/>
    <col min="2" max="4" width="6.15" style="105" customWidth="1"/>
    <col min="5" max="5" width="16.825" style="105" customWidth="1"/>
    <col min="6" max="6" width="41.0333333333333" style="105" customWidth="1"/>
    <col min="7" max="7" width="16.4083333333333" style="105" customWidth="1"/>
    <col min="8" max="8" width="16.6333333333333" style="105" customWidth="1"/>
    <col min="9" max="9" width="16.4083333333333" style="105" customWidth="1"/>
    <col min="10" max="10" width="1.53333333333333" style="105" customWidth="1"/>
    <col min="11" max="11" width="9.76666666666667" style="105" customWidth="1"/>
    <col min="12" max="16384" width="10" style="105"/>
  </cols>
  <sheetData>
    <row r="1" s="105" customFormat="1" ht="14.3" customHeight="1" spans="1:10">
      <c r="A1" s="110"/>
      <c r="B1" s="107"/>
      <c r="C1" s="107"/>
      <c r="D1" s="107"/>
      <c r="E1" s="108"/>
      <c r="F1" s="108"/>
      <c r="G1" s="133" t="s">
        <v>191</v>
      </c>
      <c r="H1" s="133"/>
      <c r="I1" s="133"/>
      <c r="J1" s="139"/>
    </row>
    <row r="2" s="105" customFormat="1" ht="19.9" customHeight="1" spans="1:10">
      <c r="A2" s="110"/>
      <c r="B2" s="112" t="s">
        <v>192</v>
      </c>
      <c r="C2" s="112"/>
      <c r="D2" s="112"/>
      <c r="E2" s="112"/>
      <c r="F2" s="112"/>
      <c r="G2" s="112"/>
      <c r="H2" s="112"/>
      <c r="I2" s="112"/>
      <c r="J2" s="139" t="s">
        <v>3</v>
      </c>
    </row>
    <row r="3" s="105" customFormat="1" ht="17.05" customHeight="1" spans="1:10">
      <c r="A3" s="113"/>
      <c r="B3" s="114" t="s">
        <v>5</v>
      </c>
      <c r="C3" s="114"/>
      <c r="D3" s="114"/>
      <c r="E3" s="114"/>
      <c r="F3" s="114"/>
      <c r="G3" s="113"/>
      <c r="H3" s="134"/>
      <c r="I3" s="115" t="s">
        <v>6</v>
      </c>
      <c r="J3" s="139"/>
    </row>
    <row r="4" s="105" customFormat="1" ht="21.35" customHeight="1" spans="1:10">
      <c r="A4" s="118"/>
      <c r="B4" s="117" t="s">
        <v>9</v>
      </c>
      <c r="C4" s="117"/>
      <c r="D4" s="117"/>
      <c r="E4" s="117"/>
      <c r="F4" s="117"/>
      <c r="G4" s="117" t="s">
        <v>59</v>
      </c>
      <c r="H4" s="135" t="s">
        <v>193</v>
      </c>
      <c r="I4" s="135" t="s">
        <v>159</v>
      </c>
      <c r="J4" s="130"/>
    </row>
    <row r="5" s="105" customFormat="1" ht="21.35" customHeight="1" spans="1:10">
      <c r="A5" s="118"/>
      <c r="B5" s="117" t="s">
        <v>79</v>
      </c>
      <c r="C5" s="117"/>
      <c r="D5" s="117"/>
      <c r="E5" s="117" t="s">
        <v>70</v>
      </c>
      <c r="F5" s="117" t="s">
        <v>71</v>
      </c>
      <c r="G5" s="117"/>
      <c r="H5" s="135"/>
      <c r="I5" s="135"/>
      <c r="J5" s="130"/>
    </row>
    <row r="6" s="105" customFormat="1" ht="21.35" customHeight="1" spans="1:10">
      <c r="A6" s="136"/>
      <c r="B6" s="117" t="s">
        <v>80</v>
      </c>
      <c r="C6" s="117" t="s">
        <v>81</v>
      </c>
      <c r="D6" s="117" t="s">
        <v>82</v>
      </c>
      <c r="E6" s="117"/>
      <c r="F6" s="117"/>
      <c r="G6" s="117"/>
      <c r="H6" s="135"/>
      <c r="I6" s="135"/>
      <c r="J6" s="140"/>
    </row>
    <row r="7" s="106" customFormat="1" ht="19.9" customHeight="1" spans="1:10">
      <c r="A7" s="137"/>
      <c r="B7" s="117"/>
      <c r="C7" s="117"/>
      <c r="D7" s="117"/>
      <c r="E7" s="117"/>
      <c r="F7" s="117" t="s">
        <v>72</v>
      </c>
      <c r="G7" s="120">
        <v>17607064.55</v>
      </c>
      <c r="H7" s="120">
        <v>17607064.55</v>
      </c>
      <c r="I7" s="120"/>
      <c r="J7" s="141"/>
    </row>
    <row r="8" s="106" customFormat="1" ht="19.9" customHeight="1" spans="1:10">
      <c r="A8" s="138"/>
      <c r="B8" s="123">
        <v>208</v>
      </c>
      <c r="C8" s="123"/>
      <c r="D8" s="123"/>
      <c r="E8" s="32">
        <v>124005</v>
      </c>
      <c r="F8" s="32" t="s">
        <v>85</v>
      </c>
      <c r="G8" s="125">
        <v>476118.32</v>
      </c>
      <c r="H8" s="125">
        <v>476118.32</v>
      </c>
      <c r="I8" s="125"/>
      <c r="J8" s="142"/>
    </row>
    <row r="9" s="106" customFormat="1" ht="19.9" customHeight="1" spans="1:10">
      <c r="A9" s="138"/>
      <c r="B9" s="123">
        <v>208</v>
      </c>
      <c r="C9" s="123" t="s">
        <v>87</v>
      </c>
      <c r="D9" s="123"/>
      <c r="E9" s="32">
        <v>124005</v>
      </c>
      <c r="F9" s="121" t="s">
        <v>88</v>
      </c>
      <c r="G9" s="125">
        <v>476118.32</v>
      </c>
      <c r="H9" s="125">
        <v>476118.32</v>
      </c>
      <c r="I9" s="125"/>
      <c r="J9" s="142"/>
    </row>
    <row r="10" s="106" customFormat="1" ht="19.9" customHeight="1" spans="1:10">
      <c r="A10" s="138"/>
      <c r="B10" s="123">
        <v>208</v>
      </c>
      <c r="C10" s="123" t="s">
        <v>87</v>
      </c>
      <c r="D10" s="123" t="s">
        <v>89</v>
      </c>
      <c r="E10" s="32">
        <v>124005</v>
      </c>
      <c r="F10" s="121" t="s">
        <v>90</v>
      </c>
      <c r="G10" s="125">
        <v>84262</v>
      </c>
      <c r="H10" s="125">
        <v>84262</v>
      </c>
      <c r="I10" s="125"/>
      <c r="J10" s="143"/>
    </row>
    <row r="11" s="106" customFormat="1" ht="19.9" customHeight="1" spans="1:10">
      <c r="A11" s="138"/>
      <c r="B11" s="123">
        <v>208</v>
      </c>
      <c r="C11" s="123" t="s">
        <v>87</v>
      </c>
      <c r="D11" s="123" t="s">
        <v>87</v>
      </c>
      <c r="E11" s="32">
        <v>124005</v>
      </c>
      <c r="F11" s="121" t="s">
        <v>91</v>
      </c>
      <c r="G11" s="125">
        <v>391856.32</v>
      </c>
      <c r="H11" s="125">
        <v>391856.32</v>
      </c>
      <c r="I11" s="125"/>
      <c r="J11" s="143"/>
    </row>
    <row r="12" s="106" customFormat="1" ht="19.9" customHeight="1" spans="1:10">
      <c r="A12" s="138"/>
      <c r="B12" s="123">
        <v>210</v>
      </c>
      <c r="C12" s="123"/>
      <c r="D12" s="123"/>
      <c r="E12" s="32">
        <v>124005</v>
      </c>
      <c r="F12" s="121" t="s">
        <v>92</v>
      </c>
      <c r="G12" s="125">
        <v>16837055.23</v>
      </c>
      <c r="H12" s="125">
        <v>16837055.23</v>
      </c>
      <c r="I12" s="125"/>
      <c r="J12" s="143"/>
    </row>
    <row r="13" s="106" customFormat="1" ht="19.9" customHeight="1" spans="1:10">
      <c r="A13" s="138"/>
      <c r="B13" s="123">
        <v>210</v>
      </c>
      <c r="C13" s="123" t="s">
        <v>93</v>
      </c>
      <c r="D13" s="123"/>
      <c r="E13" s="32">
        <v>124005</v>
      </c>
      <c r="F13" s="121" t="s">
        <v>94</v>
      </c>
      <c r="G13" s="125">
        <v>516000</v>
      </c>
      <c r="H13" s="125">
        <v>516000</v>
      </c>
      <c r="I13" s="125"/>
      <c r="J13" s="143"/>
    </row>
    <row r="14" s="106" customFormat="1" ht="19.9" customHeight="1" spans="1:10">
      <c r="A14" s="138"/>
      <c r="B14" s="123">
        <v>210</v>
      </c>
      <c r="C14" s="123" t="s">
        <v>93</v>
      </c>
      <c r="D14" s="123" t="s">
        <v>95</v>
      </c>
      <c r="E14" s="32">
        <v>124005</v>
      </c>
      <c r="F14" s="121" t="s">
        <v>96</v>
      </c>
      <c r="G14" s="125">
        <v>516000</v>
      </c>
      <c r="H14" s="125">
        <v>516000</v>
      </c>
      <c r="I14" s="125"/>
      <c r="J14" s="143"/>
    </row>
    <row r="15" s="106" customFormat="1" ht="19.9" customHeight="1" spans="1:10">
      <c r="A15" s="138"/>
      <c r="B15" s="123">
        <v>210</v>
      </c>
      <c r="C15" s="123" t="s">
        <v>97</v>
      </c>
      <c r="D15" s="123"/>
      <c r="E15" s="32">
        <v>124005</v>
      </c>
      <c r="F15" s="121" t="s">
        <v>98</v>
      </c>
      <c r="G15" s="125">
        <v>16099991.22</v>
      </c>
      <c r="H15" s="125">
        <v>16099991.22</v>
      </c>
      <c r="I15" s="125"/>
      <c r="J15" s="143"/>
    </row>
    <row r="16" s="106" customFormat="1" ht="19.9" customHeight="1" spans="1:10">
      <c r="A16" s="138"/>
      <c r="B16" s="123">
        <v>210</v>
      </c>
      <c r="C16" s="123" t="s">
        <v>97</v>
      </c>
      <c r="D16" s="123" t="s">
        <v>99</v>
      </c>
      <c r="E16" s="32">
        <v>124005</v>
      </c>
      <c r="F16" s="121" t="s">
        <v>100</v>
      </c>
      <c r="G16" s="125">
        <v>2683991.22</v>
      </c>
      <c r="H16" s="125">
        <v>2683991.22</v>
      </c>
      <c r="I16" s="125"/>
      <c r="J16" s="143"/>
    </row>
    <row r="17" s="106" customFormat="1" ht="19.9" customHeight="1" spans="1:10">
      <c r="A17" s="138"/>
      <c r="B17" s="123">
        <v>210</v>
      </c>
      <c r="C17" s="123" t="s">
        <v>97</v>
      </c>
      <c r="D17" s="123" t="s">
        <v>101</v>
      </c>
      <c r="E17" s="32">
        <v>124005</v>
      </c>
      <c r="F17" s="121" t="s">
        <v>102</v>
      </c>
      <c r="G17" s="125">
        <v>13416000</v>
      </c>
      <c r="H17" s="125">
        <v>13416000</v>
      </c>
      <c r="I17" s="125"/>
      <c r="J17" s="143"/>
    </row>
    <row r="18" s="106" customFormat="1" ht="19.9" customHeight="1" spans="1:10">
      <c r="A18" s="138"/>
      <c r="B18" s="123">
        <v>210</v>
      </c>
      <c r="C18" s="123" t="s">
        <v>103</v>
      </c>
      <c r="D18" s="123"/>
      <c r="E18" s="32">
        <v>124005</v>
      </c>
      <c r="F18" s="121" t="s">
        <v>104</v>
      </c>
      <c r="G18" s="125">
        <v>221064.01</v>
      </c>
      <c r="H18" s="125">
        <v>221064.01</v>
      </c>
      <c r="I18" s="125"/>
      <c r="J18" s="143"/>
    </row>
    <row r="19" s="106" customFormat="1" ht="19.9" customHeight="1" spans="1:10">
      <c r="A19" s="138"/>
      <c r="B19" s="123">
        <v>210</v>
      </c>
      <c r="C19" s="123" t="s">
        <v>103</v>
      </c>
      <c r="D19" s="123" t="s">
        <v>89</v>
      </c>
      <c r="E19" s="32">
        <v>124005</v>
      </c>
      <c r="F19" s="121" t="s">
        <v>105</v>
      </c>
      <c r="G19" s="125">
        <v>188664.01</v>
      </c>
      <c r="H19" s="125">
        <v>188664.01</v>
      </c>
      <c r="I19" s="125"/>
      <c r="J19" s="143"/>
    </row>
    <row r="20" s="106" customFormat="1" ht="19.9" customHeight="1" spans="1:10">
      <c r="A20" s="138"/>
      <c r="B20" s="123">
        <v>210</v>
      </c>
      <c r="C20" s="123" t="s">
        <v>103</v>
      </c>
      <c r="D20" s="123" t="s">
        <v>95</v>
      </c>
      <c r="E20" s="32">
        <v>124005</v>
      </c>
      <c r="F20" s="121" t="s">
        <v>106</v>
      </c>
      <c r="G20" s="125">
        <v>32400</v>
      </c>
      <c r="H20" s="125">
        <v>32400</v>
      </c>
      <c r="I20" s="125"/>
      <c r="J20" s="143"/>
    </row>
    <row r="21" s="106" customFormat="1" ht="19.9" customHeight="1" spans="1:10">
      <c r="A21" s="138"/>
      <c r="B21" s="123">
        <v>221</v>
      </c>
      <c r="C21" s="123"/>
      <c r="D21" s="123"/>
      <c r="E21" s="32">
        <v>124005</v>
      </c>
      <c r="F21" s="121" t="s">
        <v>107</v>
      </c>
      <c r="G21" s="125">
        <v>293891</v>
      </c>
      <c r="H21" s="125">
        <v>293891</v>
      </c>
      <c r="I21" s="125"/>
      <c r="J21" s="143"/>
    </row>
    <row r="22" s="106" customFormat="1" ht="19.9" customHeight="1" spans="1:10">
      <c r="A22" s="138"/>
      <c r="B22" s="123">
        <v>221</v>
      </c>
      <c r="C22" s="123" t="s">
        <v>89</v>
      </c>
      <c r="D22" s="123"/>
      <c r="E22" s="32">
        <v>124005</v>
      </c>
      <c r="F22" s="121" t="s">
        <v>108</v>
      </c>
      <c r="G22" s="125">
        <v>293891</v>
      </c>
      <c r="H22" s="125">
        <v>293891</v>
      </c>
      <c r="I22" s="125"/>
      <c r="J22" s="143"/>
    </row>
    <row r="23" s="106" customFormat="1" ht="19.9" customHeight="1" spans="1:10">
      <c r="A23" s="138"/>
      <c r="B23" s="123">
        <v>221</v>
      </c>
      <c r="C23" s="123" t="s">
        <v>89</v>
      </c>
      <c r="D23" s="123" t="s">
        <v>109</v>
      </c>
      <c r="E23" s="32">
        <v>124005</v>
      </c>
      <c r="F23" s="121" t="s">
        <v>110</v>
      </c>
      <c r="G23" s="125">
        <v>293891</v>
      </c>
      <c r="H23" s="125">
        <v>293891</v>
      </c>
      <c r="I23" s="125"/>
      <c r="J23" s="143"/>
    </row>
  </sheetData>
  <mergeCells count="12">
    <mergeCell ref="B1:D1"/>
    <mergeCell ref="G1:I1"/>
    <mergeCell ref="B2:I2"/>
    <mergeCell ref="B3:F3"/>
    <mergeCell ref="B4:F4"/>
    <mergeCell ref="B5:D5"/>
    <mergeCell ref="A10:A17"/>
    <mergeCell ref="E5:E6"/>
    <mergeCell ref="F5:F6"/>
    <mergeCell ref="G4:G6"/>
    <mergeCell ref="H4:H6"/>
    <mergeCell ref="I4:I6"/>
  </mergeCells>
  <printOptions horizontalCentered="1"/>
  <pageMargins left="0.590277777777778" right="0.590277777777778" top="1.37777777777778" bottom="0.984027777777778" header="0" footer="0"/>
  <pageSetup paperSize="9" fitToHeight="0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2"/>
  <sheetViews>
    <sheetView workbookViewId="0">
      <selection activeCell="G1" sqref="B1:H21"/>
    </sheetView>
  </sheetViews>
  <sheetFormatPr defaultColWidth="10" defaultRowHeight="13.5"/>
  <cols>
    <col min="1" max="1" width="1.53333333333333" style="105" customWidth="1"/>
    <col min="2" max="3" width="6.15" style="105" customWidth="1"/>
    <col min="4" max="4" width="16.4083333333333" style="105" customWidth="1"/>
    <col min="5" max="5" width="41.0333333333333" style="105" customWidth="1"/>
    <col min="6" max="6" width="16.4083333333333" style="106" customWidth="1"/>
    <col min="7" max="8" width="16.4083333333333" style="105" customWidth="1"/>
    <col min="9" max="9" width="1.53333333333333" style="105" customWidth="1"/>
    <col min="10" max="16384" width="10" style="105"/>
  </cols>
  <sheetData>
    <row r="1" s="105" customFormat="1" ht="14.3" customHeight="1" spans="1:9">
      <c r="A1" s="107"/>
      <c r="B1" s="107"/>
      <c r="C1" s="107"/>
      <c r="D1" s="108"/>
      <c r="E1" s="108"/>
      <c r="F1" s="109"/>
      <c r="G1" s="110"/>
      <c r="H1" s="111" t="s">
        <v>194</v>
      </c>
      <c r="I1" s="130"/>
    </row>
    <row r="2" s="105" customFormat="1" ht="19.9" customHeight="1" spans="1:9">
      <c r="A2" s="110"/>
      <c r="B2" s="112" t="s">
        <v>195</v>
      </c>
      <c r="C2" s="112"/>
      <c r="D2" s="112"/>
      <c r="E2" s="112"/>
      <c r="F2" s="112"/>
      <c r="G2" s="112"/>
      <c r="H2" s="112"/>
      <c r="I2" s="130"/>
    </row>
    <row r="3" s="105" customFormat="1" ht="17.05" customHeight="1" spans="1:9">
      <c r="A3" s="113"/>
      <c r="B3" s="114" t="s">
        <v>5</v>
      </c>
      <c r="C3" s="114"/>
      <c r="D3" s="114"/>
      <c r="E3" s="114"/>
      <c r="F3" s="106"/>
      <c r="G3" s="113"/>
      <c r="H3" s="115" t="s">
        <v>6</v>
      </c>
      <c r="I3" s="130"/>
    </row>
    <row r="4" s="105" customFormat="1" ht="21.35" customHeight="1" spans="1:9">
      <c r="A4" s="116"/>
      <c r="B4" s="117" t="s">
        <v>9</v>
      </c>
      <c r="C4" s="117"/>
      <c r="D4" s="117"/>
      <c r="E4" s="117"/>
      <c r="F4" s="117" t="s">
        <v>75</v>
      </c>
      <c r="G4" s="117"/>
      <c r="H4" s="117"/>
      <c r="I4" s="130"/>
    </row>
    <row r="5" s="105" customFormat="1" ht="21.35" customHeight="1" spans="1:9">
      <c r="A5" s="116"/>
      <c r="B5" s="117" t="s">
        <v>79</v>
      </c>
      <c r="C5" s="117"/>
      <c r="D5" s="117" t="s">
        <v>70</v>
      </c>
      <c r="E5" s="117" t="s">
        <v>71</v>
      </c>
      <c r="F5" s="117" t="s">
        <v>59</v>
      </c>
      <c r="G5" s="117" t="s">
        <v>196</v>
      </c>
      <c r="H5" s="117" t="s">
        <v>197</v>
      </c>
      <c r="I5" s="130"/>
    </row>
    <row r="6" s="105" customFormat="1" ht="21.35" customHeight="1" spans="1:9">
      <c r="A6" s="118"/>
      <c r="B6" s="117" t="s">
        <v>80</v>
      </c>
      <c r="C6" s="117" t="s">
        <v>81</v>
      </c>
      <c r="D6" s="117"/>
      <c r="E6" s="117"/>
      <c r="F6" s="117"/>
      <c r="G6" s="117"/>
      <c r="H6" s="117"/>
      <c r="I6" s="130"/>
    </row>
    <row r="7" s="105" customFormat="1" ht="30" customHeight="1" spans="1:9">
      <c r="A7" s="119"/>
      <c r="B7" s="117"/>
      <c r="C7" s="117"/>
      <c r="D7" s="117"/>
      <c r="E7" s="117" t="s">
        <v>72</v>
      </c>
      <c r="F7" s="120">
        <v>3675064.55</v>
      </c>
      <c r="G7" s="120">
        <v>3474462.74</v>
      </c>
      <c r="H7" s="120">
        <v>200601.81</v>
      </c>
      <c r="I7" s="131"/>
    </row>
    <row r="8" s="105" customFormat="1" ht="30" customHeight="1" spans="1:9">
      <c r="A8" s="119"/>
      <c r="B8" s="121">
        <v>505</v>
      </c>
      <c r="C8" s="122" t="s">
        <v>109</v>
      </c>
      <c r="D8" s="123">
        <v>124005</v>
      </c>
      <c r="E8" s="124" t="s">
        <v>167</v>
      </c>
      <c r="F8" s="125">
        <v>1057476</v>
      </c>
      <c r="G8" s="125">
        <v>1057476</v>
      </c>
      <c r="H8" s="126"/>
      <c r="I8" s="131"/>
    </row>
    <row r="9" s="105" customFormat="1" ht="30" customHeight="1" spans="1:9">
      <c r="A9" s="119"/>
      <c r="B9" s="121">
        <v>505</v>
      </c>
      <c r="C9" s="122" t="s">
        <v>109</v>
      </c>
      <c r="D9" s="123">
        <v>124005</v>
      </c>
      <c r="E9" s="124" t="s">
        <v>167</v>
      </c>
      <c r="F9" s="125">
        <v>140664</v>
      </c>
      <c r="G9" s="125">
        <v>140664</v>
      </c>
      <c r="H9" s="126"/>
      <c r="I9" s="131"/>
    </row>
    <row r="10" s="105" customFormat="1" ht="30" customHeight="1" spans="1:9">
      <c r="A10" s="119"/>
      <c r="B10" s="121">
        <v>505</v>
      </c>
      <c r="C10" s="122" t="s">
        <v>109</v>
      </c>
      <c r="D10" s="123">
        <v>124005</v>
      </c>
      <c r="E10" s="124" t="s">
        <v>167</v>
      </c>
      <c r="F10" s="125">
        <v>1250962</v>
      </c>
      <c r="G10" s="125">
        <v>1250962</v>
      </c>
      <c r="H10" s="126"/>
      <c r="I10" s="131"/>
    </row>
    <row r="11" s="105" customFormat="1" ht="30" customHeight="1" spans="1:9">
      <c r="A11" s="119"/>
      <c r="B11" s="121">
        <v>505</v>
      </c>
      <c r="C11" s="122" t="s">
        <v>109</v>
      </c>
      <c r="D11" s="123">
        <v>124005</v>
      </c>
      <c r="E11" s="124" t="s">
        <v>167</v>
      </c>
      <c r="F11" s="125">
        <v>391856.32</v>
      </c>
      <c r="G11" s="125">
        <v>391856.32</v>
      </c>
      <c r="H11" s="126"/>
      <c r="I11" s="131"/>
    </row>
    <row r="12" s="105" customFormat="1" ht="30" customHeight="1" spans="2:9">
      <c r="B12" s="121">
        <v>505</v>
      </c>
      <c r="C12" s="122" t="s">
        <v>109</v>
      </c>
      <c r="D12" s="123">
        <v>124005</v>
      </c>
      <c r="E12" s="124" t="s">
        <v>167</v>
      </c>
      <c r="F12" s="125">
        <v>188664.01</v>
      </c>
      <c r="G12" s="125">
        <v>188664.01</v>
      </c>
      <c r="H12" s="126"/>
      <c r="I12" s="131"/>
    </row>
    <row r="13" s="105" customFormat="1" ht="30" customHeight="1" spans="2:9">
      <c r="B13" s="121">
        <v>505</v>
      </c>
      <c r="C13" s="122" t="s">
        <v>109</v>
      </c>
      <c r="D13" s="123">
        <v>124005</v>
      </c>
      <c r="E13" s="124" t="s">
        <v>167</v>
      </c>
      <c r="F13" s="125">
        <v>21600</v>
      </c>
      <c r="G13" s="125">
        <v>21600</v>
      </c>
      <c r="H13" s="126"/>
      <c r="I13" s="131"/>
    </row>
    <row r="14" s="105" customFormat="1" ht="30" customHeight="1" spans="2:9">
      <c r="B14" s="121">
        <v>505</v>
      </c>
      <c r="C14" s="122" t="s">
        <v>109</v>
      </c>
      <c r="D14" s="123">
        <v>124005</v>
      </c>
      <c r="E14" s="124" t="s">
        <v>167</v>
      </c>
      <c r="F14" s="125">
        <v>34287.41</v>
      </c>
      <c r="G14" s="125">
        <v>34287.41</v>
      </c>
      <c r="H14" s="126"/>
      <c r="I14" s="131"/>
    </row>
    <row r="15" s="105" customFormat="1" ht="30" customHeight="1" spans="2:9">
      <c r="B15" s="121">
        <v>505</v>
      </c>
      <c r="C15" s="122" t="s">
        <v>109</v>
      </c>
      <c r="D15" s="123">
        <v>124005</v>
      </c>
      <c r="E15" s="124" t="s">
        <v>167</v>
      </c>
      <c r="F15" s="125">
        <v>293891</v>
      </c>
      <c r="G15" s="125">
        <v>293891</v>
      </c>
      <c r="H15" s="126"/>
      <c r="I15" s="131"/>
    </row>
    <row r="16" s="105" customFormat="1" ht="30" customHeight="1" spans="2:9">
      <c r="B16" s="121">
        <v>505</v>
      </c>
      <c r="C16" s="122" t="s">
        <v>89</v>
      </c>
      <c r="D16" s="123">
        <v>124005</v>
      </c>
      <c r="E16" s="121" t="s">
        <v>180</v>
      </c>
      <c r="F16" s="125">
        <v>100000</v>
      </c>
      <c r="G16" s="125"/>
      <c r="H16" s="125">
        <v>100000</v>
      </c>
      <c r="I16" s="131"/>
    </row>
    <row r="17" s="105" customFormat="1" ht="30" customHeight="1" spans="2:9">
      <c r="B17" s="121">
        <v>505</v>
      </c>
      <c r="C17" s="122" t="s">
        <v>89</v>
      </c>
      <c r="D17" s="123">
        <v>124005</v>
      </c>
      <c r="E17" s="121" t="s">
        <v>180</v>
      </c>
      <c r="F17" s="125">
        <v>26000</v>
      </c>
      <c r="G17" s="125"/>
      <c r="H17" s="125">
        <v>26000</v>
      </c>
      <c r="I17" s="131"/>
    </row>
    <row r="18" s="105" customFormat="1" ht="30" customHeight="1" spans="2:9">
      <c r="B18" s="121">
        <v>505</v>
      </c>
      <c r="C18" s="122" t="s">
        <v>89</v>
      </c>
      <c r="D18" s="123">
        <v>124005</v>
      </c>
      <c r="E18" s="121" t="s">
        <v>180</v>
      </c>
      <c r="F18" s="125">
        <v>35511.98</v>
      </c>
      <c r="G18" s="125"/>
      <c r="H18" s="125">
        <v>35511.98</v>
      </c>
      <c r="I18" s="131"/>
    </row>
    <row r="19" s="105" customFormat="1" ht="30" customHeight="1" spans="2:9">
      <c r="B19" s="121">
        <v>505</v>
      </c>
      <c r="C19" s="122" t="s">
        <v>89</v>
      </c>
      <c r="D19" s="123">
        <v>124005</v>
      </c>
      <c r="E19" s="121" t="s">
        <v>180</v>
      </c>
      <c r="F19" s="125">
        <v>39089.83</v>
      </c>
      <c r="G19" s="125"/>
      <c r="H19" s="125">
        <v>39089.83</v>
      </c>
      <c r="I19" s="131"/>
    </row>
    <row r="20" s="105" customFormat="1" ht="30" customHeight="1" spans="1:9">
      <c r="A20" s="119"/>
      <c r="B20" s="121">
        <v>509</v>
      </c>
      <c r="C20" s="122" t="s">
        <v>109</v>
      </c>
      <c r="D20" s="123">
        <v>124005</v>
      </c>
      <c r="E20" s="121" t="s">
        <v>198</v>
      </c>
      <c r="F20" s="125">
        <v>84262</v>
      </c>
      <c r="G20" s="125">
        <v>84262</v>
      </c>
      <c r="H20" s="126"/>
      <c r="I20" s="131"/>
    </row>
    <row r="21" s="105" customFormat="1" ht="30" customHeight="1" spans="2:9">
      <c r="B21" s="121">
        <v>509</v>
      </c>
      <c r="C21" s="122" t="s">
        <v>109</v>
      </c>
      <c r="D21" s="123">
        <v>124005</v>
      </c>
      <c r="E21" s="121" t="s">
        <v>198</v>
      </c>
      <c r="F21" s="125">
        <v>10800</v>
      </c>
      <c r="G21" s="125">
        <v>10800</v>
      </c>
      <c r="H21" s="126"/>
      <c r="I21" s="131"/>
    </row>
    <row r="22" s="105" customFormat="1" ht="8.5" customHeight="1" spans="1:9">
      <c r="A22" s="127"/>
      <c r="B22" s="127"/>
      <c r="C22" s="127"/>
      <c r="D22" s="128"/>
      <c r="E22" s="127"/>
      <c r="F22" s="129"/>
      <c r="G22" s="127"/>
      <c r="H22" s="127"/>
      <c r="I22" s="132"/>
    </row>
  </sheetData>
  <mergeCells count="11">
    <mergeCell ref="B1:C1"/>
    <mergeCell ref="B2:H2"/>
    <mergeCell ref="B3:E3"/>
    <mergeCell ref="B4:E4"/>
    <mergeCell ref="F4:H4"/>
    <mergeCell ref="B5:C5"/>
    <mergeCell ref="D5:D6"/>
    <mergeCell ref="E5:E6"/>
    <mergeCell ref="F5:F6"/>
    <mergeCell ref="G5:G6"/>
    <mergeCell ref="H5:H6"/>
  </mergeCells>
  <printOptions horizontalCentered="1"/>
  <pageMargins left="0.590277777777778" right="0.590277777777778" top="1.37777777777778" bottom="0.984027777777778" header="0" footer="0"/>
  <pageSetup paperSize="9" fitToHeight="0" orientation="landscape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9"/>
  <sheetViews>
    <sheetView workbookViewId="0">
      <selection activeCell="D1" sqref="B1:G11"/>
    </sheetView>
  </sheetViews>
  <sheetFormatPr defaultColWidth="10" defaultRowHeight="13.5" outlineLevelCol="7"/>
  <cols>
    <col min="1" max="1" width="1.53333333333333" style="82" customWidth="1"/>
    <col min="2" max="4" width="6.63333333333333" style="82" customWidth="1"/>
    <col min="5" max="5" width="26.6333333333333" style="82" customWidth="1"/>
    <col min="6" max="6" width="48.6333333333333" style="82" customWidth="1"/>
    <col min="7" max="7" width="26.6333333333333" style="82" customWidth="1"/>
    <col min="8" max="8" width="1.53333333333333" style="82" customWidth="1"/>
    <col min="9" max="10" width="9.76666666666667" style="82" customWidth="1"/>
    <col min="11" max="16384" width="10" style="82"/>
  </cols>
  <sheetData>
    <row r="1" ht="25" customHeight="1" spans="1:8">
      <c r="A1" s="83"/>
      <c r="B1" s="4"/>
      <c r="C1" s="4"/>
      <c r="D1" s="4"/>
      <c r="E1" s="84"/>
      <c r="F1" s="84"/>
      <c r="G1" s="85" t="s">
        <v>199</v>
      </c>
      <c r="H1" s="86"/>
    </row>
    <row r="2" ht="22.8" customHeight="1" spans="1:8">
      <c r="A2" s="83"/>
      <c r="B2" s="87" t="s">
        <v>200</v>
      </c>
      <c r="C2" s="87"/>
      <c r="D2" s="87"/>
      <c r="E2" s="87"/>
      <c r="F2" s="87"/>
      <c r="G2" s="87"/>
      <c r="H2" s="86" t="s">
        <v>3</v>
      </c>
    </row>
    <row r="3" ht="19.55" customHeight="1" spans="1:8">
      <c r="A3" s="88"/>
      <c r="B3" s="89" t="s">
        <v>5</v>
      </c>
      <c r="C3" s="89"/>
      <c r="D3" s="89"/>
      <c r="E3" s="89"/>
      <c r="F3" s="89"/>
      <c r="G3" s="90" t="s">
        <v>6</v>
      </c>
      <c r="H3" s="91"/>
    </row>
    <row r="4" ht="24.4" customHeight="1" spans="1:8">
      <c r="A4" s="92"/>
      <c r="B4" s="59" t="s">
        <v>79</v>
      </c>
      <c r="C4" s="59"/>
      <c r="D4" s="59"/>
      <c r="E4" s="59" t="s">
        <v>70</v>
      </c>
      <c r="F4" s="59" t="s">
        <v>71</v>
      </c>
      <c r="G4" s="59" t="s">
        <v>201</v>
      </c>
      <c r="H4" s="93"/>
    </row>
    <row r="5" ht="24" customHeight="1" spans="1:8">
      <c r="A5" s="92"/>
      <c r="B5" s="59" t="s">
        <v>80</v>
      </c>
      <c r="C5" s="59" t="s">
        <v>81</v>
      </c>
      <c r="D5" s="59" t="s">
        <v>82</v>
      </c>
      <c r="E5" s="59"/>
      <c r="F5" s="59"/>
      <c r="G5" s="59"/>
      <c r="H5" s="94"/>
    </row>
    <row r="6" s="81" customFormat="1" ht="28" customHeight="1" spans="1:8">
      <c r="A6" s="95"/>
      <c r="B6" s="59"/>
      <c r="C6" s="59"/>
      <c r="D6" s="59"/>
      <c r="E6" s="59"/>
      <c r="F6" s="59" t="s">
        <v>72</v>
      </c>
      <c r="G6" s="79">
        <v>13932000</v>
      </c>
      <c r="H6" s="96"/>
    </row>
    <row r="7" s="82" customFormat="1" ht="22" customHeight="1" spans="1:8">
      <c r="A7" s="97"/>
      <c r="B7" s="32">
        <v>210</v>
      </c>
      <c r="C7" s="98" t="s">
        <v>93</v>
      </c>
      <c r="D7" s="98" t="s">
        <v>95</v>
      </c>
      <c r="E7" s="32">
        <v>124005</v>
      </c>
      <c r="F7" s="32" t="s">
        <v>96</v>
      </c>
      <c r="G7" s="64">
        <v>516000</v>
      </c>
      <c r="H7" s="99"/>
    </row>
    <row r="8" s="82" customFormat="1" ht="22" customHeight="1" spans="1:8">
      <c r="A8" s="97"/>
      <c r="B8" s="32">
        <v>210</v>
      </c>
      <c r="C8" s="98" t="s">
        <v>97</v>
      </c>
      <c r="D8" s="98" t="s">
        <v>202</v>
      </c>
      <c r="E8" s="32">
        <v>124005</v>
      </c>
      <c r="F8" s="32" t="s">
        <v>102</v>
      </c>
      <c r="G8" s="64">
        <v>13416000</v>
      </c>
      <c r="H8" s="99"/>
    </row>
    <row r="9" ht="22" customHeight="1" spans="1:8">
      <c r="A9" s="100"/>
      <c r="B9" s="59"/>
      <c r="C9" s="59"/>
      <c r="D9" s="59"/>
      <c r="E9" s="59"/>
      <c r="F9" s="59"/>
      <c r="G9" s="62"/>
      <c r="H9" s="101"/>
    </row>
    <row r="10" ht="22.8" customHeight="1" spans="1:8">
      <c r="A10" s="100"/>
      <c r="B10" s="59"/>
      <c r="C10" s="59"/>
      <c r="D10" s="59"/>
      <c r="E10" s="59"/>
      <c r="F10" s="59"/>
      <c r="G10" s="62"/>
      <c r="H10" s="101"/>
    </row>
    <row r="11" ht="22.8" customHeight="1" spans="1:8">
      <c r="A11" s="100"/>
      <c r="B11" s="59"/>
      <c r="C11" s="59"/>
      <c r="D11" s="59"/>
      <c r="E11" s="59"/>
      <c r="F11" s="59"/>
      <c r="G11" s="62"/>
      <c r="H11" s="101"/>
    </row>
    <row r="12" ht="22.8" customHeight="1" spans="1:8">
      <c r="A12" s="100"/>
      <c r="B12" s="59"/>
      <c r="C12" s="59"/>
      <c r="D12" s="59"/>
      <c r="E12" s="59"/>
      <c r="F12" s="59"/>
      <c r="G12" s="62"/>
      <c r="H12" s="101"/>
    </row>
    <row r="13" ht="22.8" customHeight="1" spans="1:8">
      <c r="A13" s="100"/>
      <c r="B13" s="59"/>
      <c r="C13" s="59"/>
      <c r="D13" s="59"/>
      <c r="E13" s="59"/>
      <c r="F13" s="59"/>
      <c r="G13" s="62"/>
      <c r="H13" s="101"/>
    </row>
    <row r="14" ht="22.8" customHeight="1" spans="1:8">
      <c r="A14" s="100"/>
      <c r="B14" s="59"/>
      <c r="C14" s="59"/>
      <c r="D14" s="59"/>
      <c r="E14" s="59"/>
      <c r="F14" s="59"/>
      <c r="G14" s="62"/>
      <c r="H14" s="101"/>
    </row>
    <row r="15" ht="22.8" customHeight="1" spans="1:8">
      <c r="A15" s="92"/>
      <c r="B15" s="65"/>
      <c r="C15" s="65"/>
      <c r="D15" s="65"/>
      <c r="E15" s="65"/>
      <c r="F15" s="65" t="s">
        <v>23</v>
      </c>
      <c r="G15" s="66"/>
      <c r="H15" s="93"/>
    </row>
    <row r="16" ht="22.8" customHeight="1" spans="1:8">
      <c r="A16" s="92"/>
      <c r="B16" s="65"/>
      <c r="C16" s="65"/>
      <c r="D16" s="65"/>
      <c r="E16" s="65"/>
      <c r="F16" s="65" t="s">
        <v>23</v>
      </c>
      <c r="G16" s="66"/>
      <c r="H16" s="93"/>
    </row>
    <row r="17" ht="28" customHeight="1" spans="1:8">
      <c r="A17" s="92"/>
      <c r="B17" s="65"/>
      <c r="C17" s="65"/>
      <c r="D17" s="65"/>
      <c r="E17" s="65"/>
      <c r="F17" s="65"/>
      <c r="G17" s="66"/>
      <c r="H17" s="94"/>
    </row>
    <row r="18" ht="28" customHeight="1" spans="1:8">
      <c r="A18" s="92"/>
      <c r="B18" s="65"/>
      <c r="C18" s="65"/>
      <c r="D18" s="65"/>
      <c r="E18" s="65"/>
      <c r="F18" s="65"/>
      <c r="G18" s="66"/>
      <c r="H18" s="94"/>
    </row>
    <row r="19" ht="9.75" customHeight="1" spans="1:8">
      <c r="A19" s="102"/>
      <c r="B19" s="103"/>
      <c r="C19" s="103"/>
      <c r="D19" s="103"/>
      <c r="E19" s="103"/>
      <c r="F19" s="102"/>
      <c r="G19" s="102"/>
      <c r="H19" s="104"/>
    </row>
  </sheetData>
  <mergeCells count="6">
    <mergeCell ref="B2:G2"/>
    <mergeCell ref="B3:F3"/>
    <mergeCell ref="B4:D4"/>
    <mergeCell ref="E4:E5"/>
    <mergeCell ref="F4:F5"/>
    <mergeCell ref="G4:G5"/>
  </mergeCells>
  <printOptions horizontalCentered="1"/>
  <pageMargins left="0.590277777777778" right="0.590277777777778" top="1.37777777777778" bottom="0.984027777777778" header="0" footer="0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封面</vt:lpstr>
      <vt:lpstr>1</vt:lpstr>
      <vt:lpstr>1-1</vt:lpstr>
      <vt:lpstr>1-2</vt:lpstr>
      <vt:lpstr>2</vt:lpstr>
      <vt:lpstr>2-1</vt:lpstr>
      <vt:lpstr>3</vt:lpstr>
      <vt:lpstr>3-1</vt:lpstr>
      <vt:lpstr>3-2</vt:lpstr>
      <vt:lpstr>3-3</vt:lpstr>
      <vt:lpstr>4</vt:lpstr>
      <vt:lpstr>4-1</vt:lpstr>
      <vt:lpstr>5</vt:lpstr>
      <vt:lpstr>6-1</vt:lpstr>
      <vt:lpstr>6-2</vt:lpstr>
      <vt:lpstr>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汪治萍</cp:lastModifiedBy>
  <dcterms:created xsi:type="dcterms:W3CDTF">2022-03-05T03:28:00Z</dcterms:created>
  <dcterms:modified xsi:type="dcterms:W3CDTF">2026-03-30T03:04:44Z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  <property fmtid="{D5CDD505-2E9C-101B-9397-08002B2CF9AE}" pid="3" name="ICV">
    <vt:lpwstr>422CF58CD2994F81BC52B452034DEC3F_12</vt:lpwstr>
  </property>
</Properties>
</file>