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70" firstSheet="3" activeTab="6"/>
  </bookViews>
  <sheets>
    <sheet name="1、攀枝花市西区融媒体中心" sheetId="1" r:id="rId1"/>
    <sheet name="2、攀枝花市西区事业单位登记服务中心" sheetId="7" r:id="rId2"/>
    <sheet name="3、攀枝花市西区建设工程质量安全站" sheetId="2" r:id="rId3"/>
    <sheet name="4、攀枝花市西区公共资源交易服务中心" sheetId="3" r:id="rId4"/>
    <sheet name="5、园区A" sheetId="4" r:id="rId5"/>
    <sheet name="6、园区B" sheetId="5" r:id="rId6"/>
    <sheet name="7、园区C" sheetId="6" r:id="rId7"/>
  </sheets>
  <calcPr calcId="144525"/>
</workbook>
</file>

<file path=xl/sharedStrings.xml><?xml version="1.0" encoding="utf-8"?>
<sst xmlns="http://schemas.openxmlformats.org/spreadsheetml/2006/main" count="891" uniqueCount="173">
  <si>
    <r>
      <t>2025</t>
    </r>
    <r>
      <rPr>
        <b/>
        <sz val="20"/>
        <color theme="1"/>
        <rFont val="等线"/>
        <charset val="134"/>
      </rPr>
      <t>年攀枝花市西区事业单位秋季引才考核总成绩及拟进入</t>
    </r>
    <r>
      <rPr>
        <b/>
        <sz val="20"/>
        <color theme="1"/>
        <rFont val="Times New Roman"/>
        <charset val="134"/>
      </rPr>
      <t xml:space="preserve">
</t>
    </r>
    <r>
      <rPr>
        <b/>
        <sz val="20"/>
        <color theme="1"/>
        <rFont val="等线"/>
        <charset val="134"/>
      </rPr>
      <t>体检环节人员名单</t>
    </r>
  </si>
  <si>
    <r>
      <rPr>
        <b/>
        <sz val="12"/>
        <color indexed="8"/>
        <rFont val="宋体"/>
        <charset val="134"/>
      </rPr>
      <t>序号</t>
    </r>
  </si>
  <si>
    <t>准考证号</t>
  </si>
  <si>
    <r>
      <rPr>
        <b/>
        <sz val="12"/>
        <color indexed="8"/>
        <rFont val="宋体"/>
        <charset val="134"/>
      </rPr>
      <t>性别</t>
    </r>
  </si>
  <si>
    <r>
      <rPr>
        <b/>
        <sz val="12"/>
        <color indexed="8"/>
        <rFont val="宋体"/>
        <charset val="134"/>
      </rPr>
      <t>岗位名称</t>
    </r>
  </si>
  <si>
    <t>笔试成绩</t>
  </si>
  <si>
    <t>面试成绩</t>
  </si>
  <si>
    <t>实操成绩</t>
  </si>
  <si>
    <t>考核总成绩</t>
  </si>
  <si>
    <t>总成绩排名</t>
  </si>
  <si>
    <t>备注</t>
  </si>
  <si>
    <t>0103</t>
  </si>
  <si>
    <t>男</t>
  </si>
  <si>
    <t>记者编辑</t>
  </si>
  <si>
    <t>进入体检</t>
  </si>
  <si>
    <t>0105</t>
  </si>
  <si>
    <t>0116</t>
  </si>
  <si>
    <t>女</t>
  </si>
  <si>
    <t>0110</t>
  </si>
  <si>
    <t>-</t>
  </si>
  <si>
    <t>0125</t>
  </si>
  <si>
    <t>0101</t>
  </si>
  <si>
    <t>0115</t>
  </si>
  <si>
    <t>0122</t>
  </si>
  <si>
    <t>0133</t>
  </si>
  <si>
    <t>0109</t>
  </si>
  <si>
    <t>0106</t>
  </si>
  <si>
    <t>0118</t>
  </si>
  <si>
    <t>0112</t>
  </si>
  <si>
    <t>0123</t>
  </si>
  <si>
    <t>0126</t>
  </si>
  <si>
    <t>0102</t>
  </si>
  <si>
    <t>0128</t>
  </si>
  <si>
    <t>0108</t>
  </si>
  <si>
    <t>0121</t>
  </si>
  <si>
    <t>0119</t>
  </si>
  <si>
    <t>0135</t>
  </si>
  <si>
    <t>0113</t>
  </si>
  <si>
    <t>0120</t>
  </si>
  <si>
    <t>0124</t>
  </si>
  <si>
    <t>0131</t>
  </si>
  <si>
    <t>0107</t>
  </si>
  <si>
    <t>0127</t>
  </si>
  <si>
    <t>0132</t>
  </si>
  <si>
    <t>0134</t>
  </si>
  <si>
    <t>0129</t>
  </si>
  <si>
    <t>0111</t>
  </si>
  <si>
    <t>0117</t>
  </si>
  <si>
    <t>0104</t>
  </si>
  <si>
    <t>缺考</t>
  </si>
  <si>
    <t>0114</t>
  </si>
  <si>
    <t>0130</t>
  </si>
  <si>
    <r>
      <rPr>
        <b/>
        <sz val="20"/>
        <color theme="1"/>
        <rFont val="Times New Roman"/>
        <charset val="134"/>
      </rPr>
      <t>2025</t>
    </r>
    <r>
      <rPr>
        <b/>
        <sz val="20"/>
        <color theme="1"/>
        <rFont val="等线"/>
        <charset val="134"/>
      </rPr>
      <t>年攀枝花市西区事业单位秋季引才考核总成绩及拟进入体检环节人员名单</t>
    </r>
  </si>
  <si>
    <t>0206</t>
  </si>
  <si>
    <t>翻译</t>
  </si>
  <si>
    <t>0207</t>
  </si>
  <si>
    <t>0202</t>
  </si>
  <si>
    <t>0209</t>
  </si>
  <si>
    <t>0208</t>
  </si>
  <si>
    <t>0204</t>
  </si>
  <si>
    <t>0212</t>
  </si>
  <si>
    <t>0210</t>
  </si>
  <si>
    <t>0203</t>
  </si>
  <si>
    <t>0205</t>
  </si>
  <si>
    <t>0211</t>
  </si>
  <si>
    <t>0213</t>
  </si>
  <si>
    <t>0201</t>
  </si>
  <si>
    <t>0402</t>
  </si>
  <si>
    <t>工程质监员</t>
  </si>
  <si>
    <t>0441</t>
  </si>
  <si>
    <t>0418</t>
  </si>
  <si>
    <t>0455</t>
  </si>
  <si>
    <t>0417</t>
  </si>
  <si>
    <t>0439</t>
  </si>
  <si>
    <t>0454</t>
  </si>
  <si>
    <t>0414</t>
  </si>
  <si>
    <t>0430</t>
  </si>
  <si>
    <t>0431</t>
  </si>
  <si>
    <t>0446</t>
  </si>
  <si>
    <t>0416</t>
  </si>
  <si>
    <t>0403</t>
  </si>
  <si>
    <t>0426</t>
  </si>
  <si>
    <t>0401</t>
  </si>
  <si>
    <t>0433</t>
  </si>
  <si>
    <t>0408</t>
  </si>
  <si>
    <t>0438</t>
  </si>
  <si>
    <t>0413</t>
  </si>
  <si>
    <t>0427</t>
  </si>
  <si>
    <t>0440</t>
  </si>
  <si>
    <t>0444</t>
  </si>
  <si>
    <t>0448</t>
  </si>
  <si>
    <t>0458</t>
  </si>
  <si>
    <t>0407</t>
  </si>
  <si>
    <t>0409</t>
  </si>
  <si>
    <t>0415</t>
  </si>
  <si>
    <t>0451</t>
  </si>
  <si>
    <t>0453</t>
  </si>
  <si>
    <t>0456</t>
  </si>
  <si>
    <t>0412</t>
  </si>
  <si>
    <t>0424</t>
  </si>
  <si>
    <t>0457</t>
  </si>
  <si>
    <t>0450</t>
  </si>
  <si>
    <t>0452</t>
  </si>
  <si>
    <t>0423</t>
  </si>
  <si>
    <t>0443</t>
  </si>
  <si>
    <t>0445</t>
  </si>
  <si>
    <t>0449</t>
  </si>
  <si>
    <t>0406</t>
  </si>
  <si>
    <t>0404</t>
  </si>
  <si>
    <t>0405</t>
  </si>
  <si>
    <t>0447</t>
  </si>
  <si>
    <t>0420</t>
  </si>
  <si>
    <t>0435</t>
  </si>
  <si>
    <t>0411</t>
  </si>
  <si>
    <t>0429</t>
  </si>
  <si>
    <t>0437</t>
  </si>
  <si>
    <t>0436</t>
  </si>
  <si>
    <t>0442</t>
  </si>
  <si>
    <t>0410</t>
  </si>
  <si>
    <t>0419</t>
  </si>
  <si>
    <t>0421</t>
  </si>
  <si>
    <t>0422</t>
  </si>
  <si>
    <t>0425</t>
  </si>
  <si>
    <t>0428</t>
  </si>
  <si>
    <t>0432</t>
  </si>
  <si>
    <t>0434</t>
  </si>
  <si>
    <t>0501</t>
  </si>
  <si>
    <t>公共资源交易</t>
  </si>
  <si>
    <t>未进入体检（考核岗位未形成竞争的，意向人选的考核总成绩应不低于75分。）</t>
  </si>
  <si>
    <t>0602</t>
  </si>
  <si>
    <t>化工园区监管人员A</t>
  </si>
  <si>
    <t>0608</t>
  </si>
  <si>
    <t>0611</t>
  </si>
  <si>
    <t>0604</t>
  </si>
  <si>
    <t>0610</t>
  </si>
  <si>
    <t>0607</t>
  </si>
  <si>
    <t>0606</t>
  </si>
  <si>
    <t>0603</t>
  </si>
  <si>
    <t>0612</t>
  </si>
  <si>
    <t>0609</t>
  </si>
  <si>
    <t>0601</t>
  </si>
  <si>
    <t>0605</t>
  </si>
  <si>
    <t>0706</t>
  </si>
  <si>
    <t>化工园区监管人员B</t>
  </si>
  <si>
    <t>0708</t>
  </si>
  <si>
    <t>0713</t>
  </si>
  <si>
    <t>0703</t>
  </si>
  <si>
    <t>0710</t>
  </si>
  <si>
    <t>0715</t>
  </si>
  <si>
    <t>0718</t>
  </si>
  <si>
    <t>0705</t>
  </si>
  <si>
    <t>0707</t>
  </si>
  <si>
    <t>0716</t>
  </si>
  <si>
    <t>0702</t>
  </si>
  <si>
    <t>0701</t>
  </si>
  <si>
    <t>0704</t>
  </si>
  <si>
    <t>0714</t>
  </si>
  <si>
    <t>0709</t>
  </si>
  <si>
    <t>0717</t>
  </si>
  <si>
    <t>0719</t>
  </si>
  <si>
    <t>0712</t>
  </si>
  <si>
    <t>0711</t>
  </si>
  <si>
    <r>
      <t>2025</t>
    </r>
    <r>
      <rPr>
        <b/>
        <sz val="20"/>
        <color theme="1"/>
        <rFont val="等线"/>
        <charset val="134"/>
      </rPr>
      <t>年攀枝花市西区事业单位秋季引才考核总成绩及拟进入体检环节人员名单</t>
    </r>
  </si>
  <si>
    <t>0802</t>
  </si>
  <si>
    <t>化工园区监管人员C</t>
  </si>
  <si>
    <t>0805</t>
  </si>
  <si>
    <t>0804</t>
  </si>
  <si>
    <t>0803</t>
  </si>
  <si>
    <t>0809</t>
  </si>
  <si>
    <t>0801</t>
  </si>
  <si>
    <t>0806</t>
  </si>
  <si>
    <t>0808</t>
  </si>
  <si>
    <t>0807</t>
  </si>
</sst>
</file>

<file path=xl/styles.xml><?xml version="1.0" encoding="utf-8"?>
<styleSheet xmlns="http://schemas.openxmlformats.org/spreadsheetml/2006/main">
  <numFmts count="6">
    <numFmt numFmtId="42" formatCode="_ &quot;￥&quot;* #,##0_ ;_ &quot;￥&quot;* \-#,##0_ ;_ &quot;￥&quot;* &quot;-&quot;_ ;_ @_ "/>
    <numFmt numFmtId="41" formatCode="_ * #,##0_ ;_ * \-#,##0_ ;_ * &quot;-&quot;_ ;_ @_ "/>
    <numFmt numFmtId="176" formatCode="0_ "/>
    <numFmt numFmtId="44" formatCode="_ &quot;￥&quot;* #,##0.00_ ;_ &quot;￥&quot;* \-#,##0.00_ ;_ &quot;￥&quot;* &quot;-&quot;??_ ;_ @_ "/>
    <numFmt numFmtId="43" formatCode="_ * #,##0.00_ ;_ * \-#,##0.00_ ;_ * &quot;-&quot;??_ ;_ @_ "/>
    <numFmt numFmtId="177" formatCode="0.00_ "/>
  </numFmts>
  <fonts count="30">
    <font>
      <sz val="11"/>
      <color theme="1"/>
      <name val="等线"/>
      <charset val="134"/>
      <scheme val="minor"/>
    </font>
    <font>
      <sz val="11"/>
      <color rgb="FFFF0000"/>
      <name val="等线"/>
      <charset val="134"/>
      <scheme val="minor"/>
    </font>
    <font>
      <b/>
      <sz val="20"/>
      <color theme="1"/>
      <name val="Times New Roman"/>
      <charset val="134"/>
    </font>
    <font>
      <b/>
      <sz val="12"/>
      <color indexed="8"/>
      <name val="Times New Roman"/>
      <charset val="0"/>
    </font>
    <font>
      <b/>
      <sz val="12"/>
      <color rgb="FF000000"/>
      <name val="宋体"/>
      <charset val="134"/>
    </font>
    <font>
      <b/>
      <sz val="12"/>
      <color theme="1"/>
      <name val="Times New Roman"/>
      <charset val="0"/>
    </font>
    <font>
      <sz val="12"/>
      <color theme="1"/>
      <name val="等线"/>
      <charset val="134"/>
      <scheme val="minor"/>
    </font>
    <font>
      <sz val="12"/>
      <color theme="1"/>
      <name val="等线"/>
      <charset val="134"/>
    </font>
    <font>
      <sz val="12"/>
      <name val="宋体"/>
      <charset val="134"/>
    </font>
    <font>
      <sz val="11"/>
      <color rgb="FFFA7D00"/>
      <name val="等线"/>
      <charset val="0"/>
      <scheme val="minor"/>
    </font>
    <font>
      <b/>
      <sz val="18"/>
      <color theme="3"/>
      <name val="等线"/>
      <charset val="134"/>
      <scheme val="minor"/>
    </font>
    <font>
      <sz val="11"/>
      <color theme="1"/>
      <name val="等线"/>
      <charset val="0"/>
      <scheme val="minor"/>
    </font>
    <font>
      <sz val="11"/>
      <color rgb="FF9C0006"/>
      <name val="等线"/>
      <charset val="0"/>
      <scheme val="minor"/>
    </font>
    <font>
      <b/>
      <sz val="11"/>
      <color theme="3"/>
      <name val="等线"/>
      <charset val="134"/>
      <scheme val="minor"/>
    </font>
    <font>
      <sz val="11"/>
      <color rgb="FF3F3F76"/>
      <name val="等线"/>
      <charset val="0"/>
      <scheme val="minor"/>
    </font>
    <font>
      <b/>
      <sz val="13"/>
      <color theme="3"/>
      <name val="等线"/>
      <charset val="134"/>
      <scheme val="minor"/>
    </font>
    <font>
      <u/>
      <sz val="11"/>
      <color rgb="FF800080"/>
      <name val="等线"/>
      <charset val="0"/>
      <scheme val="minor"/>
    </font>
    <font>
      <sz val="11"/>
      <color theme="0"/>
      <name val="等线"/>
      <charset val="0"/>
      <scheme val="minor"/>
    </font>
    <font>
      <u/>
      <sz val="11"/>
      <color rgb="FF0000FF"/>
      <name val="等线"/>
      <charset val="0"/>
      <scheme val="minor"/>
    </font>
    <font>
      <b/>
      <sz val="15"/>
      <color theme="3"/>
      <name val="等线"/>
      <charset val="134"/>
      <scheme val="minor"/>
    </font>
    <font>
      <sz val="11"/>
      <color rgb="FFFF0000"/>
      <name val="等线"/>
      <charset val="0"/>
      <scheme val="minor"/>
    </font>
    <font>
      <i/>
      <sz val="11"/>
      <color rgb="FF7F7F7F"/>
      <name val="等线"/>
      <charset val="0"/>
      <scheme val="minor"/>
    </font>
    <font>
      <sz val="11"/>
      <color rgb="FF006100"/>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b/>
      <sz val="11"/>
      <color theme="1"/>
      <name val="等线"/>
      <charset val="0"/>
      <scheme val="minor"/>
    </font>
    <font>
      <sz val="11"/>
      <color rgb="FF9C6500"/>
      <name val="等线"/>
      <charset val="0"/>
      <scheme val="minor"/>
    </font>
    <font>
      <b/>
      <sz val="20"/>
      <color theme="1"/>
      <name val="等线"/>
      <charset val="134"/>
    </font>
    <font>
      <b/>
      <sz val="12"/>
      <color indexed="8"/>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8"/>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1" fillId="6" borderId="0" applyNumberFormat="0" applyBorder="0" applyAlignment="0" applyProtection="0">
      <alignment vertical="center"/>
    </xf>
    <xf numFmtId="0" fontId="14" fillId="5"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2" fillId="3" borderId="0" applyNumberFormat="0" applyBorder="0" applyAlignment="0" applyProtection="0">
      <alignment vertical="center"/>
    </xf>
    <xf numFmtId="43" fontId="0" fillId="0" borderId="0" applyFont="0" applyFill="0" applyBorder="0" applyAlignment="0" applyProtection="0">
      <alignment vertical="center"/>
    </xf>
    <xf numFmtId="0" fontId="17" fillId="1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4" borderId="5" applyNumberFormat="0" applyFont="0" applyAlignment="0" applyProtection="0">
      <alignment vertical="center"/>
    </xf>
    <xf numFmtId="0" fontId="17" fillId="9" borderId="0" applyNumberFormat="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7" applyNumberFormat="0" applyFill="0" applyAlignment="0" applyProtection="0">
      <alignment vertical="center"/>
    </xf>
    <xf numFmtId="0" fontId="15" fillId="0" borderId="7" applyNumberFormat="0" applyFill="0" applyAlignment="0" applyProtection="0">
      <alignment vertical="center"/>
    </xf>
    <xf numFmtId="0" fontId="17" fillId="14" borderId="0" applyNumberFormat="0" applyBorder="0" applyAlignment="0" applyProtection="0">
      <alignment vertical="center"/>
    </xf>
    <xf numFmtId="0" fontId="13" fillId="0" borderId="4" applyNumberFormat="0" applyFill="0" applyAlignment="0" applyProtection="0">
      <alignment vertical="center"/>
    </xf>
    <xf numFmtId="0" fontId="17" fillId="15" borderId="0" applyNumberFormat="0" applyBorder="0" applyAlignment="0" applyProtection="0">
      <alignment vertical="center"/>
    </xf>
    <xf numFmtId="0" fontId="23" fillId="16" borderId="8" applyNumberFormat="0" applyAlignment="0" applyProtection="0">
      <alignment vertical="center"/>
    </xf>
    <xf numFmtId="0" fontId="24" fillId="16" borderId="6" applyNumberFormat="0" applyAlignment="0" applyProtection="0">
      <alignment vertical="center"/>
    </xf>
    <xf numFmtId="0" fontId="25" fillId="18" borderId="9" applyNumberFormat="0" applyAlignment="0" applyProtection="0">
      <alignment vertical="center"/>
    </xf>
    <xf numFmtId="0" fontId="11" fillId="19" borderId="0" applyNumberFormat="0" applyBorder="0" applyAlignment="0" applyProtection="0">
      <alignment vertical="center"/>
    </xf>
    <xf numFmtId="0" fontId="17" fillId="20" borderId="0" applyNumberFormat="0" applyBorder="0" applyAlignment="0" applyProtection="0">
      <alignment vertical="center"/>
    </xf>
    <xf numFmtId="0" fontId="9" fillId="0" borderId="3" applyNumberFormat="0" applyFill="0" applyAlignment="0" applyProtection="0">
      <alignment vertical="center"/>
    </xf>
    <xf numFmtId="0" fontId="26" fillId="0" borderId="10" applyNumberFormat="0" applyFill="0" applyAlignment="0" applyProtection="0">
      <alignment vertical="center"/>
    </xf>
    <xf numFmtId="0" fontId="22" fillId="13" borderId="0" applyNumberFormat="0" applyBorder="0" applyAlignment="0" applyProtection="0">
      <alignment vertical="center"/>
    </xf>
    <xf numFmtId="0" fontId="27" fillId="21" borderId="0" applyNumberFormat="0" applyBorder="0" applyAlignment="0" applyProtection="0">
      <alignment vertical="center"/>
    </xf>
    <xf numFmtId="0" fontId="11" fillId="23" borderId="0" applyNumberFormat="0" applyBorder="0" applyAlignment="0" applyProtection="0">
      <alignment vertical="center"/>
    </xf>
    <xf numFmtId="0" fontId="17" fillId="24" borderId="0" applyNumberFormat="0" applyBorder="0" applyAlignment="0" applyProtection="0">
      <alignment vertical="center"/>
    </xf>
    <xf numFmtId="0" fontId="11" fillId="25" borderId="0" applyNumberFormat="0" applyBorder="0" applyAlignment="0" applyProtection="0">
      <alignment vertical="center"/>
    </xf>
    <xf numFmtId="0" fontId="11" fillId="7" borderId="0" applyNumberFormat="0" applyBorder="0" applyAlignment="0" applyProtection="0">
      <alignment vertical="center"/>
    </xf>
    <xf numFmtId="0" fontId="11" fillId="26" borderId="0" applyNumberFormat="0" applyBorder="0" applyAlignment="0" applyProtection="0">
      <alignment vertical="center"/>
    </xf>
    <xf numFmtId="0" fontId="11" fillId="2" borderId="0" applyNumberFormat="0" applyBorder="0" applyAlignment="0" applyProtection="0">
      <alignment vertical="center"/>
    </xf>
    <xf numFmtId="0" fontId="17" fillId="27" borderId="0" applyNumberFormat="0" applyBorder="0" applyAlignment="0" applyProtection="0">
      <alignment vertical="center"/>
    </xf>
    <xf numFmtId="0" fontId="17" fillId="12" borderId="0" applyNumberFormat="0" applyBorder="0" applyAlignment="0" applyProtection="0">
      <alignment vertical="center"/>
    </xf>
    <xf numFmtId="0" fontId="11" fillId="22" borderId="0" applyNumberFormat="0" applyBorder="0" applyAlignment="0" applyProtection="0">
      <alignment vertical="center"/>
    </xf>
    <xf numFmtId="0" fontId="11" fillId="28" borderId="0" applyNumberFormat="0" applyBorder="0" applyAlignment="0" applyProtection="0">
      <alignment vertical="center"/>
    </xf>
    <xf numFmtId="0" fontId="17" fillId="17" borderId="0" applyNumberFormat="0" applyBorder="0" applyAlignment="0" applyProtection="0">
      <alignment vertical="center"/>
    </xf>
    <xf numFmtId="0" fontId="11" fillId="11"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1" fillId="31" borderId="0" applyNumberFormat="0" applyBorder="0" applyAlignment="0" applyProtection="0">
      <alignment vertical="center"/>
    </xf>
    <xf numFmtId="0" fontId="17" fillId="32" borderId="0" applyNumberFormat="0" applyBorder="0" applyAlignment="0" applyProtection="0">
      <alignment vertical="center"/>
    </xf>
  </cellStyleXfs>
  <cellXfs count="19">
    <xf numFmtId="0" fontId="0" fillId="0" borderId="0" xfId="0"/>
    <xf numFmtId="0" fontId="1" fillId="0" borderId="0" xfId="0" applyFont="1"/>
    <xf numFmtId="177" fontId="0" fillId="0" borderId="0" xfId="0" applyNumberFormat="1"/>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xf numFmtId="177" fontId="7" fillId="0" borderId="2" xfId="0" applyNumberFormat="1" applyFont="1" applyFill="1" applyBorder="1" applyAlignment="1">
      <alignment horizontal="center" vertical="center"/>
    </xf>
    <xf numFmtId="176" fontId="7" fillId="0" borderId="1" xfId="0" applyNumberFormat="1" applyFont="1" applyFill="1" applyBorder="1" applyAlignment="1">
      <alignment horizontal="left" vertical="center" wrapText="1"/>
    </xf>
    <xf numFmtId="0" fontId="0" fillId="0" borderId="1" xfId="0" applyBorder="1" applyAlignment="1">
      <alignment vertical="center" wrapText="1"/>
    </xf>
    <xf numFmtId="0" fontId="1" fillId="0" borderId="1" xfId="0" applyFont="1" applyBorder="1"/>
    <xf numFmtId="0" fontId="6"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workbookViewId="0">
      <selection activeCell="A1" sqref="A1:J2"/>
    </sheetView>
  </sheetViews>
  <sheetFormatPr defaultColWidth="9" defaultRowHeight="14"/>
  <cols>
    <col min="1" max="1" width="5.18181818181818" customWidth="1"/>
    <col min="2" max="2" width="11" style="2" customWidth="1"/>
    <col min="3" max="3" width="8.44545454545455" customWidth="1"/>
    <col min="4" max="4" width="17.0909090909091" customWidth="1"/>
    <col min="5" max="5" width="12.0909090909091" customWidth="1"/>
    <col min="6" max="7" width="10.5454545454545" customWidth="1"/>
    <col min="8" max="8" width="12.5454545454545" customWidth="1"/>
    <col min="9" max="9" width="8" customWidth="1"/>
  </cols>
  <sheetData>
    <row r="1" ht="55" customHeight="1" spans="1:10">
      <c r="A1" s="3" t="s">
        <v>0</v>
      </c>
      <c r="B1" s="3"/>
      <c r="C1" s="3"/>
      <c r="D1" s="3"/>
      <c r="E1" s="3"/>
      <c r="F1" s="3"/>
      <c r="G1" s="3"/>
      <c r="H1" s="3"/>
      <c r="I1" s="3"/>
      <c r="J1" s="3"/>
    </row>
    <row r="2" ht="22" customHeight="1" spans="1:10">
      <c r="A2" s="3"/>
      <c r="B2" s="3"/>
      <c r="C2" s="3"/>
      <c r="D2" s="3"/>
      <c r="E2" s="3"/>
      <c r="F2" s="3"/>
      <c r="G2" s="3"/>
      <c r="H2" s="3"/>
      <c r="I2" s="3"/>
      <c r="J2" s="3"/>
    </row>
    <row r="3" s="1" customFormat="1" ht="40" customHeight="1" spans="1:10">
      <c r="A3" s="4" t="s">
        <v>1</v>
      </c>
      <c r="B3" s="5" t="s">
        <v>2</v>
      </c>
      <c r="C3" s="6" t="s">
        <v>3</v>
      </c>
      <c r="D3" s="6" t="s">
        <v>4</v>
      </c>
      <c r="E3" s="5" t="s">
        <v>5</v>
      </c>
      <c r="F3" s="5" t="s">
        <v>6</v>
      </c>
      <c r="G3" s="5" t="s">
        <v>7</v>
      </c>
      <c r="H3" s="5" t="s">
        <v>8</v>
      </c>
      <c r="I3" s="5" t="s">
        <v>9</v>
      </c>
      <c r="J3" s="5" t="s">
        <v>10</v>
      </c>
    </row>
    <row r="4" ht="29" customHeight="1" spans="1:10">
      <c r="A4" s="7">
        <v>1</v>
      </c>
      <c r="B4" s="8" t="s">
        <v>11</v>
      </c>
      <c r="C4" s="7" t="s">
        <v>12</v>
      </c>
      <c r="D4" s="7" t="s">
        <v>13</v>
      </c>
      <c r="E4" s="9">
        <v>72.5</v>
      </c>
      <c r="F4" s="9">
        <v>76.8</v>
      </c>
      <c r="G4" s="9">
        <v>86.67</v>
      </c>
      <c r="H4" s="9">
        <f>E4*0.5+F4*0.25+G4*0.25</f>
        <v>77.1175</v>
      </c>
      <c r="I4" s="11">
        <v>1</v>
      </c>
      <c r="J4" s="12" t="s">
        <v>14</v>
      </c>
    </row>
    <row r="5" ht="29" customHeight="1" spans="1:10">
      <c r="A5" s="7">
        <v>2</v>
      </c>
      <c r="B5" s="8" t="s">
        <v>15</v>
      </c>
      <c r="C5" s="7" t="s">
        <v>12</v>
      </c>
      <c r="D5" s="7" t="s">
        <v>13</v>
      </c>
      <c r="E5" s="9">
        <v>71</v>
      </c>
      <c r="F5" s="9">
        <v>81.6</v>
      </c>
      <c r="G5" s="9">
        <v>74</v>
      </c>
      <c r="H5" s="9">
        <f>E5*0.5+F5*0.25+G5*0.25</f>
        <v>74.4</v>
      </c>
      <c r="I5" s="11">
        <v>2</v>
      </c>
      <c r="J5" s="12"/>
    </row>
    <row r="6" ht="29" customHeight="1" spans="1:10">
      <c r="A6" s="7">
        <v>3</v>
      </c>
      <c r="B6" s="17" t="s">
        <v>16</v>
      </c>
      <c r="C6" s="17" t="s">
        <v>17</v>
      </c>
      <c r="D6" s="17" t="s">
        <v>13</v>
      </c>
      <c r="E6" s="9">
        <v>71.5</v>
      </c>
      <c r="F6" s="9">
        <v>72.6</v>
      </c>
      <c r="G6" s="9">
        <v>72.33</v>
      </c>
      <c r="H6" s="9">
        <f>E6*0.5+F6*0.25+G6*0.25</f>
        <v>71.9825</v>
      </c>
      <c r="I6" s="11">
        <v>3</v>
      </c>
      <c r="J6" s="12"/>
    </row>
    <row r="7" ht="29" customHeight="1" spans="1:10">
      <c r="A7" s="7">
        <v>4</v>
      </c>
      <c r="B7" s="8" t="s">
        <v>18</v>
      </c>
      <c r="C7" s="10" t="s">
        <v>17</v>
      </c>
      <c r="D7" s="7" t="s">
        <v>13</v>
      </c>
      <c r="E7" s="9">
        <v>70.5</v>
      </c>
      <c r="F7" s="9" t="s">
        <v>19</v>
      </c>
      <c r="G7" s="9" t="s">
        <v>19</v>
      </c>
      <c r="H7" s="9" t="s">
        <v>19</v>
      </c>
      <c r="I7" s="12"/>
      <c r="J7" s="12"/>
    </row>
    <row r="8" ht="29" customHeight="1" spans="1:10">
      <c r="A8" s="7">
        <v>5</v>
      </c>
      <c r="B8" s="17" t="s">
        <v>20</v>
      </c>
      <c r="C8" s="17" t="s">
        <v>12</v>
      </c>
      <c r="D8" s="17" t="s">
        <v>13</v>
      </c>
      <c r="E8" s="9">
        <v>69.5</v>
      </c>
      <c r="F8" s="9" t="s">
        <v>19</v>
      </c>
      <c r="G8" s="9" t="s">
        <v>19</v>
      </c>
      <c r="H8" s="9" t="s">
        <v>19</v>
      </c>
      <c r="I8" s="12"/>
      <c r="J8" s="12"/>
    </row>
    <row r="9" ht="29" customHeight="1" spans="1:10">
      <c r="A9" s="7">
        <v>6</v>
      </c>
      <c r="B9" s="8" t="s">
        <v>21</v>
      </c>
      <c r="C9" s="7" t="s">
        <v>17</v>
      </c>
      <c r="D9" s="7" t="s">
        <v>13</v>
      </c>
      <c r="E9" s="9">
        <v>68.5</v>
      </c>
      <c r="F9" s="9" t="s">
        <v>19</v>
      </c>
      <c r="G9" s="9" t="s">
        <v>19</v>
      </c>
      <c r="H9" s="9" t="s">
        <v>19</v>
      </c>
      <c r="I9" s="12"/>
      <c r="J9" s="12"/>
    </row>
    <row r="10" ht="29" customHeight="1" spans="1:10">
      <c r="A10" s="7">
        <v>7</v>
      </c>
      <c r="B10" s="17" t="s">
        <v>22</v>
      </c>
      <c r="C10" s="17" t="s">
        <v>12</v>
      </c>
      <c r="D10" s="17" t="s">
        <v>13</v>
      </c>
      <c r="E10" s="9">
        <v>67.5</v>
      </c>
      <c r="F10" s="9" t="s">
        <v>19</v>
      </c>
      <c r="G10" s="9" t="s">
        <v>19</v>
      </c>
      <c r="H10" s="9" t="s">
        <v>19</v>
      </c>
      <c r="I10" s="12"/>
      <c r="J10" s="12"/>
    </row>
    <row r="11" ht="29" customHeight="1" spans="1:10">
      <c r="A11" s="7">
        <v>8</v>
      </c>
      <c r="B11" s="17" t="s">
        <v>23</v>
      </c>
      <c r="C11" s="17" t="s">
        <v>12</v>
      </c>
      <c r="D11" s="17" t="s">
        <v>13</v>
      </c>
      <c r="E11" s="9">
        <v>67.5</v>
      </c>
      <c r="F11" s="9" t="s">
        <v>19</v>
      </c>
      <c r="G11" s="9" t="s">
        <v>19</v>
      </c>
      <c r="H11" s="9" t="s">
        <v>19</v>
      </c>
      <c r="I11" s="12"/>
      <c r="J11" s="12"/>
    </row>
    <row r="12" ht="29" customHeight="1" spans="1:10">
      <c r="A12" s="7">
        <v>9</v>
      </c>
      <c r="B12" s="17" t="s">
        <v>24</v>
      </c>
      <c r="C12" s="17" t="s">
        <v>17</v>
      </c>
      <c r="D12" s="17" t="s">
        <v>13</v>
      </c>
      <c r="E12" s="9">
        <v>66</v>
      </c>
      <c r="F12" s="9" t="s">
        <v>19</v>
      </c>
      <c r="G12" s="9" t="s">
        <v>19</v>
      </c>
      <c r="H12" s="9" t="s">
        <v>19</v>
      </c>
      <c r="I12" s="12"/>
      <c r="J12" s="12"/>
    </row>
    <row r="13" ht="29" customHeight="1" spans="1:10">
      <c r="A13" s="7">
        <v>10</v>
      </c>
      <c r="B13" s="8" t="s">
        <v>25</v>
      </c>
      <c r="C13" s="10" t="s">
        <v>12</v>
      </c>
      <c r="D13" s="7" t="s">
        <v>13</v>
      </c>
      <c r="E13" s="9">
        <v>65.5</v>
      </c>
      <c r="F13" s="9" t="s">
        <v>19</v>
      </c>
      <c r="G13" s="9" t="s">
        <v>19</v>
      </c>
      <c r="H13" s="9" t="s">
        <v>19</v>
      </c>
      <c r="I13" s="12"/>
      <c r="J13" s="12"/>
    </row>
    <row r="14" ht="29" customHeight="1" spans="1:10">
      <c r="A14" s="7">
        <v>12</v>
      </c>
      <c r="B14" s="8" t="s">
        <v>26</v>
      </c>
      <c r="C14" s="7" t="s">
        <v>17</v>
      </c>
      <c r="D14" s="7" t="s">
        <v>13</v>
      </c>
      <c r="E14" s="9">
        <v>65</v>
      </c>
      <c r="F14" s="9" t="s">
        <v>19</v>
      </c>
      <c r="G14" s="9" t="s">
        <v>19</v>
      </c>
      <c r="H14" s="9" t="s">
        <v>19</v>
      </c>
      <c r="I14" s="12"/>
      <c r="J14" s="12"/>
    </row>
    <row r="15" ht="29" customHeight="1" spans="1:10">
      <c r="A15" s="7">
        <v>13</v>
      </c>
      <c r="B15" s="17" t="s">
        <v>27</v>
      </c>
      <c r="C15" s="17" t="s">
        <v>17</v>
      </c>
      <c r="D15" s="17" t="s">
        <v>13</v>
      </c>
      <c r="E15" s="9">
        <v>64</v>
      </c>
      <c r="F15" s="9" t="s">
        <v>19</v>
      </c>
      <c r="G15" s="9" t="s">
        <v>19</v>
      </c>
      <c r="H15" s="9" t="s">
        <v>19</v>
      </c>
      <c r="I15" s="12"/>
      <c r="J15" s="12"/>
    </row>
    <row r="16" ht="29" customHeight="1" spans="1:10">
      <c r="A16" s="7">
        <v>14</v>
      </c>
      <c r="B16" s="8" t="s">
        <v>28</v>
      </c>
      <c r="C16" s="17" t="s">
        <v>17</v>
      </c>
      <c r="D16" s="7" t="s">
        <v>13</v>
      </c>
      <c r="E16" s="9">
        <v>63.5</v>
      </c>
      <c r="F16" s="9" t="s">
        <v>19</v>
      </c>
      <c r="G16" s="9" t="s">
        <v>19</v>
      </c>
      <c r="H16" s="9" t="s">
        <v>19</v>
      </c>
      <c r="I16" s="12"/>
      <c r="J16" s="12"/>
    </row>
    <row r="17" ht="29" customHeight="1" spans="1:10">
      <c r="A17" s="7">
        <v>11</v>
      </c>
      <c r="B17" s="17" t="s">
        <v>29</v>
      </c>
      <c r="C17" s="17" t="s">
        <v>12</v>
      </c>
      <c r="D17" s="17" t="s">
        <v>13</v>
      </c>
      <c r="E17" s="9">
        <v>62.5</v>
      </c>
      <c r="F17" s="9" t="s">
        <v>19</v>
      </c>
      <c r="G17" s="9" t="s">
        <v>19</v>
      </c>
      <c r="H17" s="9" t="s">
        <v>19</v>
      </c>
      <c r="I17" s="12"/>
      <c r="J17" s="12"/>
    </row>
    <row r="18" ht="29" customHeight="1" spans="1:10">
      <c r="A18" s="7">
        <v>15</v>
      </c>
      <c r="B18" s="17" t="s">
        <v>30</v>
      </c>
      <c r="C18" s="17" t="s">
        <v>17</v>
      </c>
      <c r="D18" s="17" t="s">
        <v>13</v>
      </c>
      <c r="E18" s="9">
        <v>62.5</v>
      </c>
      <c r="F18" s="9" t="s">
        <v>19</v>
      </c>
      <c r="G18" s="9" t="s">
        <v>19</v>
      </c>
      <c r="H18" s="9" t="s">
        <v>19</v>
      </c>
      <c r="I18" s="12"/>
      <c r="J18" s="12"/>
    </row>
    <row r="19" ht="29" customHeight="1" spans="1:10">
      <c r="A19" s="7">
        <v>16</v>
      </c>
      <c r="B19" s="8" t="s">
        <v>31</v>
      </c>
      <c r="C19" s="7" t="s">
        <v>12</v>
      </c>
      <c r="D19" s="7" t="s">
        <v>13</v>
      </c>
      <c r="E19" s="9">
        <v>61</v>
      </c>
      <c r="F19" s="9" t="s">
        <v>19</v>
      </c>
      <c r="G19" s="9" t="s">
        <v>19</v>
      </c>
      <c r="H19" s="9" t="s">
        <v>19</v>
      </c>
      <c r="I19" s="12"/>
      <c r="J19" s="12"/>
    </row>
    <row r="20" ht="29" customHeight="1" spans="1:10">
      <c r="A20" s="7">
        <v>17</v>
      </c>
      <c r="B20" s="17" t="s">
        <v>32</v>
      </c>
      <c r="C20" s="17" t="s">
        <v>12</v>
      </c>
      <c r="D20" s="17" t="s">
        <v>13</v>
      </c>
      <c r="E20" s="9">
        <v>61</v>
      </c>
      <c r="F20" s="9" t="s">
        <v>19</v>
      </c>
      <c r="G20" s="9" t="s">
        <v>19</v>
      </c>
      <c r="H20" s="9" t="s">
        <v>19</v>
      </c>
      <c r="I20" s="12"/>
      <c r="J20" s="12"/>
    </row>
    <row r="21" ht="29" customHeight="1" spans="1:10">
      <c r="A21" s="7">
        <v>18</v>
      </c>
      <c r="B21" s="8" t="s">
        <v>33</v>
      </c>
      <c r="C21" s="7" t="s">
        <v>12</v>
      </c>
      <c r="D21" s="7" t="s">
        <v>13</v>
      </c>
      <c r="E21" s="9">
        <v>60.5</v>
      </c>
      <c r="F21" s="9" t="s">
        <v>19</v>
      </c>
      <c r="G21" s="9" t="s">
        <v>19</v>
      </c>
      <c r="H21" s="9" t="s">
        <v>19</v>
      </c>
      <c r="I21" s="12"/>
      <c r="J21" s="12"/>
    </row>
    <row r="22" ht="29" customHeight="1" spans="1:10">
      <c r="A22" s="7">
        <v>19</v>
      </c>
      <c r="B22" s="17" t="s">
        <v>34</v>
      </c>
      <c r="C22" s="17" t="s">
        <v>12</v>
      </c>
      <c r="D22" s="17" t="s">
        <v>13</v>
      </c>
      <c r="E22" s="9">
        <v>58.5</v>
      </c>
      <c r="F22" s="9" t="s">
        <v>19</v>
      </c>
      <c r="G22" s="9" t="s">
        <v>19</v>
      </c>
      <c r="H22" s="9" t="s">
        <v>19</v>
      </c>
      <c r="I22" s="12"/>
      <c r="J22" s="12"/>
    </row>
    <row r="23" ht="29" customHeight="1" spans="1:10">
      <c r="A23" s="7">
        <v>20</v>
      </c>
      <c r="B23" s="17" t="s">
        <v>35</v>
      </c>
      <c r="C23" s="17" t="s">
        <v>17</v>
      </c>
      <c r="D23" s="17" t="s">
        <v>13</v>
      </c>
      <c r="E23" s="9">
        <v>58</v>
      </c>
      <c r="F23" s="9" t="s">
        <v>19</v>
      </c>
      <c r="G23" s="9" t="s">
        <v>19</v>
      </c>
      <c r="H23" s="9" t="s">
        <v>19</v>
      </c>
      <c r="I23" s="12"/>
      <c r="J23" s="12"/>
    </row>
    <row r="24" ht="29" customHeight="1" spans="1:10">
      <c r="A24" s="7">
        <v>21</v>
      </c>
      <c r="B24" s="17" t="s">
        <v>36</v>
      </c>
      <c r="C24" s="17" t="s">
        <v>17</v>
      </c>
      <c r="D24" s="17" t="s">
        <v>13</v>
      </c>
      <c r="E24" s="9">
        <v>57.5</v>
      </c>
      <c r="F24" s="9" t="s">
        <v>19</v>
      </c>
      <c r="G24" s="9" t="s">
        <v>19</v>
      </c>
      <c r="H24" s="9" t="s">
        <v>19</v>
      </c>
      <c r="I24" s="12"/>
      <c r="J24" s="12"/>
    </row>
    <row r="25" ht="29" customHeight="1" spans="1:10">
      <c r="A25" s="7">
        <v>22</v>
      </c>
      <c r="B25" s="8" t="s">
        <v>37</v>
      </c>
      <c r="C25" s="17" t="s">
        <v>12</v>
      </c>
      <c r="D25" s="7" t="s">
        <v>13</v>
      </c>
      <c r="E25" s="9">
        <v>57</v>
      </c>
      <c r="F25" s="9" t="s">
        <v>19</v>
      </c>
      <c r="G25" s="9" t="s">
        <v>19</v>
      </c>
      <c r="H25" s="9" t="s">
        <v>19</v>
      </c>
      <c r="I25" s="12"/>
      <c r="J25" s="12"/>
    </row>
    <row r="26" ht="29" customHeight="1" spans="1:10">
      <c r="A26" s="7">
        <v>23</v>
      </c>
      <c r="B26" s="17" t="s">
        <v>38</v>
      </c>
      <c r="C26" s="17" t="s">
        <v>12</v>
      </c>
      <c r="D26" s="17" t="s">
        <v>13</v>
      </c>
      <c r="E26" s="9">
        <v>56</v>
      </c>
      <c r="F26" s="9" t="s">
        <v>19</v>
      </c>
      <c r="G26" s="9" t="s">
        <v>19</v>
      </c>
      <c r="H26" s="9" t="s">
        <v>19</v>
      </c>
      <c r="I26" s="12"/>
      <c r="J26" s="12"/>
    </row>
    <row r="27" ht="29" customHeight="1" spans="1:10">
      <c r="A27" s="7">
        <v>24</v>
      </c>
      <c r="B27" s="17" t="s">
        <v>39</v>
      </c>
      <c r="C27" s="17" t="s">
        <v>17</v>
      </c>
      <c r="D27" s="17" t="s">
        <v>13</v>
      </c>
      <c r="E27" s="9">
        <v>55.5</v>
      </c>
      <c r="F27" s="9" t="s">
        <v>19</v>
      </c>
      <c r="G27" s="9" t="s">
        <v>19</v>
      </c>
      <c r="H27" s="9" t="s">
        <v>19</v>
      </c>
      <c r="I27" s="12"/>
      <c r="J27" s="12"/>
    </row>
    <row r="28" ht="29" customHeight="1" spans="1:10">
      <c r="A28" s="7">
        <v>25</v>
      </c>
      <c r="B28" s="17" t="s">
        <v>40</v>
      </c>
      <c r="C28" s="17" t="s">
        <v>17</v>
      </c>
      <c r="D28" s="17" t="s">
        <v>13</v>
      </c>
      <c r="E28" s="9">
        <v>55.5</v>
      </c>
      <c r="F28" s="9" t="s">
        <v>19</v>
      </c>
      <c r="G28" s="9" t="s">
        <v>19</v>
      </c>
      <c r="H28" s="9" t="s">
        <v>19</v>
      </c>
      <c r="I28" s="12"/>
      <c r="J28" s="12"/>
    </row>
    <row r="29" ht="29" customHeight="1" spans="1:10">
      <c r="A29" s="7">
        <v>26</v>
      </c>
      <c r="B29" s="8" t="s">
        <v>41</v>
      </c>
      <c r="C29" s="7" t="s">
        <v>17</v>
      </c>
      <c r="D29" s="7" t="s">
        <v>13</v>
      </c>
      <c r="E29" s="9">
        <v>55</v>
      </c>
      <c r="F29" s="9" t="s">
        <v>19</v>
      </c>
      <c r="G29" s="9" t="s">
        <v>19</v>
      </c>
      <c r="H29" s="9" t="s">
        <v>19</v>
      </c>
      <c r="I29" s="12"/>
      <c r="J29" s="12"/>
    </row>
    <row r="30" ht="29" customHeight="1" spans="1:10">
      <c r="A30" s="7">
        <v>27</v>
      </c>
      <c r="B30" s="17" t="s">
        <v>42</v>
      </c>
      <c r="C30" s="17" t="s">
        <v>17</v>
      </c>
      <c r="D30" s="17" t="s">
        <v>13</v>
      </c>
      <c r="E30" s="9">
        <v>55</v>
      </c>
      <c r="F30" s="9" t="s">
        <v>19</v>
      </c>
      <c r="G30" s="9" t="s">
        <v>19</v>
      </c>
      <c r="H30" s="9" t="s">
        <v>19</v>
      </c>
      <c r="I30" s="12"/>
      <c r="J30" s="12"/>
    </row>
    <row r="31" ht="29" customHeight="1" spans="1:10">
      <c r="A31" s="7">
        <v>28</v>
      </c>
      <c r="B31" s="17" t="s">
        <v>43</v>
      </c>
      <c r="C31" s="17" t="s">
        <v>17</v>
      </c>
      <c r="D31" s="17" t="s">
        <v>13</v>
      </c>
      <c r="E31" s="9">
        <v>53</v>
      </c>
      <c r="F31" s="9" t="s">
        <v>19</v>
      </c>
      <c r="G31" s="9" t="s">
        <v>19</v>
      </c>
      <c r="H31" s="9" t="s">
        <v>19</v>
      </c>
      <c r="I31" s="12"/>
      <c r="J31" s="12"/>
    </row>
    <row r="32" ht="29" customHeight="1" spans="1:10">
      <c r="A32" s="7">
        <v>29</v>
      </c>
      <c r="B32" s="17" t="s">
        <v>44</v>
      </c>
      <c r="C32" s="17" t="s">
        <v>17</v>
      </c>
      <c r="D32" s="17" t="s">
        <v>13</v>
      </c>
      <c r="E32" s="9">
        <v>52.5</v>
      </c>
      <c r="F32" s="9" t="s">
        <v>19</v>
      </c>
      <c r="G32" s="9" t="s">
        <v>19</v>
      </c>
      <c r="H32" s="9" t="s">
        <v>19</v>
      </c>
      <c r="I32" s="12"/>
      <c r="J32" s="12"/>
    </row>
    <row r="33" ht="29" customHeight="1" spans="1:10">
      <c r="A33" s="7">
        <v>30</v>
      </c>
      <c r="B33" s="17" t="s">
        <v>45</v>
      </c>
      <c r="C33" s="17" t="s">
        <v>12</v>
      </c>
      <c r="D33" s="17" t="s">
        <v>13</v>
      </c>
      <c r="E33" s="9">
        <v>49</v>
      </c>
      <c r="F33" s="9" t="s">
        <v>19</v>
      </c>
      <c r="G33" s="9" t="s">
        <v>19</v>
      </c>
      <c r="H33" s="9" t="s">
        <v>19</v>
      </c>
      <c r="I33" s="12"/>
      <c r="J33" s="12"/>
    </row>
    <row r="34" s="1" customFormat="1" ht="29" customHeight="1" spans="1:10">
      <c r="A34" s="7">
        <v>31</v>
      </c>
      <c r="B34" s="8" t="s">
        <v>46</v>
      </c>
      <c r="C34" s="10" t="s">
        <v>12</v>
      </c>
      <c r="D34" s="7" t="s">
        <v>13</v>
      </c>
      <c r="E34" s="9">
        <v>45</v>
      </c>
      <c r="F34" s="9" t="s">
        <v>19</v>
      </c>
      <c r="G34" s="9" t="s">
        <v>19</v>
      </c>
      <c r="H34" s="9" t="s">
        <v>19</v>
      </c>
      <c r="I34" s="12"/>
      <c r="J34" s="12"/>
    </row>
    <row r="35" ht="29" customHeight="1" spans="1:10">
      <c r="A35" s="7">
        <v>32</v>
      </c>
      <c r="B35" s="17" t="s">
        <v>47</v>
      </c>
      <c r="C35" s="17" t="s">
        <v>17</v>
      </c>
      <c r="D35" s="17" t="s">
        <v>13</v>
      </c>
      <c r="E35" s="9">
        <v>42.5</v>
      </c>
      <c r="F35" s="9" t="s">
        <v>19</v>
      </c>
      <c r="G35" s="9" t="s">
        <v>19</v>
      </c>
      <c r="H35" s="9" t="s">
        <v>19</v>
      </c>
      <c r="I35" s="12"/>
      <c r="J35" s="12"/>
    </row>
    <row r="36" ht="29" customHeight="1" spans="1:10">
      <c r="A36" s="7">
        <v>33</v>
      </c>
      <c r="B36" s="8" t="s">
        <v>48</v>
      </c>
      <c r="C36" s="7" t="s">
        <v>12</v>
      </c>
      <c r="D36" s="7" t="s">
        <v>13</v>
      </c>
      <c r="E36" s="9" t="s">
        <v>49</v>
      </c>
      <c r="F36" s="9" t="s">
        <v>19</v>
      </c>
      <c r="G36" s="9" t="s">
        <v>19</v>
      </c>
      <c r="H36" s="9" t="s">
        <v>19</v>
      </c>
      <c r="I36" s="12"/>
      <c r="J36" s="12"/>
    </row>
    <row r="37" ht="29" customHeight="1" spans="1:10">
      <c r="A37" s="7">
        <v>34</v>
      </c>
      <c r="B37" s="8" t="s">
        <v>50</v>
      </c>
      <c r="C37" s="17" t="s">
        <v>12</v>
      </c>
      <c r="D37" s="7" t="s">
        <v>13</v>
      </c>
      <c r="E37" s="9" t="s">
        <v>49</v>
      </c>
      <c r="F37" s="9" t="s">
        <v>19</v>
      </c>
      <c r="G37" s="9" t="s">
        <v>19</v>
      </c>
      <c r="H37" s="9" t="s">
        <v>19</v>
      </c>
      <c r="I37" s="16"/>
      <c r="J37" s="16"/>
    </row>
    <row r="38" ht="29" customHeight="1" spans="1:10">
      <c r="A38" s="7">
        <v>35</v>
      </c>
      <c r="B38" s="17" t="s">
        <v>51</v>
      </c>
      <c r="C38" s="17" t="s">
        <v>17</v>
      </c>
      <c r="D38" s="17" t="s">
        <v>13</v>
      </c>
      <c r="E38" s="9" t="s">
        <v>49</v>
      </c>
      <c r="F38" s="9" t="s">
        <v>19</v>
      </c>
      <c r="G38" s="9" t="s">
        <v>19</v>
      </c>
      <c r="H38" s="9" t="s">
        <v>19</v>
      </c>
      <c r="I38" s="12"/>
      <c r="J38" s="12"/>
    </row>
    <row r="39" ht="29" customHeight="1"/>
  </sheetData>
  <sortState ref="A4:K38">
    <sortCondition ref="E4" descending="1"/>
  </sortState>
  <mergeCells count="1">
    <mergeCell ref="A1:J2"/>
  </mergeCells>
  <printOptions horizontalCentered="1"/>
  <pageMargins left="0.354166666666667" right="0.472222222222222" top="0.751388888888889" bottom="0.751388888888889" header="0.298611111111111" footer="0.298611111111111"/>
  <pageSetup paperSize="9" scale="75"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view="pageBreakPreview" zoomScaleNormal="100" workbookViewId="0">
      <selection activeCell="A1" sqref="A1:J2"/>
    </sheetView>
  </sheetViews>
  <sheetFormatPr defaultColWidth="9" defaultRowHeight="30" customHeight="1"/>
  <cols>
    <col min="1" max="1" width="5.18181818181818" customWidth="1"/>
    <col min="2" max="2" width="9.90909090909091" style="2" customWidth="1"/>
    <col min="3" max="3" width="7.36363636363636" customWidth="1"/>
    <col min="4" max="4" width="11.4545454545455" customWidth="1"/>
    <col min="5" max="5" width="12.0909090909091" customWidth="1"/>
    <col min="6" max="7" width="10.5454545454545" customWidth="1"/>
    <col min="8" max="8" width="12.5454545454545" customWidth="1"/>
    <col min="9" max="9" width="9.45454545454546" customWidth="1"/>
  </cols>
  <sheetData>
    <row r="1" customHeight="1" spans="1:10">
      <c r="A1" s="3" t="s">
        <v>52</v>
      </c>
      <c r="B1" s="3"/>
      <c r="C1" s="3"/>
      <c r="D1" s="3"/>
      <c r="E1" s="3"/>
      <c r="F1" s="3"/>
      <c r="G1" s="3"/>
      <c r="H1" s="3"/>
      <c r="I1" s="3"/>
      <c r="J1" s="3"/>
    </row>
    <row r="2" customHeight="1" spans="1:10">
      <c r="A2" s="3"/>
      <c r="B2" s="3"/>
      <c r="C2" s="3"/>
      <c r="D2" s="3"/>
      <c r="E2" s="3"/>
      <c r="F2" s="3"/>
      <c r="G2" s="3"/>
      <c r="H2" s="3"/>
      <c r="I2" s="3"/>
      <c r="J2" s="3"/>
    </row>
    <row r="3" s="1" customFormat="1" customHeight="1" spans="1:10">
      <c r="A3" s="4" t="s">
        <v>1</v>
      </c>
      <c r="B3" s="5" t="s">
        <v>2</v>
      </c>
      <c r="C3" s="6" t="s">
        <v>3</v>
      </c>
      <c r="D3" s="6" t="s">
        <v>4</v>
      </c>
      <c r="E3" s="5" t="s">
        <v>5</v>
      </c>
      <c r="F3" s="5" t="s">
        <v>6</v>
      </c>
      <c r="G3" s="5" t="s">
        <v>7</v>
      </c>
      <c r="H3" s="5" t="s">
        <v>8</v>
      </c>
      <c r="I3" s="5" t="s">
        <v>9</v>
      </c>
      <c r="J3" s="5" t="s">
        <v>10</v>
      </c>
    </row>
    <row r="4" customHeight="1" spans="1:10">
      <c r="A4" s="7">
        <v>1</v>
      </c>
      <c r="B4" s="8" t="s">
        <v>53</v>
      </c>
      <c r="C4" s="7" t="s">
        <v>12</v>
      </c>
      <c r="D4" s="7" t="s">
        <v>54</v>
      </c>
      <c r="E4" s="9">
        <v>89.5</v>
      </c>
      <c r="F4" s="9">
        <v>80.4</v>
      </c>
      <c r="G4" s="9">
        <v>75</v>
      </c>
      <c r="H4" s="9">
        <f>E4*0.5+F4*0.25+G4*0.25</f>
        <v>83.6</v>
      </c>
      <c r="I4" s="18">
        <v>1</v>
      </c>
      <c r="J4" s="15" t="s">
        <v>14</v>
      </c>
    </row>
    <row r="5" customHeight="1" spans="1:10">
      <c r="A5" s="7">
        <v>2</v>
      </c>
      <c r="B5" s="8" t="s">
        <v>55</v>
      </c>
      <c r="C5" s="7" t="s">
        <v>17</v>
      </c>
      <c r="D5" s="7" t="s">
        <v>54</v>
      </c>
      <c r="E5" s="9">
        <v>82</v>
      </c>
      <c r="F5" s="9">
        <v>84</v>
      </c>
      <c r="G5" s="9">
        <v>72.67</v>
      </c>
      <c r="H5" s="9">
        <f>E5*0.5+F5*0.25+G5*0.25</f>
        <v>80.1675</v>
      </c>
      <c r="I5" s="18">
        <v>2</v>
      </c>
      <c r="J5" s="12"/>
    </row>
    <row r="6" customHeight="1" spans="1:10">
      <c r="A6" s="7">
        <v>3</v>
      </c>
      <c r="B6" s="8" t="s">
        <v>56</v>
      </c>
      <c r="C6" s="7" t="s">
        <v>17</v>
      </c>
      <c r="D6" s="7" t="s">
        <v>54</v>
      </c>
      <c r="E6" s="9">
        <v>77.5</v>
      </c>
      <c r="F6" s="9">
        <v>75.4</v>
      </c>
      <c r="G6" s="9">
        <v>62</v>
      </c>
      <c r="H6" s="9">
        <f>E6*0.5+F6*0.25+G6*0.25</f>
        <v>73.1</v>
      </c>
      <c r="I6" s="18">
        <v>3</v>
      </c>
      <c r="J6" s="12"/>
    </row>
    <row r="7" customHeight="1" spans="1:10">
      <c r="A7" s="7">
        <v>4</v>
      </c>
      <c r="B7" s="8" t="s">
        <v>57</v>
      </c>
      <c r="C7" s="10" t="s">
        <v>17</v>
      </c>
      <c r="D7" s="7" t="s">
        <v>54</v>
      </c>
      <c r="E7" s="9">
        <v>76.5</v>
      </c>
      <c r="F7" s="9"/>
      <c r="G7" s="9"/>
      <c r="H7" s="9" t="s">
        <v>19</v>
      </c>
      <c r="I7" s="12"/>
      <c r="J7" s="12"/>
    </row>
    <row r="8" customHeight="1" spans="1:10">
      <c r="A8" s="7">
        <v>5</v>
      </c>
      <c r="B8" s="8" t="s">
        <v>58</v>
      </c>
      <c r="C8" s="7" t="s">
        <v>17</v>
      </c>
      <c r="D8" s="7" t="s">
        <v>54</v>
      </c>
      <c r="E8" s="9">
        <v>74.5</v>
      </c>
      <c r="F8" s="9"/>
      <c r="G8" s="9"/>
      <c r="H8" s="9" t="s">
        <v>19</v>
      </c>
      <c r="I8" s="12"/>
      <c r="J8" s="12"/>
    </row>
    <row r="9" customHeight="1" spans="1:10">
      <c r="A9" s="7">
        <v>6</v>
      </c>
      <c r="B9" s="8" t="s">
        <v>59</v>
      </c>
      <c r="C9" s="7" t="s">
        <v>17</v>
      </c>
      <c r="D9" s="7" t="s">
        <v>54</v>
      </c>
      <c r="E9" s="9">
        <v>73.5</v>
      </c>
      <c r="F9" s="9"/>
      <c r="G9" s="9"/>
      <c r="H9" s="9" t="s">
        <v>19</v>
      </c>
      <c r="I9" s="12"/>
      <c r="J9" s="12"/>
    </row>
    <row r="10" customHeight="1" spans="1:10">
      <c r="A10" s="7">
        <v>7</v>
      </c>
      <c r="B10" s="8" t="s">
        <v>60</v>
      </c>
      <c r="C10" s="17" t="s">
        <v>12</v>
      </c>
      <c r="D10" s="7" t="s">
        <v>54</v>
      </c>
      <c r="E10" s="9">
        <v>70.5</v>
      </c>
      <c r="F10" s="9"/>
      <c r="G10" s="9"/>
      <c r="H10" s="9" t="s">
        <v>19</v>
      </c>
      <c r="I10" s="12"/>
      <c r="J10" s="12"/>
    </row>
    <row r="11" customHeight="1" spans="1:10">
      <c r="A11" s="7">
        <v>8</v>
      </c>
      <c r="B11" s="8" t="s">
        <v>61</v>
      </c>
      <c r="C11" s="10" t="s">
        <v>12</v>
      </c>
      <c r="D11" s="7" t="s">
        <v>54</v>
      </c>
      <c r="E11" s="9">
        <v>67.5</v>
      </c>
      <c r="F11" s="9"/>
      <c r="G11" s="9"/>
      <c r="H11" s="9" t="s">
        <v>19</v>
      </c>
      <c r="I11" s="12"/>
      <c r="J11" s="12"/>
    </row>
    <row r="12" customHeight="1" spans="1:10">
      <c r="A12" s="7">
        <v>9</v>
      </c>
      <c r="B12" s="8" t="s">
        <v>62</v>
      </c>
      <c r="C12" s="7" t="s">
        <v>17</v>
      </c>
      <c r="D12" s="7" t="s">
        <v>54</v>
      </c>
      <c r="E12" s="9">
        <v>67</v>
      </c>
      <c r="F12" s="9"/>
      <c r="G12" s="9"/>
      <c r="H12" s="9" t="s">
        <v>19</v>
      </c>
      <c r="I12" s="12"/>
      <c r="J12" s="12"/>
    </row>
    <row r="13" customHeight="1" spans="1:10">
      <c r="A13" s="7">
        <v>10</v>
      </c>
      <c r="B13" s="8" t="s">
        <v>63</v>
      </c>
      <c r="C13" s="7" t="s">
        <v>12</v>
      </c>
      <c r="D13" s="7" t="s">
        <v>54</v>
      </c>
      <c r="E13" s="9">
        <v>67</v>
      </c>
      <c r="F13" s="9"/>
      <c r="G13" s="9"/>
      <c r="H13" s="9" t="s">
        <v>19</v>
      </c>
      <c r="I13" s="12"/>
      <c r="J13" s="12"/>
    </row>
    <row r="14" customHeight="1" spans="1:10">
      <c r="A14" s="7">
        <v>11</v>
      </c>
      <c r="B14" s="8" t="s">
        <v>64</v>
      </c>
      <c r="C14" s="10" t="s">
        <v>17</v>
      </c>
      <c r="D14" s="7" t="s">
        <v>54</v>
      </c>
      <c r="E14" s="9">
        <v>63</v>
      </c>
      <c r="F14" s="9"/>
      <c r="G14" s="9"/>
      <c r="H14" s="9" t="s">
        <v>19</v>
      </c>
      <c r="I14" s="12"/>
      <c r="J14" s="12"/>
    </row>
    <row r="15" customHeight="1" spans="1:10">
      <c r="A15" s="7">
        <v>12</v>
      </c>
      <c r="B15" s="8" t="s">
        <v>65</v>
      </c>
      <c r="C15" s="17" t="s">
        <v>17</v>
      </c>
      <c r="D15" s="7" t="s">
        <v>54</v>
      </c>
      <c r="E15" s="9">
        <v>62</v>
      </c>
      <c r="F15" s="9"/>
      <c r="G15" s="9"/>
      <c r="H15" s="9" t="s">
        <v>19</v>
      </c>
      <c r="I15" s="12"/>
      <c r="J15" s="12"/>
    </row>
    <row r="16" customHeight="1" spans="1:10">
      <c r="A16" s="7">
        <v>13</v>
      </c>
      <c r="B16" s="8" t="s">
        <v>66</v>
      </c>
      <c r="C16" s="7" t="s">
        <v>12</v>
      </c>
      <c r="D16" s="7" t="s">
        <v>54</v>
      </c>
      <c r="E16" s="9">
        <v>60</v>
      </c>
      <c r="F16" s="9"/>
      <c r="G16" s="9"/>
      <c r="H16" s="9" t="s">
        <v>19</v>
      </c>
      <c r="I16" s="12"/>
      <c r="J16" s="12"/>
    </row>
  </sheetData>
  <sortState ref="A4:J16">
    <sortCondition ref="E4" descending="1"/>
  </sortState>
  <mergeCells count="1">
    <mergeCell ref="A1:J2"/>
  </mergeCells>
  <pageMargins left="0.75" right="0.75" top="1" bottom="1" header="0.5" footer="0.5"/>
  <pageSetup paperSize="9" scale="8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view="pageBreakPreview" zoomScaleNormal="100" workbookViewId="0">
      <selection activeCell="G7" sqref="G7"/>
    </sheetView>
  </sheetViews>
  <sheetFormatPr defaultColWidth="9" defaultRowHeight="14"/>
  <cols>
    <col min="1" max="1" width="5.54545454545455" customWidth="1"/>
    <col min="2" max="2" width="10.8181818181818" style="2" customWidth="1"/>
    <col min="3" max="3" width="7.36363636363636" customWidth="1"/>
    <col min="4" max="4" width="15.0909090909091" customWidth="1"/>
    <col min="5" max="5" width="12.0909090909091" customWidth="1"/>
    <col min="6" max="7" width="10.5454545454545" customWidth="1"/>
    <col min="8" max="8" width="12.5454545454545" customWidth="1"/>
    <col min="9" max="9" width="8.36363636363636" customWidth="1"/>
  </cols>
  <sheetData>
    <row r="1" ht="55" customHeight="1" spans="1:10">
      <c r="A1" s="3" t="s">
        <v>0</v>
      </c>
      <c r="B1" s="3"/>
      <c r="C1" s="3"/>
      <c r="D1" s="3"/>
      <c r="E1" s="3"/>
      <c r="F1" s="3"/>
      <c r="G1" s="3"/>
      <c r="H1" s="3"/>
      <c r="I1" s="3"/>
      <c r="J1" s="3"/>
    </row>
    <row r="2" ht="22" customHeight="1" spans="1:10">
      <c r="A2" s="3"/>
      <c r="B2" s="3"/>
      <c r="C2" s="3"/>
      <c r="D2" s="3"/>
      <c r="E2" s="3"/>
      <c r="F2" s="3"/>
      <c r="G2" s="3"/>
      <c r="H2" s="3"/>
      <c r="I2" s="3"/>
      <c r="J2" s="3"/>
    </row>
    <row r="3" s="1" customFormat="1" ht="40" customHeight="1" spans="1:10">
      <c r="A3" s="4" t="s">
        <v>1</v>
      </c>
      <c r="B3" s="5" t="s">
        <v>2</v>
      </c>
      <c r="C3" s="6" t="s">
        <v>3</v>
      </c>
      <c r="D3" s="6" t="s">
        <v>4</v>
      </c>
      <c r="E3" s="5" t="s">
        <v>5</v>
      </c>
      <c r="F3" s="5" t="s">
        <v>6</v>
      </c>
      <c r="G3" s="5" t="s">
        <v>7</v>
      </c>
      <c r="H3" s="5" t="s">
        <v>8</v>
      </c>
      <c r="I3" s="5" t="s">
        <v>9</v>
      </c>
      <c r="J3" s="5" t="s">
        <v>10</v>
      </c>
    </row>
    <row r="4" ht="29" customHeight="1" spans="1:10">
      <c r="A4" s="7">
        <v>1</v>
      </c>
      <c r="B4" s="8" t="s">
        <v>67</v>
      </c>
      <c r="C4" s="7" t="s">
        <v>17</v>
      </c>
      <c r="D4" s="7" t="s">
        <v>68</v>
      </c>
      <c r="E4" s="9">
        <v>70</v>
      </c>
      <c r="F4" s="9">
        <v>78.6</v>
      </c>
      <c r="G4" s="9">
        <v>73.33</v>
      </c>
      <c r="H4" s="9">
        <f>E4*0.5+F4*0.25+G4*0.25</f>
        <v>72.9825</v>
      </c>
      <c r="I4" s="11">
        <v>1</v>
      </c>
      <c r="J4" s="15" t="s">
        <v>14</v>
      </c>
    </row>
    <row r="5" ht="29" customHeight="1" spans="1:10">
      <c r="A5" s="10">
        <v>2</v>
      </c>
      <c r="B5" s="10" t="s">
        <v>69</v>
      </c>
      <c r="C5" s="10" t="s">
        <v>12</v>
      </c>
      <c r="D5" s="10" t="s">
        <v>68</v>
      </c>
      <c r="E5" s="9">
        <v>63</v>
      </c>
      <c r="F5" s="9">
        <v>81.2</v>
      </c>
      <c r="G5" s="9">
        <v>80.67</v>
      </c>
      <c r="H5" s="9">
        <f>E5*0.5+F5*0.25+G5*0.25</f>
        <v>71.9675</v>
      </c>
      <c r="I5" s="11">
        <v>2</v>
      </c>
      <c r="J5" s="12"/>
    </row>
    <row r="6" ht="29" customHeight="1" spans="1:10">
      <c r="A6" s="7">
        <v>3</v>
      </c>
      <c r="B6" s="10" t="s">
        <v>70</v>
      </c>
      <c r="C6" s="10" t="s">
        <v>17</v>
      </c>
      <c r="D6" s="10" t="s">
        <v>68</v>
      </c>
      <c r="E6" s="9">
        <v>63</v>
      </c>
      <c r="F6" s="9">
        <v>78.6</v>
      </c>
      <c r="G6" s="9">
        <v>74</v>
      </c>
      <c r="H6" s="9">
        <f>E6*0.5+F6*0.25+G6*0.25</f>
        <v>69.65</v>
      </c>
      <c r="I6" s="11">
        <v>3</v>
      </c>
      <c r="J6" s="12"/>
    </row>
    <row r="7" ht="29" customHeight="1" spans="1:10">
      <c r="A7" s="10">
        <v>4</v>
      </c>
      <c r="B7" s="10" t="s">
        <v>71</v>
      </c>
      <c r="C7" s="10" t="s">
        <v>12</v>
      </c>
      <c r="D7" s="10" t="s">
        <v>68</v>
      </c>
      <c r="E7" s="9">
        <v>65</v>
      </c>
      <c r="F7" s="9">
        <v>65.6</v>
      </c>
      <c r="G7" s="9">
        <v>77.67</v>
      </c>
      <c r="H7" s="9">
        <f>E7*0.5+F7*0.25+G7*0.25</f>
        <v>68.3175</v>
      </c>
      <c r="I7" s="11">
        <v>4</v>
      </c>
      <c r="J7" s="12"/>
    </row>
    <row r="8" ht="29" customHeight="1" spans="1:10">
      <c r="A8" s="7">
        <v>5</v>
      </c>
      <c r="B8" s="10" t="s">
        <v>72</v>
      </c>
      <c r="C8" s="10" t="s">
        <v>12</v>
      </c>
      <c r="D8" s="10" t="s">
        <v>68</v>
      </c>
      <c r="E8" s="9">
        <v>62</v>
      </c>
      <c r="F8" s="9" t="s">
        <v>19</v>
      </c>
      <c r="G8" s="9" t="s">
        <v>19</v>
      </c>
      <c r="H8" s="9" t="s">
        <v>19</v>
      </c>
      <c r="I8" s="12"/>
      <c r="J8" s="12"/>
    </row>
    <row r="9" ht="29" customHeight="1" spans="1:10">
      <c r="A9" s="10">
        <v>6</v>
      </c>
      <c r="B9" s="10" t="s">
        <v>73</v>
      </c>
      <c r="C9" s="10" t="s">
        <v>12</v>
      </c>
      <c r="D9" s="10" t="s">
        <v>68</v>
      </c>
      <c r="E9" s="9">
        <v>62</v>
      </c>
      <c r="F9" s="9" t="s">
        <v>19</v>
      </c>
      <c r="G9" s="9" t="s">
        <v>19</v>
      </c>
      <c r="H9" s="9" t="s">
        <v>19</v>
      </c>
      <c r="I9" s="12"/>
      <c r="J9" s="12"/>
    </row>
    <row r="10" ht="29" customHeight="1" spans="1:10">
      <c r="A10" s="7">
        <v>7</v>
      </c>
      <c r="B10" s="10" t="s">
        <v>74</v>
      </c>
      <c r="C10" s="10" t="s">
        <v>12</v>
      </c>
      <c r="D10" s="10" t="s">
        <v>68</v>
      </c>
      <c r="E10" s="9">
        <v>61</v>
      </c>
      <c r="F10" s="9" t="s">
        <v>19</v>
      </c>
      <c r="G10" s="9" t="s">
        <v>19</v>
      </c>
      <c r="H10" s="9" t="s">
        <v>19</v>
      </c>
      <c r="I10" s="12"/>
      <c r="J10" s="12"/>
    </row>
    <row r="11" ht="29" customHeight="1" spans="1:10">
      <c r="A11" s="10">
        <v>8</v>
      </c>
      <c r="B11" s="10" t="s">
        <v>75</v>
      </c>
      <c r="C11" s="10" t="s">
        <v>12</v>
      </c>
      <c r="D11" s="10" t="s">
        <v>68</v>
      </c>
      <c r="E11" s="9">
        <v>60</v>
      </c>
      <c r="F11" s="9" t="s">
        <v>19</v>
      </c>
      <c r="G11" s="9" t="s">
        <v>19</v>
      </c>
      <c r="H11" s="9" t="s">
        <v>19</v>
      </c>
      <c r="I11" s="12"/>
      <c r="J11" s="12"/>
    </row>
    <row r="12" ht="29" customHeight="1" spans="1:10">
      <c r="A12" s="7">
        <v>9</v>
      </c>
      <c r="B12" s="10" t="s">
        <v>76</v>
      </c>
      <c r="C12" s="10" t="s">
        <v>12</v>
      </c>
      <c r="D12" s="10" t="s">
        <v>68</v>
      </c>
      <c r="E12" s="9">
        <v>60</v>
      </c>
      <c r="F12" s="9" t="s">
        <v>19</v>
      </c>
      <c r="G12" s="9" t="s">
        <v>19</v>
      </c>
      <c r="H12" s="9" t="s">
        <v>19</v>
      </c>
      <c r="I12" s="12"/>
      <c r="J12" s="12"/>
    </row>
    <row r="13" ht="29" customHeight="1" spans="1:10">
      <c r="A13" s="10">
        <v>10</v>
      </c>
      <c r="B13" s="10" t="s">
        <v>77</v>
      </c>
      <c r="C13" s="10" t="s">
        <v>17</v>
      </c>
      <c r="D13" s="10" t="s">
        <v>68</v>
      </c>
      <c r="E13" s="9">
        <v>60</v>
      </c>
      <c r="F13" s="9" t="s">
        <v>19</v>
      </c>
      <c r="G13" s="9" t="s">
        <v>19</v>
      </c>
      <c r="H13" s="9" t="s">
        <v>19</v>
      </c>
      <c r="I13" s="12"/>
      <c r="J13" s="12"/>
    </row>
    <row r="14" ht="29" customHeight="1" spans="1:10">
      <c r="A14" s="7">
        <v>11</v>
      </c>
      <c r="B14" s="10" t="s">
        <v>78</v>
      </c>
      <c r="C14" s="10" t="s">
        <v>12</v>
      </c>
      <c r="D14" s="10" t="s">
        <v>68</v>
      </c>
      <c r="E14" s="9">
        <v>60</v>
      </c>
      <c r="F14" s="9" t="s">
        <v>19</v>
      </c>
      <c r="G14" s="9" t="s">
        <v>19</v>
      </c>
      <c r="H14" s="9" t="s">
        <v>19</v>
      </c>
      <c r="I14" s="12"/>
      <c r="J14" s="12"/>
    </row>
    <row r="15" ht="29" customHeight="1" spans="1:10">
      <c r="A15" s="10">
        <v>12</v>
      </c>
      <c r="B15" s="10" t="s">
        <v>79</v>
      </c>
      <c r="C15" s="10" t="s">
        <v>12</v>
      </c>
      <c r="D15" s="10" t="s">
        <v>68</v>
      </c>
      <c r="E15" s="9">
        <v>59</v>
      </c>
      <c r="F15" s="9" t="s">
        <v>19</v>
      </c>
      <c r="G15" s="9" t="s">
        <v>19</v>
      </c>
      <c r="H15" s="9" t="s">
        <v>19</v>
      </c>
      <c r="I15" s="12"/>
      <c r="J15" s="12"/>
    </row>
    <row r="16" ht="29" customHeight="1" spans="1:10">
      <c r="A16" s="7">
        <v>13</v>
      </c>
      <c r="B16" s="8" t="s">
        <v>80</v>
      </c>
      <c r="C16" s="7" t="s">
        <v>17</v>
      </c>
      <c r="D16" s="7" t="s">
        <v>68</v>
      </c>
      <c r="E16" s="9">
        <v>58</v>
      </c>
      <c r="F16" s="9" t="s">
        <v>19</v>
      </c>
      <c r="G16" s="9" t="s">
        <v>19</v>
      </c>
      <c r="H16" s="9" t="s">
        <v>19</v>
      </c>
      <c r="I16" s="12"/>
      <c r="J16" s="12"/>
    </row>
    <row r="17" ht="29" customHeight="1" spans="1:10">
      <c r="A17" s="10">
        <v>14</v>
      </c>
      <c r="B17" s="10" t="s">
        <v>81</v>
      </c>
      <c r="C17" s="10" t="s">
        <v>12</v>
      </c>
      <c r="D17" s="10" t="s">
        <v>68</v>
      </c>
      <c r="E17" s="9">
        <v>58</v>
      </c>
      <c r="F17" s="9" t="s">
        <v>19</v>
      </c>
      <c r="G17" s="9" t="s">
        <v>19</v>
      </c>
      <c r="H17" s="9" t="s">
        <v>19</v>
      </c>
      <c r="I17" s="12"/>
      <c r="J17" s="12"/>
    </row>
    <row r="18" ht="29" customHeight="1" spans="1:10">
      <c r="A18" s="7">
        <v>15</v>
      </c>
      <c r="B18" s="8" t="s">
        <v>82</v>
      </c>
      <c r="C18" s="7" t="s">
        <v>12</v>
      </c>
      <c r="D18" s="7" t="s">
        <v>68</v>
      </c>
      <c r="E18" s="9">
        <v>57</v>
      </c>
      <c r="F18" s="9" t="s">
        <v>19</v>
      </c>
      <c r="G18" s="9" t="s">
        <v>19</v>
      </c>
      <c r="H18" s="9" t="s">
        <v>19</v>
      </c>
      <c r="I18" s="12"/>
      <c r="J18" s="12"/>
    </row>
    <row r="19" ht="29" customHeight="1" spans="1:10">
      <c r="A19" s="10">
        <v>16</v>
      </c>
      <c r="B19" s="10" t="s">
        <v>83</v>
      </c>
      <c r="C19" s="10" t="s">
        <v>12</v>
      </c>
      <c r="D19" s="10" t="s">
        <v>68</v>
      </c>
      <c r="E19" s="9">
        <v>57</v>
      </c>
      <c r="F19" s="9" t="s">
        <v>19</v>
      </c>
      <c r="G19" s="9" t="s">
        <v>19</v>
      </c>
      <c r="H19" s="9" t="s">
        <v>19</v>
      </c>
      <c r="I19" s="12"/>
      <c r="J19" s="12"/>
    </row>
    <row r="20" ht="29" customHeight="1" spans="1:10">
      <c r="A20" s="7">
        <v>17</v>
      </c>
      <c r="B20" s="8" t="s">
        <v>84</v>
      </c>
      <c r="C20" s="7" t="s">
        <v>12</v>
      </c>
      <c r="D20" s="7" t="s">
        <v>68</v>
      </c>
      <c r="E20" s="9">
        <v>55</v>
      </c>
      <c r="F20" s="9" t="s">
        <v>19</v>
      </c>
      <c r="G20" s="9" t="s">
        <v>19</v>
      </c>
      <c r="H20" s="9" t="s">
        <v>19</v>
      </c>
      <c r="I20" s="12"/>
      <c r="J20" s="12"/>
    </row>
    <row r="21" ht="29" customHeight="1" spans="1:10">
      <c r="A21" s="10">
        <v>18</v>
      </c>
      <c r="B21" s="10" t="s">
        <v>85</v>
      </c>
      <c r="C21" s="10" t="s">
        <v>12</v>
      </c>
      <c r="D21" s="10" t="s">
        <v>68</v>
      </c>
      <c r="E21" s="9">
        <v>55</v>
      </c>
      <c r="F21" s="9" t="s">
        <v>19</v>
      </c>
      <c r="G21" s="9" t="s">
        <v>19</v>
      </c>
      <c r="H21" s="9" t="s">
        <v>19</v>
      </c>
      <c r="I21" s="12"/>
      <c r="J21" s="12"/>
    </row>
    <row r="22" ht="29" customHeight="1" spans="1:10">
      <c r="A22" s="7">
        <v>19</v>
      </c>
      <c r="B22" s="10" t="s">
        <v>86</v>
      </c>
      <c r="C22" s="10" t="s">
        <v>12</v>
      </c>
      <c r="D22" s="10" t="s">
        <v>68</v>
      </c>
      <c r="E22" s="9">
        <v>54</v>
      </c>
      <c r="F22" s="9" t="s">
        <v>19</v>
      </c>
      <c r="G22" s="9" t="s">
        <v>19</v>
      </c>
      <c r="H22" s="9" t="s">
        <v>19</v>
      </c>
      <c r="I22" s="12"/>
      <c r="J22" s="12"/>
    </row>
    <row r="23" ht="29" customHeight="1" spans="1:10">
      <c r="A23" s="10">
        <v>20</v>
      </c>
      <c r="B23" s="10" t="s">
        <v>87</v>
      </c>
      <c r="C23" s="10" t="s">
        <v>12</v>
      </c>
      <c r="D23" s="10" t="s">
        <v>68</v>
      </c>
      <c r="E23" s="9">
        <v>54</v>
      </c>
      <c r="F23" s="9" t="s">
        <v>19</v>
      </c>
      <c r="G23" s="9" t="s">
        <v>19</v>
      </c>
      <c r="H23" s="9" t="s">
        <v>19</v>
      </c>
      <c r="I23" s="12"/>
      <c r="J23" s="12"/>
    </row>
    <row r="24" ht="29" customHeight="1" spans="1:10">
      <c r="A24" s="7">
        <v>21</v>
      </c>
      <c r="B24" s="10" t="s">
        <v>88</v>
      </c>
      <c r="C24" s="10" t="s">
        <v>12</v>
      </c>
      <c r="D24" s="10" t="s">
        <v>68</v>
      </c>
      <c r="E24" s="9">
        <v>54</v>
      </c>
      <c r="F24" s="9" t="s">
        <v>19</v>
      </c>
      <c r="G24" s="9" t="s">
        <v>19</v>
      </c>
      <c r="H24" s="9" t="s">
        <v>19</v>
      </c>
      <c r="I24" s="12"/>
      <c r="J24" s="12"/>
    </row>
    <row r="25" ht="29" customHeight="1" spans="1:10">
      <c r="A25" s="10">
        <v>22</v>
      </c>
      <c r="B25" s="10" t="s">
        <v>89</v>
      </c>
      <c r="C25" s="10" t="s">
        <v>12</v>
      </c>
      <c r="D25" s="10" t="s">
        <v>68</v>
      </c>
      <c r="E25" s="9">
        <v>54</v>
      </c>
      <c r="F25" s="9" t="s">
        <v>19</v>
      </c>
      <c r="G25" s="9" t="s">
        <v>19</v>
      </c>
      <c r="H25" s="9" t="s">
        <v>19</v>
      </c>
      <c r="I25" s="12"/>
      <c r="J25" s="12"/>
    </row>
    <row r="26" ht="29" customHeight="1" spans="1:10">
      <c r="A26" s="7">
        <v>23</v>
      </c>
      <c r="B26" s="10" t="s">
        <v>90</v>
      </c>
      <c r="C26" s="10" t="s">
        <v>12</v>
      </c>
      <c r="D26" s="10" t="s">
        <v>68</v>
      </c>
      <c r="E26" s="9">
        <v>54</v>
      </c>
      <c r="F26" s="9" t="s">
        <v>19</v>
      </c>
      <c r="G26" s="9" t="s">
        <v>19</v>
      </c>
      <c r="H26" s="9" t="s">
        <v>19</v>
      </c>
      <c r="I26" s="12"/>
      <c r="J26" s="12"/>
    </row>
    <row r="27" ht="29" customHeight="1" spans="1:10">
      <c r="A27" s="10">
        <v>24</v>
      </c>
      <c r="B27" s="10" t="s">
        <v>91</v>
      </c>
      <c r="C27" s="10" t="s">
        <v>12</v>
      </c>
      <c r="D27" s="10" t="s">
        <v>68</v>
      </c>
      <c r="E27" s="9">
        <v>54</v>
      </c>
      <c r="F27" s="9" t="s">
        <v>19</v>
      </c>
      <c r="G27" s="9" t="s">
        <v>19</v>
      </c>
      <c r="H27" s="9" t="s">
        <v>19</v>
      </c>
      <c r="I27" s="12"/>
      <c r="J27" s="12"/>
    </row>
    <row r="28" ht="29" customHeight="1" spans="1:10">
      <c r="A28" s="7">
        <v>25</v>
      </c>
      <c r="B28" s="8" t="s">
        <v>92</v>
      </c>
      <c r="C28" s="7" t="s">
        <v>12</v>
      </c>
      <c r="D28" s="7" t="s">
        <v>68</v>
      </c>
      <c r="E28" s="9">
        <v>53</v>
      </c>
      <c r="F28" s="9" t="s">
        <v>19</v>
      </c>
      <c r="G28" s="9" t="s">
        <v>19</v>
      </c>
      <c r="H28" s="9" t="s">
        <v>19</v>
      </c>
      <c r="I28" s="12"/>
      <c r="J28" s="12"/>
    </row>
    <row r="29" s="1" customFormat="1" ht="29" customHeight="1" spans="1:10">
      <c r="A29" s="10">
        <v>26</v>
      </c>
      <c r="B29" s="8" t="s">
        <v>93</v>
      </c>
      <c r="C29" s="10" t="s">
        <v>17</v>
      </c>
      <c r="D29" s="7" t="s">
        <v>68</v>
      </c>
      <c r="E29" s="9">
        <v>53</v>
      </c>
      <c r="F29" s="9" t="s">
        <v>19</v>
      </c>
      <c r="G29" s="9" t="s">
        <v>19</v>
      </c>
      <c r="H29" s="9" t="s">
        <v>19</v>
      </c>
      <c r="I29" s="12"/>
      <c r="J29" s="16"/>
    </row>
    <row r="30" ht="29" customHeight="1" spans="1:10">
      <c r="A30" s="7">
        <v>27</v>
      </c>
      <c r="B30" s="10" t="s">
        <v>94</v>
      </c>
      <c r="C30" s="10" t="s">
        <v>12</v>
      </c>
      <c r="D30" s="10" t="s">
        <v>68</v>
      </c>
      <c r="E30" s="9">
        <v>53</v>
      </c>
      <c r="F30" s="9" t="s">
        <v>19</v>
      </c>
      <c r="G30" s="9" t="s">
        <v>19</v>
      </c>
      <c r="H30" s="9" t="s">
        <v>19</v>
      </c>
      <c r="I30" s="12"/>
      <c r="J30" s="12"/>
    </row>
    <row r="31" ht="29" customHeight="1" spans="1:10">
      <c r="A31" s="10">
        <v>28</v>
      </c>
      <c r="B31" s="10" t="s">
        <v>95</v>
      </c>
      <c r="C31" s="10" t="s">
        <v>12</v>
      </c>
      <c r="D31" s="10" t="s">
        <v>68</v>
      </c>
      <c r="E31" s="9">
        <v>53</v>
      </c>
      <c r="F31" s="9" t="s">
        <v>19</v>
      </c>
      <c r="G31" s="9" t="s">
        <v>19</v>
      </c>
      <c r="H31" s="9" t="s">
        <v>19</v>
      </c>
      <c r="I31" s="12"/>
      <c r="J31" s="12"/>
    </row>
    <row r="32" ht="29" customHeight="1" spans="1:10">
      <c r="A32" s="7">
        <v>29</v>
      </c>
      <c r="B32" s="10" t="s">
        <v>96</v>
      </c>
      <c r="C32" s="10" t="s">
        <v>12</v>
      </c>
      <c r="D32" s="10" t="s">
        <v>68</v>
      </c>
      <c r="E32" s="9">
        <v>53</v>
      </c>
      <c r="F32" s="9" t="s">
        <v>19</v>
      </c>
      <c r="G32" s="9" t="s">
        <v>19</v>
      </c>
      <c r="H32" s="9" t="s">
        <v>19</v>
      </c>
      <c r="I32" s="12"/>
      <c r="J32" s="12"/>
    </row>
    <row r="33" ht="29" customHeight="1" spans="1:10">
      <c r="A33" s="10">
        <v>30</v>
      </c>
      <c r="B33" s="10" t="s">
        <v>97</v>
      </c>
      <c r="C33" s="10" t="s">
        <v>12</v>
      </c>
      <c r="D33" s="10" t="s">
        <v>68</v>
      </c>
      <c r="E33" s="9">
        <v>53</v>
      </c>
      <c r="F33" s="9" t="s">
        <v>19</v>
      </c>
      <c r="G33" s="9" t="s">
        <v>19</v>
      </c>
      <c r="H33" s="9" t="s">
        <v>19</v>
      </c>
      <c r="I33" s="12"/>
      <c r="J33" s="12"/>
    </row>
    <row r="34" ht="29" customHeight="1" spans="1:10">
      <c r="A34" s="7">
        <v>31</v>
      </c>
      <c r="B34" s="10" t="s">
        <v>98</v>
      </c>
      <c r="C34" s="10" t="s">
        <v>17</v>
      </c>
      <c r="D34" s="10" t="s">
        <v>68</v>
      </c>
      <c r="E34" s="9">
        <v>52</v>
      </c>
      <c r="F34" s="9" t="s">
        <v>19</v>
      </c>
      <c r="G34" s="9" t="s">
        <v>19</v>
      </c>
      <c r="H34" s="9" t="s">
        <v>19</v>
      </c>
      <c r="I34" s="12"/>
      <c r="J34" s="12"/>
    </row>
    <row r="35" ht="29" customHeight="1" spans="1:10">
      <c r="A35" s="10">
        <v>32</v>
      </c>
      <c r="B35" s="10" t="s">
        <v>99</v>
      </c>
      <c r="C35" s="10" t="s">
        <v>12</v>
      </c>
      <c r="D35" s="10" t="s">
        <v>68</v>
      </c>
      <c r="E35" s="9">
        <v>52</v>
      </c>
      <c r="F35" s="9" t="s">
        <v>19</v>
      </c>
      <c r="G35" s="9" t="s">
        <v>19</v>
      </c>
      <c r="H35" s="9" t="s">
        <v>19</v>
      </c>
      <c r="I35" s="12"/>
      <c r="J35" s="12"/>
    </row>
    <row r="36" ht="29" customHeight="1" spans="1:10">
      <c r="A36" s="7">
        <v>33</v>
      </c>
      <c r="B36" s="10" t="s">
        <v>100</v>
      </c>
      <c r="C36" s="10" t="s">
        <v>12</v>
      </c>
      <c r="D36" s="10" t="s">
        <v>68</v>
      </c>
      <c r="E36" s="9">
        <v>52</v>
      </c>
      <c r="F36" s="9" t="s">
        <v>19</v>
      </c>
      <c r="G36" s="9" t="s">
        <v>19</v>
      </c>
      <c r="H36" s="9" t="s">
        <v>19</v>
      </c>
      <c r="I36" s="12"/>
      <c r="J36" s="12"/>
    </row>
    <row r="37" ht="29" customHeight="1" spans="1:10">
      <c r="A37" s="10">
        <v>34</v>
      </c>
      <c r="B37" s="10" t="s">
        <v>101</v>
      </c>
      <c r="C37" s="10" t="s">
        <v>12</v>
      </c>
      <c r="D37" s="10" t="s">
        <v>68</v>
      </c>
      <c r="E37" s="9">
        <v>51</v>
      </c>
      <c r="F37" s="9" t="s">
        <v>19</v>
      </c>
      <c r="G37" s="9" t="s">
        <v>19</v>
      </c>
      <c r="H37" s="9" t="s">
        <v>19</v>
      </c>
      <c r="I37" s="12"/>
      <c r="J37" s="12"/>
    </row>
    <row r="38" ht="29" customHeight="1" spans="1:10">
      <c r="A38" s="7">
        <v>35</v>
      </c>
      <c r="B38" s="10" t="s">
        <v>102</v>
      </c>
      <c r="C38" s="10" t="s">
        <v>12</v>
      </c>
      <c r="D38" s="10" t="s">
        <v>68</v>
      </c>
      <c r="E38" s="9">
        <v>50</v>
      </c>
      <c r="F38" s="9" t="s">
        <v>19</v>
      </c>
      <c r="G38" s="9" t="s">
        <v>19</v>
      </c>
      <c r="H38" s="9" t="s">
        <v>19</v>
      </c>
      <c r="I38" s="12"/>
      <c r="J38" s="12"/>
    </row>
    <row r="39" ht="29" customHeight="1" spans="1:10">
      <c r="A39" s="10">
        <v>36</v>
      </c>
      <c r="B39" s="10" t="s">
        <v>103</v>
      </c>
      <c r="C39" s="10" t="s">
        <v>17</v>
      </c>
      <c r="D39" s="10" t="s">
        <v>68</v>
      </c>
      <c r="E39" s="9">
        <v>49</v>
      </c>
      <c r="F39" s="9" t="s">
        <v>19</v>
      </c>
      <c r="G39" s="9" t="s">
        <v>19</v>
      </c>
      <c r="H39" s="9" t="s">
        <v>19</v>
      </c>
      <c r="I39" s="12"/>
      <c r="J39" s="12"/>
    </row>
    <row r="40" ht="29" customHeight="1" spans="1:10">
      <c r="A40" s="7">
        <v>37</v>
      </c>
      <c r="B40" s="10" t="s">
        <v>104</v>
      </c>
      <c r="C40" s="10" t="s">
        <v>12</v>
      </c>
      <c r="D40" s="10" t="s">
        <v>68</v>
      </c>
      <c r="E40" s="9">
        <v>49</v>
      </c>
      <c r="F40" s="9" t="s">
        <v>19</v>
      </c>
      <c r="G40" s="9" t="s">
        <v>19</v>
      </c>
      <c r="H40" s="9" t="s">
        <v>19</v>
      </c>
      <c r="I40" s="12"/>
      <c r="J40" s="12"/>
    </row>
    <row r="41" ht="29" customHeight="1" spans="1:10">
      <c r="A41" s="10">
        <v>38</v>
      </c>
      <c r="B41" s="10" t="s">
        <v>105</v>
      </c>
      <c r="C41" s="10" t="s">
        <v>12</v>
      </c>
      <c r="D41" s="10" t="s">
        <v>68</v>
      </c>
      <c r="E41" s="9">
        <v>49</v>
      </c>
      <c r="F41" s="9" t="s">
        <v>19</v>
      </c>
      <c r="G41" s="9" t="s">
        <v>19</v>
      </c>
      <c r="H41" s="9" t="s">
        <v>19</v>
      </c>
      <c r="I41" s="12"/>
      <c r="J41" s="12"/>
    </row>
    <row r="42" ht="29" customHeight="1" spans="1:10">
      <c r="A42" s="7">
        <v>39</v>
      </c>
      <c r="B42" s="10" t="s">
        <v>106</v>
      </c>
      <c r="C42" s="10" t="s">
        <v>12</v>
      </c>
      <c r="D42" s="10" t="s">
        <v>68</v>
      </c>
      <c r="E42" s="9">
        <v>49</v>
      </c>
      <c r="F42" s="9" t="s">
        <v>19</v>
      </c>
      <c r="G42" s="9" t="s">
        <v>19</v>
      </c>
      <c r="H42" s="9" t="s">
        <v>19</v>
      </c>
      <c r="I42" s="12"/>
      <c r="J42" s="12"/>
    </row>
    <row r="43" ht="29" customHeight="1" spans="1:10">
      <c r="A43" s="10">
        <v>40</v>
      </c>
      <c r="B43" s="8" t="s">
        <v>107</v>
      </c>
      <c r="C43" s="7" t="s">
        <v>12</v>
      </c>
      <c r="D43" s="7" t="s">
        <v>68</v>
      </c>
      <c r="E43" s="9">
        <v>48</v>
      </c>
      <c r="F43" s="9" t="s">
        <v>19</v>
      </c>
      <c r="G43" s="9" t="s">
        <v>19</v>
      </c>
      <c r="H43" s="9" t="s">
        <v>19</v>
      </c>
      <c r="I43" s="12"/>
      <c r="J43" s="12"/>
    </row>
    <row r="44" ht="29" customHeight="1" spans="1:10">
      <c r="A44" s="7">
        <v>41</v>
      </c>
      <c r="B44" s="8" t="s">
        <v>108</v>
      </c>
      <c r="C44" s="7" t="s">
        <v>17</v>
      </c>
      <c r="D44" s="7" t="s">
        <v>68</v>
      </c>
      <c r="E44" s="9">
        <v>47</v>
      </c>
      <c r="F44" s="9" t="s">
        <v>19</v>
      </c>
      <c r="G44" s="9" t="s">
        <v>19</v>
      </c>
      <c r="H44" s="9" t="s">
        <v>19</v>
      </c>
      <c r="I44" s="12"/>
      <c r="J44" s="12"/>
    </row>
    <row r="45" ht="29" customHeight="1" spans="1:10">
      <c r="A45" s="10">
        <v>42</v>
      </c>
      <c r="B45" s="8" t="s">
        <v>109</v>
      </c>
      <c r="C45" s="7" t="s">
        <v>12</v>
      </c>
      <c r="D45" s="7" t="s">
        <v>68</v>
      </c>
      <c r="E45" s="9">
        <v>47</v>
      </c>
      <c r="F45" s="9" t="s">
        <v>19</v>
      </c>
      <c r="G45" s="9" t="s">
        <v>19</v>
      </c>
      <c r="H45" s="9" t="s">
        <v>19</v>
      </c>
      <c r="I45" s="12"/>
      <c r="J45" s="12"/>
    </row>
    <row r="46" ht="29" customHeight="1" spans="1:10">
      <c r="A46" s="7">
        <v>43</v>
      </c>
      <c r="B46" s="10" t="s">
        <v>110</v>
      </c>
      <c r="C46" s="10" t="s">
        <v>12</v>
      </c>
      <c r="D46" s="10" t="s">
        <v>68</v>
      </c>
      <c r="E46" s="9">
        <v>47</v>
      </c>
      <c r="F46" s="9" t="s">
        <v>19</v>
      </c>
      <c r="G46" s="9" t="s">
        <v>19</v>
      </c>
      <c r="H46" s="9" t="s">
        <v>19</v>
      </c>
      <c r="I46" s="12"/>
      <c r="J46" s="12"/>
    </row>
    <row r="47" ht="29" customHeight="1" spans="1:10">
      <c r="A47" s="10">
        <v>44</v>
      </c>
      <c r="B47" s="10" t="s">
        <v>111</v>
      </c>
      <c r="C47" s="10" t="s">
        <v>12</v>
      </c>
      <c r="D47" s="10" t="s">
        <v>68</v>
      </c>
      <c r="E47" s="9">
        <v>44</v>
      </c>
      <c r="F47" s="9" t="s">
        <v>19</v>
      </c>
      <c r="G47" s="9" t="s">
        <v>19</v>
      </c>
      <c r="H47" s="9" t="s">
        <v>19</v>
      </c>
      <c r="I47" s="12"/>
      <c r="J47" s="12"/>
    </row>
    <row r="48" ht="29" customHeight="1" spans="1:10">
      <c r="A48" s="7">
        <v>45</v>
      </c>
      <c r="B48" s="10" t="s">
        <v>112</v>
      </c>
      <c r="C48" s="10" t="s">
        <v>12</v>
      </c>
      <c r="D48" s="10" t="s">
        <v>68</v>
      </c>
      <c r="E48" s="9">
        <v>44</v>
      </c>
      <c r="F48" s="9" t="s">
        <v>19</v>
      </c>
      <c r="G48" s="9" t="s">
        <v>19</v>
      </c>
      <c r="H48" s="9" t="s">
        <v>19</v>
      </c>
      <c r="I48" s="12"/>
      <c r="J48" s="12"/>
    </row>
    <row r="49" ht="29" customHeight="1" spans="1:10">
      <c r="A49" s="10">
        <v>46</v>
      </c>
      <c r="B49" s="8" t="s">
        <v>113</v>
      </c>
      <c r="C49" s="10" t="s">
        <v>12</v>
      </c>
      <c r="D49" s="7" t="s">
        <v>68</v>
      </c>
      <c r="E49" s="9">
        <v>43</v>
      </c>
      <c r="F49" s="9" t="s">
        <v>19</v>
      </c>
      <c r="G49" s="9" t="s">
        <v>19</v>
      </c>
      <c r="H49" s="9" t="s">
        <v>19</v>
      </c>
      <c r="I49" s="12"/>
      <c r="J49" s="12"/>
    </row>
    <row r="50" ht="29" customHeight="1" spans="1:10">
      <c r="A50" s="7">
        <v>47</v>
      </c>
      <c r="B50" s="10" t="s">
        <v>114</v>
      </c>
      <c r="C50" s="10" t="s">
        <v>12</v>
      </c>
      <c r="D50" s="10" t="s">
        <v>68</v>
      </c>
      <c r="E50" s="9">
        <v>43</v>
      </c>
      <c r="F50" s="9" t="s">
        <v>19</v>
      </c>
      <c r="G50" s="9" t="s">
        <v>19</v>
      </c>
      <c r="H50" s="9" t="s">
        <v>19</v>
      </c>
      <c r="I50" s="12"/>
      <c r="J50" s="12"/>
    </row>
    <row r="51" ht="29" customHeight="1" spans="1:10">
      <c r="A51" s="10">
        <v>48</v>
      </c>
      <c r="B51" s="10" t="s">
        <v>115</v>
      </c>
      <c r="C51" s="10" t="s">
        <v>12</v>
      </c>
      <c r="D51" s="10" t="s">
        <v>68</v>
      </c>
      <c r="E51" s="9">
        <v>42</v>
      </c>
      <c r="F51" s="9" t="s">
        <v>19</v>
      </c>
      <c r="G51" s="9" t="s">
        <v>19</v>
      </c>
      <c r="H51" s="9" t="s">
        <v>19</v>
      </c>
      <c r="I51" s="12"/>
      <c r="J51" s="12"/>
    </row>
    <row r="52" ht="29" customHeight="1" spans="1:10">
      <c r="A52" s="7">
        <v>49</v>
      </c>
      <c r="B52" s="10" t="s">
        <v>116</v>
      </c>
      <c r="C52" s="10" t="s">
        <v>17</v>
      </c>
      <c r="D52" s="10" t="s">
        <v>68</v>
      </c>
      <c r="E52" s="9">
        <v>40</v>
      </c>
      <c r="F52" s="9" t="s">
        <v>19</v>
      </c>
      <c r="G52" s="9" t="s">
        <v>19</v>
      </c>
      <c r="H52" s="9" t="s">
        <v>19</v>
      </c>
      <c r="I52" s="12"/>
      <c r="J52" s="12"/>
    </row>
    <row r="53" ht="29" customHeight="1" spans="1:10">
      <c r="A53" s="10">
        <v>50</v>
      </c>
      <c r="B53" s="10" t="s">
        <v>117</v>
      </c>
      <c r="C53" s="10" t="s">
        <v>12</v>
      </c>
      <c r="D53" s="10" t="s">
        <v>68</v>
      </c>
      <c r="E53" s="9">
        <v>35</v>
      </c>
      <c r="F53" s="9" t="s">
        <v>19</v>
      </c>
      <c r="G53" s="9" t="s">
        <v>19</v>
      </c>
      <c r="H53" s="9" t="s">
        <v>19</v>
      </c>
      <c r="I53" s="12"/>
      <c r="J53" s="12"/>
    </row>
    <row r="54" ht="29" customHeight="1" spans="1:10">
      <c r="A54" s="7">
        <v>51</v>
      </c>
      <c r="B54" s="8" t="s">
        <v>118</v>
      </c>
      <c r="C54" s="10" t="s">
        <v>12</v>
      </c>
      <c r="D54" s="7" t="s">
        <v>68</v>
      </c>
      <c r="E54" s="9" t="s">
        <v>49</v>
      </c>
      <c r="F54" s="9" t="s">
        <v>19</v>
      </c>
      <c r="G54" s="9" t="s">
        <v>19</v>
      </c>
      <c r="H54" s="9" t="s">
        <v>19</v>
      </c>
      <c r="I54" s="12"/>
      <c r="J54" s="12"/>
    </row>
    <row r="55" ht="29" customHeight="1" spans="1:10">
      <c r="A55" s="10">
        <v>52</v>
      </c>
      <c r="B55" s="10" t="s">
        <v>119</v>
      </c>
      <c r="C55" s="10" t="s">
        <v>12</v>
      </c>
      <c r="D55" s="10" t="s">
        <v>68</v>
      </c>
      <c r="E55" s="9" t="s">
        <v>49</v>
      </c>
      <c r="F55" s="9" t="s">
        <v>19</v>
      </c>
      <c r="G55" s="9" t="s">
        <v>19</v>
      </c>
      <c r="H55" s="9" t="s">
        <v>19</v>
      </c>
      <c r="I55" s="12"/>
      <c r="J55" s="12"/>
    </row>
    <row r="56" ht="29" customHeight="1" spans="1:10">
      <c r="A56" s="7">
        <v>53</v>
      </c>
      <c r="B56" s="10" t="s">
        <v>120</v>
      </c>
      <c r="C56" s="10" t="s">
        <v>17</v>
      </c>
      <c r="D56" s="10" t="s">
        <v>68</v>
      </c>
      <c r="E56" s="9" t="s">
        <v>49</v>
      </c>
      <c r="F56" s="9" t="s">
        <v>19</v>
      </c>
      <c r="G56" s="9" t="s">
        <v>19</v>
      </c>
      <c r="H56" s="9" t="s">
        <v>19</v>
      </c>
      <c r="I56" s="12"/>
      <c r="J56" s="12"/>
    </row>
    <row r="57" ht="29" customHeight="1" spans="1:10">
      <c r="A57" s="10">
        <v>54</v>
      </c>
      <c r="B57" s="10" t="s">
        <v>121</v>
      </c>
      <c r="C57" s="10" t="s">
        <v>17</v>
      </c>
      <c r="D57" s="10" t="s">
        <v>68</v>
      </c>
      <c r="E57" s="9" t="s">
        <v>49</v>
      </c>
      <c r="F57" s="9" t="s">
        <v>19</v>
      </c>
      <c r="G57" s="9" t="s">
        <v>19</v>
      </c>
      <c r="H57" s="9" t="s">
        <v>19</v>
      </c>
      <c r="I57" s="12"/>
      <c r="J57" s="12"/>
    </row>
    <row r="58" ht="29" customHeight="1" spans="1:10">
      <c r="A58" s="7">
        <v>55</v>
      </c>
      <c r="B58" s="10" t="s">
        <v>122</v>
      </c>
      <c r="C58" s="10" t="s">
        <v>17</v>
      </c>
      <c r="D58" s="10" t="s">
        <v>68</v>
      </c>
      <c r="E58" s="9" t="s">
        <v>49</v>
      </c>
      <c r="F58" s="9" t="s">
        <v>19</v>
      </c>
      <c r="G58" s="9" t="s">
        <v>19</v>
      </c>
      <c r="H58" s="9" t="s">
        <v>19</v>
      </c>
      <c r="I58" s="12"/>
      <c r="J58" s="12"/>
    </row>
    <row r="59" ht="29" customHeight="1" spans="1:10">
      <c r="A59" s="10">
        <v>56</v>
      </c>
      <c r="B59" s="10" t="s">
        <v>123</v>
      </c>
      <c r="C59" s="10" t="s">
        <v>17</v>
      </c>
      <c r="D59" s="10" t="s">
        <v>68</v>
      </c>
      <c r="E59" s="9" t="s">
        <v>49</v>
      </c>
      <c r="F59" s="9" t="s">
        <v>19</v>
      </c>
      <c r="G59" s="9" t="s">
        <v>19</v>
      </c>
      <c r="H59" s="9" t="s">
        <v>19</v>
      </c>
      <c r="I59" s="12"/>
      <c r="J59" s="12"/>
    </row>
    <row r="60" ht="29" customHeight="1" spans="1:10">
      <c r="A60" s="7">
        <v>57</v>
      </c>
      <c r="B60" s="10" t="s">
        <v>124</v>
      </c>
      <c r="C60" s="10" t="s">
        <v>12</v>
      </c>
      <c r="D60" s="10" t="s">
        <v>68</v>
      </c>
      <c r="E60" s="9" t="s">
        <v>49</v>
      </c>
      <c r="F60" s="9" t="s">
        <v>19</v>
      </c>
      <c r="G60" s="9" t="s">
        <v>19</v>
      </c>
      <c r="H60" s="9" t="s">
        <v>19</v>
      </c>
      <c r="I60" s="12"/>
      <c r="J60" s="12"/>
    </row>
    <row r="61" ht="29" customHeight="1" spans="1:10">
      <c r="A61" s="10">
        <v>58</v>
      </c>
      <c r="B61" s="10" t="s">
        <v>125</v>
      </c>
      <c r="C61" s="10" t="s">
        <v>12</v>
      </c>
      <c r="D61" s="10" t="s">
        <v>68</v>
      </c>
      <c r="E61" s="9" t="s">
        <v>49</v>
      </c>
      <c r="F61" s="9" t="s">
        <v>19</v>
      </c>
      <c r="G61" s="9" t="s">
        <v>19</v>
      </c>
      <c r="H61" s="9" t="s">
        <v>19</v>
      </c>
      <c r="I61" s="16"/>
      <c r="J61" s="12"/>
    </row>
  </sheetData>
  <sortState ref="A4:J61">
    <sortCondition ref="E4" descending="1"/>
  </sortState>
  <mergeCells count="1">
    <mergeCell ref="A1:J2"/>
  </mergeCells>
  <pageMargins left="0.75" right="0.75" top="1" bottom="1" header="0.5" footer="0.5"/>
  <pageSetup paperSize="9" scale="8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view="pageBreakPreview" zoomScaleNormal="100" workbookViewId="0">
      <selection activeCell="H3" sqref="H3"/>
    </sheetView>
  </sheetViews>
  <sheetFormatPr defaultColWidth="9" defaultRowHeight="30" customHeight="1" outlineLevelRow="3" outlineLevelCol="7"/>
  <cols>
    <col min="1" max="1" width="6.45454545454545" customWidth="1"/>
    <col min="2" max="2" width="10.0909090909091" style="2" customWidth="1"/>
    <col min="3" max="3" width="8.44545454545455" customWidth="1"/>
    <col min="4" max="4" width="14.2727272727273" customWidth="1"/>
    <col min="5" max="5" width="13.8181818181818" customWidth="1"/>
    <col min="6" max="6" width="11" customWidth="1"/>
    <col min="7" max="7" width="12.2727272727273" customWidth="1"/>
    <col min="8" max="8" width="32.6727272727273" customWidth="1"/>
  </cols>
  <sheetData>
    <row r="1" customHeight="1" spans="1:8">
      <c r="A1" s="3" t="s">
        <v>52</v>
      </c>
      <c r="B1" s="3"/>
      <c r="C1" s="3"/>
      <c r="D1" s="3"/>
      <c r="E1" s="3"/>
      <c r="F1" s="3"/>
      <c r="G1" s="3"/>
      <c r="H1" s="3"/>
    </row>
    <row r="2" customHeight="1" spans="1:8">
      <c r="A2" s="3"/>
      <c r="B2" s="3"/>
      <c r="C2" s="3"/>
      <c r="D2" s="3"/>
      <c r="E2" s="3"/>
      <c r="F2" s="3"/>
      <c r="G2" s="3"/>
      <c r="H2" s="3"/>
    </row>
    <row r="3" s="1" customFormat="1" customHeight="1" spans="1:8">
      <c r="A3" s="4" t="s">
        <v>1</v>
      </c>
      <c r="B3" s="5" t="s">
        <v>2</v>
      </c>
      <c r="C3" s="6" t="s">
        <v>3</v>
      </c>
      <c r="D3" s="6" t="s">
        <v>4</v>
      </c>
      <c r="E3" s="5" t="s">
        <v>5</v>
      </c>
      <c r="F3" s="5" t="s">
        <v>6</v>
      </c>
      <c r="G3" s="5" t="s">
        <v>8</v>
      </c>
      <c r="H3" s="5" t="s">
        <v>10</v>
      </c>
    </row>
    <row r="4" ht="79" customHeight="1" spans="1:8">
      <c r="A4" s="7">
        <v>1</v>
      </c>
      <c r="B4" s="8" t="s">
        <v>126</v>
      </c>
      <c r="C4" s="7" t="s">
        <v>12</v>
      </c>
      <c r="D4" s="7" t="s">
        <v>127</v>
      </c>
      <c r="E4" s="9">
        <v>69.5</v>
      </c>
      <c r="F4" s="9">
        <v>77.6</v>
      </c>
      <c r="G4" s="9">
        <f>E4*0.5+F4*0.5</f>
        <v>73.55</v>
      </c>
      <c r="H4" s="14" t="s">
        <v>128</v>
      </c>
    </row>
  </sheetData>
  <mergeCells count="1">
    <mergeCell ref="A1:H2"/>
  </mergeCells>
  <pageMargins left="0.472222222222222" right="0.472222222222222" top="1" bottom="1" header="0.5" footer="0.5"/>
  <pageSetup paperSize="9" scale="82"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view="pageBreakPreview" zoomScaleNormal="100" workbookViewId="0">
      <selection activeCell="F6" sqref="F6"/>
    </sheetView>
  </sheetViews>
  <sheetFormatPr defaultColWidth="9" defaultRowHeight="14"/>
  <cols>
    <col min="1" max="1" width="5.54545454545455" customWidth="1"/>
    <col min="2" max="2" width="10.3636363636364" style="2" customWidth="1"/>
    <col min="3" max="3" width="7.36363636363636" customWidth="1"/>
    <col min="4" max="4" width="20.1818181818182" customWidth="1"/>
    <col min="5" max="5" width="10.2727272727273" customWidth="1"/>
    <col min="6" max="7" width="10.5454545454545" customWidth="1"/>
    <col min="8" max="8" width="12.5454545454545" customWidth="1"/>
    <col min="9" max="9" width="8.54545454545454" customWidth="1"/>
    <col min="10" max="10" width="10" customWidth="1"/>
  </cols>
  <sheetData>
    <row r="1" ht="55" customHeight="1" spans="1:9">
      <c r="A1" s="3" t="s">
        <v>52</v>
      </c>
      <c r="B1" s="3"/>
      <c r="C1" s="3"/>
      <c r="D1" s="3"/>
      <c r="E1" s="3"/>
      <c r="F1" s="3"/>
      <c r="G1" s="3"/>
      <c r="H1" s="3"/>
      <c r="I1" s="3"/>
    </row>
    <row r="2" ht="22" customHeight="1" spans="1:9">
      <c r="A2" s="3"/>
      <c r="B2" s="3"/>
      <c r="C2" s="3"/>
      <c r="D2" s="3"/>
      <c r="E2" s="3"/>
      <c r="F2" s="3"/>
      <c r="G2" s="3"/>
      <c r="H2" s="3"/>
      <c r="I2" s="3"/>
    </row>
    <row r="3" s="1" customFormat="1" ht="40" customHeight="1" spans="1:10">
      <c r="A3" s="4" t="s">
        <v>1</v>
      </c>
      <c r="B3" s="5" t="s">
        <v>2</v>
      </c>
      <c r="C3" s="6" t="s">
        <v>3</v>
      </c>
      <c r="D3" s="6" t="s">
        <v>4</v>
      </c>
      <c r="E3" s="5" t="s">
        <v>5</v>
      </c>
      <c r="F3" s="5" t="s">
        <v>6</v>
      </c>
      <c r="G3" s="5" t="s">
        <v>7</v>
      </c>
      <c r="H3" s="5" t="s">
        <v>8</v>
      </c>
      <c r="I3" s="5" t="s">
        <v>9</v>
      </c>
      <c r="J3" s="5" t="s">
        <v>10</v>
      </c>
    </row>
    <row r="4" ht="34" customHeight="1" spans="1:10">
      <c r="A4" s="7">
        <v>1</v>
      </c>
      <c r="B4" s="8" t="s">
        <v>129</v>
      </c>
      <c r="C4" s="7" t="s">
        <v>12</v>
      </c>
      <c r="D4" s="7" t="s">
        <v>130</v>
      </c>
      <c r="E4" s="9">
        <v>91</v>
      </c>
      <c r="F4" s="9">
        <v>73</v>
      </c>
      <c r="G4" s="9">
        <v>78.3</v>
      </c>
      <c r="H4" s="9">
        <f>E4*0.5+F4*0.25+G4*0.25</f>
        <v>83.325</v>
      </c>
      <c r="I4" s="11">
        <v>1</v>
      </c>
      <c r="J4" s="7" t="s">
        <v>14</v>
      </c>
    </row>
    <row r="5" ht="34" customHeight="1" spans="1:10">
      <c r="A5" s="7">
        <v>2</v>
      </c>
      <c r="B5" s="8" t="s">
        <v>131</v>
      </c>
      <c r="C5" s="7" t="s">
        <v>12</v>
      </c>
      <c r="D5" s="7" t="s">
        <v>130</v>
      </c>
      <c r="E5" s="9">
        <v>79</v>
      </c>
      <c r="F5" s="9">
        <v>74.8</v>
      </c>
      <c r="G5" s="9">
        <v>64</v>
      </c>
      <c r="H5" s="9">
        <f>E5*0.5+F5*0.25+G5*0.25</f>
        <v>74.2</v>
      </c>
      <c r="I5" s="11">
        <v>2</v>
      </c>
      <c r="J5" s="12"/>
    </row>
    <row r="6" ht="34" customHeight="1" spans="1:10">
      <c r="A6" s="7">
        <v>3</v>
      </c>
      <c r="B6" s="8" t="s">
        <v>132</v>
      </c>
      <c r="C6" s="10" t="s">
        <v>12</v>
      </c>
      <c r="D6" s="7" t="s">
        <v>130</v>
      </c>
      <c r="E6" s="9">
        <v>79</v>
      </c>
      <c r="F6" s="9">
        <v>67</v>
      </c>
      <c r="G6" s="9">
        <v>63.7</v>
      </c>
      <c r="H6" s="9">
        <f>E6*0.5+F6*0.25+G6*0.25</f>
        <v>72.175</v>
      </c>
      <c r="I6" s="11">
        <v>3</v>
      </c>
      <c r="J6" s="12"/>
    </row>
    <row r="7" ht="34" customHeight="1" spans="1:10">
      <c r="A7" s="7">
        <v>4</v>
      </c>
      <c r="B7" s="8" t="s">
        <v>133</v>
      </c>
      <c r="C7" s="7" t="s">
        <v>17</v>
      </c>
      <c r="D7" s="7" t="s">
        <v>130</v>
      </c>
      <c r="E7" s="9">
        <v>76</v>
      </c>
      <c r="F7" s="9" t="s">
        <v>19</v>
      </c>
      <c r="G7" s="9" t="s">
        <v>19</v>
      </c>
      <c r="H7" s="9" t="s">
        <v>19</v>
      </c>
      <c r="I7" s="12"/>
      <c r="J7" s="12"/>
    </row>
    <row r="8" ht="34" customHeight="1" spans="1:10">
      <c r="A8" s="7">
        <v>5</v>
      </c>
      <c r="B8" s="8" t="s">
        <v>134</v>
      </c>
      <c r="C8" s="10" t="s">
        <v>17</v>
      </c>
      <c r="D8" s="7" t="s">
        <v>130</v>
      </c>
      <c r="E8" s="9">
        <v>76</v>
      </c>
      <c r="F8" s="9" t="s">
        <v>19</v>
      </c>
      <c r="G8" s="9" t="s">
        <v>19</v>
      </c>
      <c r="H8" s="9" t="s">
        <v>19</v>
      </c>
      <c r="I8" s="12"/>
      <c r="J8" s="12"/>
    </row>
    <row r="9" ht="34" customHeight="1" spans="1:10">
      <c r="A9" s="7">
        <v>6</v>
      </c>
      <c r="B9" s="8" t="s">
        <v>135</v>
      </c>
      <c r="C9" s="7" t="s">
        <v>17</v>
      </c>
      <c r="D9" s="7" t="s">
        <v>130</v>
      </c>
      <c r="E9" s="9">
        <v>75</v>
      </c>
      <c r="F9" s="9" t="s">
        <v>19</v>
      </c>
      <c r="G9" s="9" t="s">
        <v>19</v>
      </c>
      <c r="H9" s="9" t="s">
        <v>19</v>
      </c>
      <c r="I9" s="12"/>
      <c r="J9" s="12"/>
    </row>
    <row r="10" ht="34" customHeight="1" spans="1:10">
      <c r="A10" s="7">
        <v>7</v>
      </c>
      <c r="B10" s="8" t="s">
        <v>136</v>
      </c>
      <c r="C10" s="7" t="s">
        <v>17</v>
      </c>
      <c r="D10" s="7" t="s">
        <v>130</v>
      </c>
      <c r="E10" s="9">
        <v>74</v>
      </c>
      <c r="F10" s="9" t="s">
        <v>19</v>
      </c>
      <c r="G10" s="9" t="s">
        <v>19</v>
      </c>
      <c r="H10" s="9" t="s">
        <v>19</v>
      </c>
      <c r="I10" s="12"/>
      <c r="J10" s="12"/>
    </row>
    <row r="11" ht="34" customHeight="1" spans="1:10">
      <c r="A11" s="7">
        <v>8</v>
      </c>
      <c r="B11" s="8" t="s">
        <v>137</v>
      </c>
      <c r="C11" s="7" t="s">
        <v>12</v>
      </c>
      <c r="D11" s="7" t="s">
        <v>130</v>
      </c>
      <c r="E11" s="9">
        <v>71</v>
      </c>
      <c r="F11" s="9" t="s">
        <v>19</v>
      </c>
      <c r="G11" s="9" t="s">
        <v>19</v>
      </c>
      <c r="H11" s="9" t="s">
        <v>19</v>
      </c>
      <c r="I11" s="12"/>
      <c r="J11" s="12"/>
    </row>
    <row r="12" ht="34" customHeight="1" spans="1:10">
      <c r="A12" s="7">
        <v>9</v>
      </c>
      <c r="B12" s="10" t="s">
        <v>138</v>
      </c>
      <c r="C12" s="10" t="s">
        <v>12</v>
      </c>
      <c r="D12" s="10" t="s">
        <v>130</v>
      </c>
      <c r="E12" s="9">
        <v>70</v>
      </c>
      <c r="F12" s="9" t="s">
        <v>19</v>
      </c>
      <c r="G12" s="9" t="s">
        <v>19</v>
      </c>
      <c r="H12" s="9" t="s">
        <v>19</v>
      </c>
      <c r="I12" s="12"/>
      <c r="J12" s="12"/>
    </row>
    <row r="13" ht="34" customHeight="1" spans="1:10">
      <c r="A13" s="7">
        <v>10</v>
      </c>
      <c r="B13" s="8" t="s">
        <v>139</v>
      </c>
      <c r="C13" s="10" t="s">
        <v>12</v>
      </c>
      <c r="D13" s="7" t="s">
        <v>130</v>
      </c>
      <c r="E13" s="9">
        <v>67</v>
      </c>
      <c r="F13" s="9" t="s">
        <v>19</v>
      </c>
      <c r="G13" s="9" t="s">
        <v>19</v>
      </c>
      <c r="H13" s="9" t="s">
        <v>19</v>
      </c>
      <c r="I13" s="12"/>
      <c r="J13" s="12"/>
    </row>
    <row r="14" ht="34" customHeight="1" spans="1:10">
      <c r="A14" s="7">
        <v>11</v>
      </c>
      <c r="B14" s="8" t="s">
        <v>140</v>
      </c>
      <c r="C14" s="7" t="s">
        <v>12</v>
      </c>
      <c r="D14" s="7" t="s">
        <v>130</v>
      </c>
      <c r="E14" s="9">
        <v>66</v>
      </c>
      <c r="F14" s="9" t="s">
        <v>19</v>
      </c>
      <c r="G14" s="9" t="s">
        <v>19</v>
      </c>
      <c r="H14" s="9" t="s">
        <v>19</v>
      </c>
      <c r="I14" s="12"/>
      <c r="J14" s="12"/>
    </row>
    <row r="15" ht="34" customHeight="1" spans="1:10">
      <c r="A15" s="7">
        <v>12</v>
      </c>
      <c r="B15" s="8" t="s">
        <v>141</v>
      </c>
      <c r="C15" s="7" t="s">
        <v>12</v>
      </c>
      <c r="D15" s="7" t="s">
        <v>130</v>
      </c>
      <c r="E15" s="9">
        <v>63</v>
      </c>
      <c r="F15" s="9" t="s">
        <v>19</v>
      </c>
      <c r="G15" s="9" t="s">
        <v>19</v>
      </c>
      <c r="H15" s="9" t="s">
        <v>19</v>
      </c>
      <c r="I15" s="12"/>
      <c r="J15" s="12"/>
    </row>
  </sheetData>
  <sortState ref="A4:J15">
    <sortCondition ref="E4" descending="1"/>
  </sortState>
  <mergeCells count="1">
    <mergeCell ref="A1:I2"/>
  </mergeCells>
  <pageMargins left="0.75" right="0.75" top="1" bottom="1" header="0.5" footer="0.5"/>
  <pageSetup paperSize="9" scale="83"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view="pageBreakPreview" zoomScaleNormal="100" workbookViewId="0">
      <selection activeCell="D4" sqref="D4"/>
    </sheetView>
  </sheetViews>
  <sheetFormatPr defaultColWidth="9" defaultRowHeight="14"/>
  <cols>
    <col min="1" max="1" width="5.54545454545455" customWidth="1"/>
    <col min="2" max="2" width="10.4545454545455" style="2" customWidth="1"/>
    <col min="3" max="3" width="7.36363636363636" customWidth="1"/>
    <col min="4" max="4" width="20.0909090909091" customWidth="1"/>
    <col min="5" max="5" width="12.0909090909091" customWidth="1"/>
    <col min="6" max="7" width="10.5454545454545" customWidth="1"/>
    <col min="8" max="8" width="12.5454545454545" customWidth="1"/>
    <col min="9" max="9" width="7.72727272727273" customWidth="1"/>
    <col min="10" max="10" width="9.63636363636364" customWidth="1"/>
  </cols>
  <sheetData>
    <row r="1" ht="55" customHeight="1" spans="1:10">
      <c r="A1" s="3" t="s">
        <v>0</v>
      </c>
      <c r="B1" s="3"/>
      <c r="C1" s="3"/>
      <c r="D1" s="3"/>
      <c r="E1" s="3"/>
      <c r="F1" s="3"/>
      <c r="G1" s="3"/>
      <c r="H1" s="3"/>
      <c r="I1" s="3"/>
      <c r="J1" s="3"/>
    </row>
    <row r="2" ht="22" customHeight="1" spans="1:10">
      <c r="A2" s="3"/>
      <c r="B2" s="3"/>
      <c r="C2" s="3"/>
      <c r="D2" s="3"/>
      <c r="E2" s="3"/>
      <c r="F2" s="3"/>
      <c r="G2" s="3"/>
      <c r="H2" s="3"/>
      <c r="I2" s="3"/>
      <c r="J2" s="3"/>
    </row>
    <row r="3" s="1" customFormat="1" ht="40" customHeight="1" spans="1:10">
      <c r="A3" s="4" t="s">
        <v>1</v>
      </c>
      <c r="B3" s="5" t="s">
        <v>2</v>
      </c>
      <c r="C3" s="6" t="s">
        <v>3</v>
      </c>
      <c r="D3" s="6" t="s">
        <v>4</v>
      </c>
      <c r="E3" s="5" t="s">
        <v>5</v>
      </c>
      <c r="F3" s="5" t="s">
        <v>6</v>
      </c>
      <c r="G3" s="5" t="s">
        <v>7</v>
      </c>
      <c r="H3" s="5" t="s">
        <v>8</v>
      </c>
      <c r="I3" s="5" t="s">
        <v>9</v>
      </c>
      <c r="J3" s="5" t="s">
        <v>10</v>
      </c>
    </row>
    <row r="4" ht="34" customHeight="1" spans="1:10">
      <c r="A4" s="7">
        <v>1</v>
      </c>
      <c r="B4" s="8" t="s">
        <v>142</v>
      </c>
      <c r="C4" s="7" t="s">
        <v>12</v>
      </c>
      <c r="D4" s="7" t="s">
        <v>143</v>
      </c>
      <c r="E4" s="9">
        <v>89</v>
      </c>
      <c r="F4" s="9">
        <v>78.8</v>
      </c>
      <c r="G4" s="9">
        <v>87.3</v>
      </c>
      <c r="H4" s="9">
        <f>E4*0.5+F4*0.25+G4*0.25</f>
        <v>86.025</v>
      </c>
      <c r="I4" s="11">
        <v>1</v>
      </c>
      <c r="J4" s="7" t="s">
        <v>14</v>
      </c>
    </row>
    <row r="5" ht="34" customHeight="1" spans="1:10">
      <c r="A5" s="7">
        <v>2</v>
      </c>
      <c r="B5" s="8" t="s">
        <v>144</v>
      </c>
      <c r="C5" s="7" t="s">
        <v>17</v>
      </c>
      <c r="D5" s="7" t="s">
        <v>143</v>
      </c>
      <c r="E5" s="9">
        <v>88</v>
      </c>
      <c r="F5" s="9">
        <v>68.4</v>
      </c>
      <c r="G5" s="9">
        <v>63.7</v>
      </c>
      <c r="H5" s="9">
        <f>E5*0.5+F5*0.25+G5*0.25</f>
        <v>77.025</v>
      </c>
      <c r="I5" s="11">
        <v>2</v>
      </c>
      <c r="J5" s="12"/>
    </row>
    <row r="6" ht="34" customHeight="1" spans="1:10">
      <c r="A6" s="7">
        <v>3</v>
      </c>
      <c r="B6" s="10" t="s">
        <v>145</v>
      </c>
      <c r="C6" s="10" t="s">
        <v>17</v>
      </c>
      <c r="D6" s="10" t="s">
        <v>143</v>
      </c>
      <c r="E6" s="9">
        <v>81</v>
      </c>
      <c r="F6" s="9">
        <v>72.2</v>
      </c>
      <c r="G6" s="9">
        <v>62.7</v>
      </c>
      <c r="H6" s="9">
        <f>E6*0.5+F6*0.25+G6*0.25</f>
        <v>74.225</v>
      </c>
      <c r="I6" s="11">
        <v>3</v>
      </c>
      <c r="J6" s="12"/>
    </row>
    <row r="7" ht="34" customHeight="1" spans="1:10">
      <c r="A7" s="7">
        <v>4</v>
      </c>
      <c r="B7" s="8" t="s">
        <v>146</v>
      </c>
      <c r="C7" s="7" t="s">
        <v>12</v>
      </c>
      <c r="D7" s="7" t="s">
        <v>143</v>
      </c>
      <c r="E7" s="9">
        <v>78</v>
      </c>
      <c r="F7" s="9" t="s">
        <v>19</v>
      </c>
      <c r="G7" s="9" t="s">
        <v>19</v>
      </c>
      <c r="H7" s="9" t="s">
        <v>19</v>
      </c>
      <c r="I7" s="12"/>
      <c r="J7" s="12"/>
    </row>
    <row r="8" ht="34" customHeight="1" spans="1:10">
      <c r="A8" s="7">
        <v>5</v>
      </c>
      <c r="B8" s="8" t="s">
        <v>147</v>
      </c>
      <c r="C8" s="10" t="s">
        <v>17</v>
      </c>
      <c r="D8" s="7" t="s">
        <v>143</v>
      </c>
      <c r="E8" s="9">
        <v>77</v>
      </c>
      <c r="F8" s="9" t="s">
        <v>19</v>
      </c>
      <c r="G8" s="9" t="s">
        <v>19</v>
      </c>
      <c r="H8" s="9" t="s">
        <v>19</v>
      </c>
      <c r="I8" s="12"/>
      <c r="J8" s="12"/>
    </row>
    <row r="9" ht="34" customHeight="1" spans="1:10">
      <c r="A9" s="7">
        <v>6</v>
      </c>
      <c r="B9" s="10" t="s">
        <v>148</v>
      </c>
      <c r="C9" s="10" t="s">
        <v>12</v>
      </c>
      <c r="D9" s="10" t="s">
        <v>143</v>
      </c>
      <c r="E9" s="9">
        <v>77</v>
      </c>
      <c r="F9" s="9" t="s">
        <v>19</v>
      </c>
      <c r="G9" s="9" t="s">
        <v>19</v>
      </c>
      <c r="H9" s="9" t="s">
        <v>19</v>
      </c>
      <c r="I9" s="12"/>
      <c r="J9" s="12"/>
    </row>
    <row r="10" ht="34" customHeight="1" spans="1:10">
      <c r="A10" s="7">
        <v>7</v>
      </c>
      <c r="B10" s="10" t="s">
        <v>149</v>
      </c>
      <c r="C10" s="10" t="s">
        <v>12</v>
      </c>
      <c r="D10" s="10" t="s">
        <v>143</v>
      </c>
      <c r="E10" s="9">
        <v>75</v>
      </c>
      <c r="F10" s="9" t="s">
        <v>19</v>
      </c>
      <c r="G10" s="9" t="s">
        <v>19</v>
      </c>
      <c r="H10" s="9" t="s">
        <v>19</v>
      </c>
      <c r="I10" s="12"/>
      <c r="J10" s="12"/>
    </row>
    <row r="11" ht="34" customHeight="1" spans="1:10">
      <c r="A11" s="7">
        <v>8</v>
      </c>
      <c r="B11" s="8" t="s">
        <v>150</v>
      </c>
      <c r="C11" s="7" t="s">
        <v>17</v>
      </c>
      <c r="D11" s="7" t="s">
        <v>143</v>
      </c>
      <c r="E11" s="9">
        <v>73</v>
      </c>
      <c r="F11" s="9" t="s">
        <v>19</v>
      </c>
      <c r="G11" s="9" t="s">
        <v>19</v>
      </c>
      <c r="H11" s="9" t="s">
        <v>19</v>
      </c>
      <c r="I11" s="12"/>
      <c r="J11" s="12"/>
    </row>
    <row r="12" ht="34" customHeight="1" spans="1:10">
      <c r="A12" s="7">
        <v>9</v>
      </c>
      <c r="B12" s="8" t="s">
        <v>151</v>
      </c>
      <c r="C12" s="7" t="s">
        <v>17</v>
      </c>
      <c r="D12" s="7" t="s">
        <v>143</v>
      </c>
      <c r="E12" s="9">
        <v>71</v>
      </c>
      <c r="F12" s="9" t="s">
        <v>19</v>
      </c>
      <c r="G12" s="9" t="s">
        <v>19</v>
      </c>
      <c r="H12" s="9" t="s">
        <v>19</v>
      </c>
      <c r="I12" s="12"/>
      <c r="J12" s="12"/>
    </row>
    <row r="13" ht="34" customHeight="1" spans="1:10">
      <c r="A13" s="7">
        <v>10</v>
      </c>
      <c r="B13" s="10" t="s">
        <v>152</v>
      </c>
      <c r="C13" s="10" t="s">
        <v>17</v>
      </c>
      <c r="D13" s="10" t="s">
        <v>143</v>
      </c>
      <c r="E13" s="9">
        <v>71</v>
      </c>
      <c r="F13" s="9" t="s">
        <v>19</v>
      </c>
      <c r="G13" s="9" t="s">
        <v>19</v>
      </c>
      <c r="H13" s="9" t="s">
        <v>19</v>
      </c>
      <c r="I13" s="12"/>
      <c r="J13" s="12"/>
    </row>
    <row r="14" ht="34" customHeight="1" spans="1:10">
      <c r="A14" s="7">
        <v>11</v>
      </c>
      <c r="B14" s="8" t="s">
        <v>153</v>
      </c>
      <c r="C14" s="7" t="s">
        <v>17</v>
      </c>
      <c r="D14" s="7" t="s">
        <v>143</v>
      </c>
      <c r="E14" s="9">
        <v>70</v>
      </c>
      <c r="F14" s="9" t="s">
        <v>19</v>
      </c>
      <c r="G14" s="9" t="s">
        <v>19</v>
      </c>
      <c r="H14" s="9" t="s">
        <v>19</v>
      </c>
      <c r="I14" s="12"/>
      <c r="J14" s="12"/>
    </row>
    <row r="15" ht="30" spans="1:10">
      <c r="A15" s="7">
        <v>12</v>
      </c>
      <c r="B15" s="8" t="s">
        <v>154</v>
      </c>
      <c r="C15" s="7" t="s">
        <v>12</v>
      </c>
      <c r="D15" s="7" t="s">
        <v>143</v>
      </c>
      <c r="E15" s="9">
        <v>69</v>
      </c>
      <c r="F15" s="9" t="s">
        <v>19</v>
      </c>
      <c r="G15" s="9" t="s">
        <v>19</v>
      </c>
      <c r="H15" s="13" t="s">
        <v>19</v>
      </c>
      <c r="I15" s="12"/>
      <c r="J15" s="12"/>
    </row>
    <row r="16" ht="30" spans="1:10">
      <c r="A16" s="7">
        <v>13</v>
      </c>
      <c r="B16" s="8" t="s">
        <v>155</v>
      </c>
      <c r="C16" s="7" t="s">
        <v>17</v>
      </c>
      <c r="D16" s="7" t="s">
        <v>143</v>
      </c>
      <c r="E16" s="9">
        <v>69</v>
      </c>
      <c r="F16" s="9" t="s">
        <v>19</v>
      </c>
      <c r="G16" s="9" t="s">
        <v>19</v>
      </c>
      <c r="H16" s="13" t="s">
        <v>19</v>
      </c>
      <c r="I16" s="12"/>
      <c r="J16" s="12"/>
    </row>
    <row r="17" ht="30" spans="1:10">
      <c r="A17" s="7">
        <v>14</v>
      </c>
      <c r="B17" s="10" t="s">
        <v>156</v>
      </c>
      <c r="C17" s="10" t="s">
        <v>12</v>
      </c>
      <c r="D17" s="10" t="s">
        <v>143</v>
      </c>
      <c r="E17" s="9">
        <v>69</v>
      </c>
      <c r="F17" s="9" t="s">
        <v>19</v>
      </c>
      <c r="G17" s="9" t="s">
        <v>19</v>
      </c>
      <c r="H17" s="13" t="s">
        <v>19</v>
      </c>
      <c r="I17" s="12"/>
      <c r="J17" s="12"/>
    </row>
    <row r="18" ht="30" spans="1:10">
      <c r="A18" s="7">
        <v>15</v>
      </c>
      <c r="B18" s="8" t="s">
        <v>157</v>
      </c>
      <c r="C18" s="10" t="s">
        <v>17</v>
      </c>
      <c r="D18" s="7" t="s">
        <v>143</v>
      </c>
      <c r="E18" s="9">
        <v>67</v>
      </c>
      <c r="F18" s="9" t="s">
        <v>19</v>
      </c>
      <c r="G18" s="9" t="s">
        <v>19</v>
      </c>
      <c r="H18" s="13" t="s">
        <v>19</v>
      </c>
      <c r="I18" s="12"/>
      <c r="J18" s="12"/>
    </row>
    <row r="19" ht="30" spans="1:10">
      <c r="A19" s="7">
        <v>16</v>
      </c>
      <c r="B19" s="10" t="s">
        <v>158</v>
      </c>
      <c r="C19" s="10" t="s">
        <v>17</v>
      </c>
      <c r="D19" s="10" t="s">
        <v>143</v>
      </c>
      <c r="E19" s="9">
        <v>65</v>
      </c>
      <c r="F19" s="9" t="s">
        <v>19</v>
      </c>
      <c r="G19" s="9" t="s">
        <v>19</v>
      </c>
      <c r="H19" s="13" t="s">
        <v>19</v>
      </c>
      <c r="I19" s="12"/>
      <c r="J19" s="12"/>
    </row>
    <row r="20" ht="30" spans="1:10">
      <c r="A20" s="7">
        <v>17</v>
      </c>
      <c r="B20" s="10" t="s">
        <v>159</v>
      </c>
      <c r="C20" s="10" t="s">
        <v>17</v>
      </c>
      <c r="D20" s="10" t="s">
        <v>143</v>
      </c>
      <c r="E20" s="9">
        <v>59</v>
      </c>
      <c r="F20" s="9" t="s">
        <v>19</v>
      </c>
      <c r="G20" s="9" t="s">
        <v>19</v>
      </c>
      <c r="H20" s="13" t="s">
        <v>19</v>
      </c>
      <c r="I20" s="12"/>
      <c r="J20" s="12"/>
    </row>
    <row r="21" ht="30" spans="1:10">
      <c r="A21" s="7">
        <v>18</v>
      </c>
      <c r="B21" s="10" t="s">
        <v>160</v>
      </c>
      <c r="C21" s="10" t="s">
        <v>12</v>
      </c>
      <c r="D21" s="10" t="s">
        <v>143</v>
      </c>
      <c r="E21" s="9">
        <v>56</v>
      </c>
      <c r="F21" s="9" t="s">
        <v>19</v>
      </c>
      <c r="G21" s="9" t="s">
        <v>19</v>
      </c>
      <c r="H21" s="13" t="s">
        <v>19</v>
      </c>
      <c r="I21" s="12"/>
      <c r="J21" s="12"/>
    </row>
    <row r="22" ht="34" customHeight="1" spans="1:10">
      <c r="A22" s="7">
        <v>19</v>
      </c>
      <c r="B22" s="8" t="s">
        <v>161</v>
      </c>
      <c r="C22" s="10" t="s">
        <v>17</v>
      </c>
      <c r="D22" s="7" t="s">
        <v>143</v>
      </c>
      <c r="E22" s="9" t="s">
        <v>49</v>
      </c>
      <c r="F22" s="9" t="s">
        <v>19</v>
      </c>
      <c r="G22" s="9" t="s">
        <v>19</v>
      </c>
      <c r="H22" s="13" t="s">
        <v>19</v>
      </c>
      <c r="I22" s="12"/>
      <c r="J22" s="12"/>
    </row>
  </sheetData>
  <sortState ref="A4:J22">
    <sortCondition ref="E22" descending="1"/>
  </sortState>
  <mergeCells count="1">
    <mergeCell ref="A1:J2"/>
  </mergeCells>
  <pageMargins left="0.75" right="0.75" top="1" bottom="1" header="0.5" footer="0.5"/>
  <pageSetup paperSize="9" scale="78"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tabSelected="1" view="pageBreakPreview" zoomScaleNormal="100" workbookViewId="0">
      <selection activeCell="D3" sqref="D3"/>
    </sheetView>
  </sheetViews>
  <sheetFormatPr defaultColWidth="9" defaultRowHeight="14"/>
  <cols>
    <col min="1" max="1" width="5.54545454545455" customWidth="1"/>
    <col min="2" max="2" width="10.5454545454545" style="2" customWidth="1"/>
    <col min="3" max="3" width="7.36363636363636" customWidth="1"/>
    <col min="4" max="4" width="19.7272727272727" customWidth="1"/>
    <col min="5" max="5" width="10.8181818181818" customWidth="1"/>
    <col min="6" max="6" width="10.2727272727273" customWidth="1"/>
    <col min="7" max="7" width="10.5454545454545" customWidth="1"/>
    <col min="8" max="8" width="12.5454545454545" customWidth="1"/>
    <col min="9" max="9" width="9.72727272727273" customWidth="1"/>
    <col min="10" max="10" width="10.0909090909091" customWidth="1"/>
  </cols>
  <sheetData>
    <row r="1" ht="55" customHeight="1" spans="1:10">
      <c r="A1" s="3" t="s">
        <v>162</v>
      </c>
      <c r="B1" s="3"/>
      <c r="C1" s="3"/>
      <c r="D1" s="3"/>
      <c r="E1" s="3"/>
      <c r="F1" s="3"/>
      <c r="G1" s="3"/>
      <c r="H1" s="3"/>
      <c r="I1" s="3"/>
      <c r="J1" s="3"/>
    </row>
    <row r="2" ht="22" customHeight="1" spans="1:10">
      <c r="A2" s="3"/>
      <c r="B2" s="3"/>
      <c r="C2" s="3"/>
      <c r="D2" s="3"/>
      <c r="E2" s="3"/>
      <c r="F2" s="3"/>
      <c r="G2" s="3"/>
      <c r="H2" s="3"/>
      <c r="I2" s="3"/>
      <c r="J2" s="3"/>
    </row>
    <row r="3" s="1" customFormat="1" ht="40" customHeight="1" spans="1:10">
      <c r="A3" s="4" t="s">
        <v>1</v>
      </c>
      <c r="B3" s="5" t="s">
        <v>2</v>
      </c>
      <c r="C3" s="6" t="s">
        <v>3</v>
      </c>
      <c r="D3" s="6" t="s">
        <v>4</v>
      </c>
      <c r="E3" s="5" t="s">
        <v>5</v>
      </c>
      <c r="F3" s="5" t="s">
        <v>6</v>
      </c>
      <c r="G3" s="5" t="s">
        <v>7</v>
      </c>
      <c r="H3" s="5" t="s">
        <v>8</v>
      </c>
      <c r="I3" s="5" t="s">
        <v>9</v>
      </c>
      <c r="J3" s="5" t="s">
        <v>10</v>
      </c>
    </row>
    <row r="4" ht="34" customHeight="1" spans="1:10">
      <c r="A4" s="7">
        <v>1</v>
      </c>
      <c r="B4" s="8" t="s">
        <v>163</v>
      </c>
      <c r="C4" s="7" t="s">
        <v>12</v>
      </c>
      <c r="D4" s="7" t="s">
        <v>164</v>
      </c>
      <c r="E4" s="9">
        <v>69</v>
      </c>
      <c r="F4" s="9">
        <v>73</v>
      </c>
      <c r="G4" s="9">
        <v>88.7</v>
      </c>
      <c r="H4" s="9">
        <f>E4*0.5+F4*0.25+G4*0.25</f>
        <v>74.925</v>
      </c>
      <c r="I4" s="11">
        <v>1</v>
      </c>
      <c r="J4" s="7" t="s">
        <v>14</v>
      </c>
    </row>
    <row r="5" ht="34" customHeight="1" spans="1:10">
      <c r="A5" s="7">
        <v>2</v>
      </c>
      <c r="B5" s="8" t="s">
        <v>165</v>
      </c>
      <c r="C5" s="7" t="s">
        <v>12</v>
      </c>
      <c r="D5" s="7" t="s">
        <v>164</v>
      </c>
      <c r="E5" s="9">
        <v>77</v>
      </c>
      <c r="F5" s="9">
        <v>75.6</v>
      </c>
      <c r="G5" s="9">
        <v>63.3</v>
      </c>
      <c r="H5" s="9">
        <f>E5*0.5+F5*0.25+G5*0.25</f>
        <v>73.225</v>
      </c>
      <c r="I5" s="11">
        <v>2</v>
      </c>
      <c r="J5" s="12"/>
    </row>
    <row r="6" ht="34" customHeight="1" spans="1:10">
      <c r="A6" s="7">
        <v>3</v>
      </c>
      <c r="B6" s="8" t="s">
        <v>166</v>
      </c>
      <c r="C6" s="7" t="s">
        <v>12</v>
      </c>
      <c r="D6" s="7" t="s">
        <v>164</v>
      </c>
      <c r="E6" s="9">
        <v>79</v>
      </c>
      <c r="F6" s="9">
        <v>62.8</v>
      </c>
      <c r="G6" s="9">
        <v>61</v>
      </c>
      <c r="H6" s="9">
        <f>E6*0.5+F6*0.25+G6*0.25</f>
        <v>70.45</v>
      </c>
      <c r="I6" s="11">
        <v>3</v>
      </c>
      <c r="J6" s="12"/>
    </row>
    <row r="7" ht="34" customHeight="1" spans="1:10">
      <c r="A7" s="7">
        <v>4</v>
      </c>
      <c r="B7" s="8" t="s">
        <v>167</v>
      </c>
      <c r="C7" s="7" t="s">
        <v>12</v>
      </c>
      <c r="D7" s="7" t="s">
        <v>164</v>
      </c>
      <c r="E7" s="9">
        <v>69</v>
      </c>
      <c r="F7" s="9">
        <v>67</v>
      </c>
      <c r="G7" s="9">
        <v>60.7</v>
      </c>
      <c r="H7" s="9">
        <f>E7*0.5+F7*0.25+G7*0.25</f>
        <v>66.425</v>
      </c>
      <c r="I7" s="11">
        <v>4</v>
      </c>
      <c r="J7" s="12"/>
    </row>
    <row r="8" ht="34" customHeight="1" spans="1:10">
      <c r="A8" s="7">
        <v>5</v>
      </c>
      <c r="B8" s="8" t="s">
        <v>168</v>
      </c>
      <c r="C8" s="10" t="s">
        <v>12</v>
      </c>
      <c r="D8" s="7" t="s">
        <v>164</v>
      </c>
      <c r="E8" s="9">
        <v>69</v>
      </c>
      <c r="F8" s="9">
        <v>65.2</v>
      </c>
      <c r="G8" s="9">
        <v>60</v>
      </c>
      <c r="H8" s="9">
        <f>E8*0.5+F8*0.25+G8*0.25</f>
        <v>65.8</v>
      </c>
      <c r="I8" s="11">
        <v>5</v>
      </c>
      <c r="J8" s="12"/>
    </row>
    <row r="9" ht="34" customHeight="1" spans="1:10">
      <c r="A9" s="7">
        <v>6</v>
      </c>
      <c r="B9" s="8" t="s">
        <v>169</v>
      </c>
      <c r="C9" s="7" t="s">
        <v>12</v>
      </c>
      <c r="D9" s="7" t="s">
        <v>164</v>
      </c>
      <c r="E9" s="9">
        <v>66</v>
      </c>
      <c r="F9" s="9" t="s">
        <v>19</v>
      </c>
      <c r="G9" s="9" t="s">
        <v>19</v>
      </c>
      <c r="H9" s="9" t="s">
        <v>19</v>
      </c>
      <c r="I9" s="12"/>
      <c r="J9" s="12"/>
    </row>
    <row r="10" ht="34" customHeight="1" spans="1:10">
      <c r="A10" s="7">
        <v>7</v>
      </c>
      <c r="B10" s="8" t="s">
        <v>170</v>
      </c>
      <c r="C10" s="7" t="s">
        <v>12</v>
      </c>
      <c r="D10" s="7" t="s">
        <v>164</v>
      </c>
      <c r="E10" s="9">
        <v>66</v>
      </c>
      <c r="F10" s="9" t="s">
        <v>19</v>
      </c>
      <c r="G10" s="9" t="s">
        <v>19</v>
      </c>
      <c r="H10" s="9" t="s">
        <v>19</v>
      </c>
      <c r="I10" s="12"/>
      <c r="J10" s="12"/>
    </row>
    <row r="11" ht="34" customHeight="1" spans="1:10">
      <c r="A11" s="7">
        <v>8</v>
      </c>
      <c r="B11" s="8" t="s">
        <v>171</v>
      </c>
      <c r="C11" s="7" t="s">
        <v>12</v>
      </c>
      <c r="D11" s="7" t="s">
        <v>164</v>
      </c>
      <c r="E11" s="9">
        <v>62</v>
      </c>
      <c r="F11" s="9" t="s">
        <v>19</v>
      </c>
      <c r="G11" s="9" t="s">
        <v>19</v>
      </c>
      <c r="H11" s="9" t="s">
        <v>19</v>
      </c>
      <c r="I11" s="12"/>
      <c r="J11" s="12"/>
    </row>
    <row r="12" ht="34" customHeight="1" spans="1:10">
      <c r="A12" s="7">
        <v>9</v>
      </c>
      <c r="B12" s="8" t="s">
        <v>172</v>
      </c>
      <c r="C12" s="7" t="s">
        <v>12</v>
      </c>
      <c r="D12" s="7" t="s">
        <v>164</v>
      </c>
      <c r="E12" s="9" t="s">
        <v>49</v>
      </c>
      <c r="F12" s="9" t="s">
        <v>19</v>
      </c>
      <c r="G12" s="9" t="s">
        <v>19</v>
      </c>
      <c r="H12" s="9" t="s">
        <v>19</v>
      </c>
      <c r="I12" s="12"/>
      <c r="J12" s="12"/>
    </row>
  </sheetData>
  <sortState ref="A4:J12">
    <sortCondition ref="E4" descending="1"/>
  </sortState>
  <mergeCells count="1">
    <mergeCell ref="A1:J2"/>
  </mergeCells>
  <pageMargins left="0.75" right="0.75" top="1" bottom="1" header="0.5" footer="0.5"/>
  <pageSetup paperSize="9" scale="82"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1、攀枝花市西区融媒体中心</vt:lpstr>
      <vt:lpstr>2、攀枝花市西区事业单位登记服务中心</vt:lpstr>
      <vt:lpstr>3、攀枝花市西区建设工程质量安全站</vt:lpstr>
      <vt:lpstr>4、攀枝花市西区公共资源交易服务中心</vt:lpstr>
      <vt:lpstr>5、园区A</vt:lpstr>
      <vt:lpstr>6、园区B</vt:lpstr>
      <vt:lpstr>7、园区C</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2025-12-01T08:27:09Z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2052-11.8.2.11542</vt:lpwstr>
  </property>
  <property fmtid="{D5CDD505-2E9C-101B-9397-08002B2CF9AE}" pid="3" name="ICV">
    <vt:lpwstr>6CA75C0B88F149D8ABBE1BEB2D23CCF6</vt:lpwstr>
  </property>
  <property fmtid="{D5CDD505-2E9C-101B-9397-08002B2CF9AE}" pid="4" name="KSOReadingLayout">
    <vt:bool>true</vt:bool>
  </property>
</Properties>
</file>