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3050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－3" sheetId="23" r:id="rId16"/>
    <sheet name="6－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'1-2'!$A$1:$J$22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7" i="4"/>
  <c r="H7"/>
  <c r="G7"/>
</calcChain>
</file>

<file path=xl/sharedStrings.xml><?xml version="1.0" encoding="utf-8"?>
<sst xmlns="http://schemas.openxmlformats.org/spreadsheetml/2006/main" count="949" uniqueCount="444">
  <si>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</si>
  <si>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</si>
  <si>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</si>
  <si>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</si>
  <si>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</si>
  <si>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</si>
  <si>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</si>
  <si>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</si>
  <si>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</si>
  <si>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</si>
  <si>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</si>
  <si>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</si>
  <si>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</si>
  <si>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</si>
  <si>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</si>
  <si>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</si>
  <si>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</si>
  <si>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</si>
  <si>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</si>
  <si>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</si>
  <si>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</si>
  <si>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</si>
  <si>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</si>
  <si>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</si>
  <si>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</si>
  <si>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</si>
  <si>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</si>
  <si>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</si>
  <si>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</si>
  <si>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</si>
  <si>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</si>
  <si>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</si>
  <si>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</si>
  <si>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</si>
  <si>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</si>
  <si>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</si>
  <si>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</si>
  <si>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</si>
  <si>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</si>
  <si>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</si>
  <si>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</si>
  <si>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</si>
  <si>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</si>
  <si>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</si>
  <si>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</si>
  <si>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</si>
  <si>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</si>
  <si>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</si>
  <si>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</si>
  <si>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</si>
  <si>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</si>
  <si>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</si>
  <si>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</si>
  <si>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</si>
  <si>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</si>
  <si>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</si>
  <si>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</si>
  <si>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</si>
  <si>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</si>
  <si>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</si>
  <si>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</si>
  <si>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</si>
  <si>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</si>
  <si>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</si>
  <si>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</si>
  <si>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</si>
  <si>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</si>
  <si>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</si>
  <si>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</si>
  <si>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</si>
  <si>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</si>
  <si>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</si>
  <si>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</si>
  <si>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</si>
  <si>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</si>
  <si>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</si>
  <si>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</si>
  <si>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</si>
  <si>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</si>
  <si>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</si>
  <si>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</si>
  <si>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</si>
  <si>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</si>
  <si>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</si>
  <si>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</si>
  <si>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</si>
  <si>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</si>
  <si>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</si>
  <si>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</si>
  <si>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</si>
  <si>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</si>
  <si>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</si>
  <si>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</si>
  <si>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</si>
  <si>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</si>
  <si>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</si>
  <si>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</si>
  <si>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</si>
  <si>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</si>
  <si>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</si>
  <si>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</si>
  <si>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</si>
  <si>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</si>
  <si>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</si>
  <si>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</si>
  <si>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</si>
  <si>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</si>
  <si>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</si>
  <si>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</si>
  <si>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</si>
  <si>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</si>
  <si>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</si>
  <si>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</si>
  <si>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</si>
  <si>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</si>
  <si>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</si>
  <si>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</si>
  <si>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</si>
  <si>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</si>
  <si>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</si>
  <si>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</si>
  <si>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</si>
  <si>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</si>
  <si>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</si>
  <si>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</si>
  <si>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</si>
  <si>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</si>
  <si>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</si>
  <si>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</si>
  <si>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</si>
  <si>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</si>
  <si>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</si>
  <si>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</si>
  <si>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</si>
  <si>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</si>
  <si>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</si>
  <si>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</si>
  <si>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</si>
  <si>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</si>
  <si>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</si>
  <si>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</si>
  <si>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</si>
  <si>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</si>
  <si>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</si>
  <si>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</si>
  <si>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</si>
  <si>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</si>
  <si>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</si>
  <si>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</si>
  <si>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</si>
  <si>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</si>
  <si>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</si>
  <si>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</si>
  <si>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</si>
  <si>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</si>
  <si>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</si>
  <si>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</si>
  <si>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</si>
  <si>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</si>
  <si>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</si>
  <si>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</si>
  <si>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</si>
  <si>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</si>
  <si>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</si>
  <si>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</si>
  <si>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</si>
  <si>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</si>
  <si>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</si>
  <si>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</si>
  <si>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</si>
  <si>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</si>
  <si>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</si>
  <si>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</si>
  <si>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</si>
  <si>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</si>
  <si>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</si>
  <si>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</si>
  <si>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</si>
  <si>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</si>
  <si>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</si>
  <si>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</si>
  <si>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</si>
  <si>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</si>
  <si>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</si>
  <si>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</si>
  <si>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</si>
  <si>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</si>
  <si>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</si>
  <si>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</si>
  <si>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</si>
  <si>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</si>
  <si>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</si>
  <si>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</si>
  <si>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</si>
  <si>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</si>
  <si>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</si>
  <si>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</si>
  <si>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</si>
  <si>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</si>
  <si>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</si>
  <si>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</si>
  <si>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</si>
  <si>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</si>
  <si>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备注：此表无数据</t>
    <phoneticPr fontId="32" type="noConversion"/>
  </si>
  <si>
    <t>110001</t>
  </si>
  <si>
    <r>
      <rPr>
        <sz val="10"/>
        <color rgb="FF000000"/>
        <rFont val="Dialog.plain"/>
        <family val="1"/>
      </rPr>
      <t>中国共产党攀枝花市西区纪律检查委员会</t>
    </r>
  </si>
  <si>
    <t>单位：中共攀枝花市西区纪律检查委员会</t>
    <phoneticPr fontId="32" type="noConversion"/>
  </si>
  <si>
    <t>单位：中共攀枝花市西区纪律检查委员会</t>
    <phoneticPr fontId="32" type="noConversion"/>
  </si>
  <si>
    <t>中共攀枝花市西区纪律检查委员会</t>
    <phoneticPr fontId="32" type="noConversion"/>
  </si>
  <si>
    <t>一般公共服务支出</t>
  </si>
  <si>
    <t>纪检监察事务</t>
  </si>
  <si>
    <t>行政运行</t>
  </si>
  <si>
    <t>一般行政管理事务</t>
  </si>
  <si>
    <t>机关服务</t>
  </si>
  <si>
    <t>大案要案查处</t>
  </si>
  <si>
    <t>巡视工作</t>
  </si>
  <si>
    <t>事业运行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</si>
  <si>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</si>
  <si>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</si>
  <si>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</si>
  <si>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</si>
  <si>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</si>
  <si>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</si>
  <si>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</si>
  <si>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</si>
  <si>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</si>
  <si>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</si>
  <si>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</si>
  <si>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</si>
  <si>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</si>
  <si>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</si>
  <si>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01</t>
    <phoneticPr fontId="32" type="noConversion"/>
  </si>
  <si>
    <t>02</t>
    <phoneticPr fontId="32" type="noConversion"/>
  </si>
  <si>
    <t>201</t>
    <phoneticPr fontId="32" type="noConversion"/>
  </si>
  <si>
    <t>11</t>
    <phoneticPr fontId="32" type="noConversion"/>
  </si>
  <si>
    <t>03</t>
    <phoneticPr fontId="32" type="noConversion"/>
  </si>
  <si>
    <t>04</t>
    <phoneticPr fontId="32" type="noConversion"/>
  </si>
  <si>
    <t>06</t>
    <phoneticPr fontId="32" type="noConversion"/>
  </si>
  <si>
    <t>50</t>
    <phoneticPr fontId="32" type="noConversion"/>
  </si>
  <si>
    <t>208</t>
    <phoneticPr fontId="32" type="noConversion"/>
  </si>
  <si>
    <t>05</t>
    <phoneticPr fontId="32" type="noConversion"/>
  </si>
  <si>
    <t>210</t>
    <phoneticPr fontId="32" type="noConversion"/>
  </si>
  <si>
    <t>99</t>
    <phoneticPr fontId="32" type="noConversion"/>
  </si>
  <si>
    <t>221</t>
    <phoneticPr fontId="32" type="noConversion"/>
  </si>
  <si>
    <t>二、上年结转</t>
    <phoneticPr fontId="32" type="noConversion"/>
  </si>
  <si>
    <r>
      <t>2</t>
    </r>
    <r>
      <rPr>
        <sz val="11"/>
        <color rgb="FF000000"/>
        <rFont val="宋体"/>
        <family val="3"/>
        <charset val="134"/>
      </rPr>
      <t>01</t>
    </r>
    <phoneticPr fontId="32" type="noConversion"/>
  </si>
  <si>
    <r>
      <t>1</t>
    </r>
    <r>
      <rPr>
        <sz val="11"/>
        <color rgb="FF000000"/>
        <rFont val="宋体"/>
        <family val="3"/>
        <charset val="134"/>
      </rPr>
      <t>1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</si>
  <si>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3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</si>
  <si>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4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</si>
  <si>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6</t>
    </r>
    <phoneticPr fontId="32" type="noConversion"/>
  </si>
  <si>
    <r>
      <t>5</t>
    </r>
    <r>
      <rPr>
        <sz val="11"/>
        <color rgb="FF000000"/>
        <rFont val="宋体"/>
        <family val="3"/>
        <charset val="134"/>
      </rPr>
      <t>0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</si>
  <si>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5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</si>
  <si>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1</t>
    </r>
    <phoneticPr fontId="32" type="noConversion"/>
  </si>
  <si>
    <r>
      <t>2</t>
    </r>
    <r>
      <rPr>
        <sz val="11"/>
        <color rgb="FF000000"/>
        <rFont val="宋体"/>
        <family val="3"/>
        <charset val="134"/>
      </rPr>
      <t>08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</si>
  <si>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2</t>
    </r>
    <phoneticPr fontId="32" type="noConversion"/>
  </si>
  <si>
    <r>
      <t>2</t>
    </r>
    <r>
      <rPr>
        <sz val="11"/>
        <color rgb="FF000000"/>
        <rFont val="宋体"/>
        <family val="3"/>
        <charset val="134"/>
      </rPr>
      <t>10</t>
    </r>
    <phoneticPr fontId="32" type="noConversion"/>
  </si>
  <si>
    <r>
      <t>9</t>
    </r>
    <r>
      <rPr>
        <sz val="11"/>
        <color rgb="FF000000"/>
        <rFont val="宋体"/>
        <family val="3"/>
        <charset val="134"/>
      </rPr>
      <t>9</t>
    </r>
    <phoneticPr fontId="32" type="noConversion"/>
  </si>
  <si>
    <r>
      <t>2</t>
    </r>
    <r>
      <rPr>
        <sz val="11"/>
        <color rgb="FF000000"/>
        <rFont val="宋体"/>
        <family val="3"/>
        <charset val="134"/>
      </rPr>
      <t>21</t>
    </r>
    <phoneticPr fontId="32" type="noConversion"/>
  </si>
  <si>
    <t>行政运行</t>
    <phoneticPr fontId="32" type="noConversion"/>
  </si>
  <si>
    <t>一般行政管理事务</t>
    <phoneticPr fontId="32" type="noConversion"/>
  </si>
  <si>
    <t>机关服务</t>
    <phoneticPr fontId="32" type="noConversion"/>
  </si>
  <si>
    <t>大案要案查处</t>
    <phoneticPr fontId="32" type="noConversion"/>
  </si>
  <si>
    <t>巡视工作</t>
    <phoneticPr fontId="32" type="noConversion"/>
  </si>
  <si>
    <t>事业运行</t>
    <phoneticPr fontId="32" type="noConversion"/>
  </si>
  <si>
    <t>行政单位离退休</t>
    <phoneticPr fontId="32" type="noConversion"/>
  </si>
  <si>
    <t>事业单位离退休</t>
    <phoneticPr fontId="32" type="noConversion"/>
  </si>
  <si>
    <t>机关事业单位基本养老保险缴费支出</t>
    <phoneticPr fontId="32" type="noConversion"/>
  </si>
  <si>
    <t>行政单位医疗</t>
    <phoneticPr fontId="32" type="noConversion"/>
  </si>
  <si>
    <t>事业单位医疗</t>
    <phoneticPr fontId="32" type="noConversion"/>
  </si>
  <si>
    <t>公务员医疗补助</t>
    <phoneticPr fontId="32" type="noConversion"/>
  </si>
  <si>
    <t>其他行政事业单位医疗支出</t>
    <phoneticPr fontId="32" type="noConversion"/>
  </si>
  <si>
    <t>住房公积金</t>
    <phoneticPr fontId="32" type="noConversion"/>
  </si>
  <si>
    <t>公务用车运行维护费</t>
  </si>
  <si>
    <t>备注：此表无数据</t>
    <phoneticPr fontId="32" type="noConversion"/>
  </si>
  <si>
    <t>办案工作经费</t>
    <phoneticPr fontId="32" type="noConversion"/>
  </si>
  <si>
    <t>深入推进全面从严治党，聚焦主责主业，驰而不息正风肃纪反腐，持续净化政治生态，坚定不移惩治腐败，不断推动党风廉政建设和反腐败工作向纵深发展。</t>
    <phoneticPr fontId="32" type="noConversion"/>
  </si>
  <si>
    <t>坚持标本兼治、综合治理、惩防并举、注重预防原则</t>
  </si>
  <si>
    <t>完成案件查办目标时限</t>
  </si>
  <si>
    <t>案件查办成本</t>
  </si>
  <si>
    <t>加强基层治理，持续纠治群众身边的不正之风和腐败问题</t>
  </si>
  <si>
    <t>促进党风政风行风持续好转，加强反腐工作力度</t>
  </si>
  <si>
    <t>满意度</t>
  </si>
  <si>
    <t>≥95%</t>
  </si>
  <si>
    <t>党风廉政建设宣传工作经费</t>
    <phoneticPr fontId="32" type="noConversion"/>
  </si>
  <si>
    <t>主要用于完成省、市绩效目标考核任务，保证不扣分，扩大廉洁西区影响力，提高党风廉政建设和反腐败工作在群众中的知晓度</t>
    <phoneticPr fontId="32" type="noConversion"/>
  </si>
  <si>
    <t>与中央级媒体平台进行宣传合作</t>
    <phoneticPr fontId="32" type="noConversion"/>
  </si>
  <si>
    <t>与四川媒体群、四川电视台进行宣传共建</t>
    <phoneticPr fontId="32" type="noConversion"/>
  </si>
  <si>
    <t>拍摄警示教育片、宣传片</t>
    <phoneticPr fontId="32" type="noConversion"/>
  </si>
  <si>
    <t>举办党风廉政建设宣传大型活动</t>
    <phoneticPr fontId="32" type="noConversion"/>
  </si>
  <si>
    <t>消息、通讯稿、新闻视频</t>
    <phoneticPr fontId="32" type="noConversion"/>
  </si>
  <si>
    <t>基地日常维护</t>
    <phoneticPr fontId="32" type="noConversion"/>
  </si>
  <si>
    <t>警示教育片、宣传片</t>
    <phoneticPr fontId="32" type="noConversion"/>
  </si>
  <si>
    <t>警示教育读本、廉洁漫画</t>
    <phoneticPr fontId="32" type="noConversion"/>
  </si>
  <si>
    <t>订阅党风廉政建设报刊杂志</t>
    <phoneticPr fontId="32" type="noConversion"/>
  </si>
  <si>
    <t>达到宣传效果，扩大影响力</t>
    <phoneticPr fontId="32" type="noConversion"/>
  </si>
  <si>
    <t>达到省纪委、市纪委要求</t>
    <phoneticPr fontId="32" type="noConversion"/>
  </si>
  <si>
    <t>警示教育效果</t>
    <phoneticPr fontId="32" type="noConversion"/>
  </si>
  <si>
    <t>完成订阅量</t>
    <phoneticPr fontId="32" type="noConversion"/>
  </si>
  <si>
    <t>扩大宣传范围　</t>
    <phoneticPr fontId="32" type="noConversion"/>
  </si>
  <si>
    <t>2025年12月底</t>
  </si>
  <si>
    <t>工作任务完成时限</t>
    <phoneticPr fontId="32" type="noConversion"/>
  </si>
  <si>
    <t>2万</t>
  </si>
  <si>
    <t>党风廉政建设宣传工作成本</t>
    <phoneticPr fontId="32" type="noConversion"/>
  </si>
  <si>
    <t>提高群众对西区党风廉政建设和反腐败工作成效知晓度</t>
    <phoneticPr fontId="32" type="noConversion"/>
  </si>
  <si>
    <t>营造风清气正良好氛围</t>
    <phoneticPr fontId="32" type="noConversion"/>
  </si>
  <si>
    <t>了解中央省市党风廉政宣传最新动向</t>
    <phoneticPr fontId="32" type="noConversion"/>
  </si>
  <si>
    <t>党风廉政建设人人知晓人人参与</t>
    <phoneticPr fontId="32" type="noConversion"/>
  </si>
  <si>
    <t>≥95%</t>
    <phoneticPr fontId="32" type="noConversion"/>
  </si>
  <si>
    <t>满意度</t>
    <phoneticPr fontId="32" type="noConversion"/>
  </si>
  <si>
    <r>
      <t>120</t>
    </r>
    <r>
      <rPr>
        <sz val="10"/>
        <rFont val="仿宋_GB2312"/>
        <family val="3"/>
        <charset val="134"/>
      </rPr>
      <t>人（件）</t>
    </r>
  </si>
  <si>
    <r>
      <t>党纪政务立案</t>
    </r>
    <r>
      <rPr>
        <sz val="10"/>
        <rFont val="Times New Roman"/>
        <family val="1"/>
      </rPr>
      <t>120</t>
    </r>
    <r>
      <rPr>
        <sz val="10"/>
        <rFont val="仿宋_GB2312"/>
        <family val="3"/>
        <charset val="134"/>
      </rPr>
      <t>人（件）</t>
    </r>
  </si>
  <si>
    <r>
      <t xml:space="preserve">  </t>
    </r>
    <r>
      <rPr>
        <sz val="10"/>
        <rFont val="仿宋_GB2312"/>
        <family val="3"/>
        <charset val="134"/>
      </rPr>
      <t>办案安全保障</t>
    </r>
  </si>
  <si>
    <r>
      <t>2025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－</t>
    </r>
    <r>
      <rPr>
        <sz val="10"/>
        <rFont val="Times New Roman"/>
        <family val="1"/>
      </rPr>
      <t>12</t>
    </r>
    <r>
      <rPr>
        <sz val="10"/>
        <rFont val="仿宋_GB2312"/>
        <family val="3"/>
        <charset val="134"/>
      </rPr>
      <t>月</t>
    </r>
  </si>
  <si>
    <r>
      <t>153</t>
    </r>
    <r>
      <rPr>
        <sz val="10"/>
        <rFont val="仿宋_GB2312"/>
        <family val="3"/>
        <charset val="134"/>
      </rPr>
      <t>万元</t>
    </r>
  </si>
  <si>
    <r>
      <rPr>
        <sz val="10"/>
        <color theme="1"/>
        <rFont val="仿宋_GB2312"/>
        <family val="3"/>
        <charset val="134"/>
      </rPr>
      <t>上稿件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条</t>
    </r>
    <phoneticPr fontId="32" type="noConversion"/>
  </si>
  <si>
    <r>
      <rPr>
        <sz val="10"/>
        <color theme="1"/>
        <rFont val="仿宋_GB2312"/>
        <family val="3"/>
        <charset val="134"/>
      </rPr>
      <t>上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条稿件至四川日报；四川电视台今日视点栏目考核基础任务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条</t>
    </r>
    <phoneticPr fontId="32" type="noConversion"/>
  </si>
  <si>
    <r>
      <rPr>
        <sz val="10"/>
        <color theme="1"/>
        <rFont val="仿宋_GB2312"/>
        <family val="3"/>
        <charset val="134"/>
      </rPr>
      <t>教育片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部；参与</t>
    </r>
    <r>
      <rPr>
        <sz val="10"/>
        <color theme="1"/>
        <rFont val="Times New Roman"/>
        <family val="1"/>
      </rPr>
      <t>“510”</t>
    </r>
    <r>
      <rPr>
        <sz val="10"/>
        <color theme="1"/>
        <rFont val="仿宋_GB2312"/>
        <family val="3"/>
        <charset val="134"/>
      </rPr>
      <t>廉洁文化宣传月视频制作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条；制作板块视频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条</t>
    </r>
    <phoneticPr fontId="32" type="noConversion"/>
  </si>
  <si>
    <r>
      <rPr>
        <sz val="10"/>
        <color theme="1"/>
        <rFont val="仿宋_GB2312"/>
        <family val="3"/>
        <charset val="134"/>
      </rPr>
      <t>举办党风廉政建设宣传大型活动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次</t>
    </r>
    <phoneticPr fontId="32" type="noConversion"/>
  </si>
  <si>
    <r>
      <rPr>
        <sz val="10"/>
        <color theme="1"/>
        <rFont val="仿宋_GB2312"/>
        <family val="3"/>
        <charset val="134"/>
      </rPr>
      <t>警示教育片时长</t>
    </r>
    <r>
      <rPr>
        <sz val="10"/>
        <color theme="1"/>
        <rFont val="Times New Roman"/>
        <family val="1"/>
      </rPr>
      <t>12</t>
    </r>
    <r>
      <rPr>
        <sz val="10"/>
        <color theme="1"/>
        <rFont val="仿宋_GB2312"/>
        <family val="3"/>
        <charset val="134"/>
      </rPr>
      <t>分钟以上、宣传片</t>
    </r>
    <r>
      <rPr>
        <sz val="10"/>
        <color theme="1"/>
        <rFont val="Times New Roman"/>
        <family val="1"/>
      </rPr>
      <t>3-8</t>
    </r>
    <r>
      <rPr>
        <sz val="10"/>
        <color theme="1"/>
        <rFont val="仿宋_GB2312"/>
        <family val="3"/>
        <charset val="134"/>
      </rPr>
      <t>分钟精美展现工作成效</t>
    </r>
    <phoneticPr fontId="32" type="noConversion"/>
  </si>
  <si>
    <t>巡察工作经费</t>
    <phoneticPr fontId="32" type="noConversion"/>
  </si>
  <si>
    <t>巡察干部培训次数</t>
    <phoneticPr fontId="32" type="noConversion"/>
  </si>
  <si>
    <t>采购办公设施设备数量</t>
    <phoneticPr fontId="32" type="noConversion"/>
  </si>
  <si>
    <t>巡察工作</t>
    <phoneticPr fontId="32" type="noConversion"/>
  </si>
  <si>
    <t>完成常规巡察，适时开展巡察“回头看”销号工作；配合做好上级开展的巡视巡察相关工作</t>
    <phoneticPr fontId="32" type="noConversion"/>
  </si>
  <si>
    <t>参训人员熟悉巡察工作要求及巡察业务知识，高质量完成巡察工作任务</t>
    <phoneticPr fontId="32" type="noConversion"/>
  </si>
  <si>
    <t>巡察培训质量</t>
    <phoneticPr fontId="32" type="noConversion"/>
  </si>
  <si>
    <t>完成巡察任务质量</t>
    <phoneticPr fontId="32" type="noConversion"/>
  </si>
  <si>
    <t>采购的办公设施设备质量</t>
    <phoneticPr fontId="32" type="noConversion"/>
  </si>
  <si>
    <t>各项指标参数均达到需求标准</t>
    <phoneticPr fontId="32" type="noConversion"/>
  </si>
  <si>
    <t>完成全年巡察任务时限</t>
    <phoneticPr fontId="32" type="noConversion"/>
  </si>
  <si>
    <t>巡察工作成本</t>
    <phoneticPr fontId="32" type="noConversion"/>
  </si>
  <si>
    <t>8万元</t>
    <phoneticPr fontId="32" type="noConversion"/>
  </si>
  <si>
    <t>为全区经济社会发展提供政治保障</t>
    <phoneticPr fontId="32" type="noConversion"/>
  </si>
  <si>
    <t>提高广大党员领导干部的思想自觉和政治自觉，助推全区各项工作的有力开展</t>
    <phoneticPr fontId="32" type="noConversion"/>
  </si>
  <si>
    <t>提升人民群众的幸福感、获得感和安全感</t>
    <phoneticPr fontId="32" type="noConversion"/>
  </si>
  <si>
    <t>着力发现和推动解决群众关心关注的热点、难点问题</t>
    <phoneticPr fontId="32" type="noConversion"/>
  </si>
  <si>
    <t>构建风清气正的良好政治生态</t>
    <phoneticPr fontId="32" type="noConversion"/>
  </si>
  <si>
    <t>聚焦群众身边腐败问题和不正之风，加强反腐败斗争</t>
    <phoneticPr fontId="32" type="noConversion"/>
  </si>
  <si>
    <t>推动全面从严治党向纵深发展</t>
    <phoneticPr fontId="32" type="noConversion"/>
  </si>
  <si>
    <t>压紧压实被巡察单位党组织的主体责任，抓实巡察整改，建章立制，强化管党治党责任</t>
    <phoneticPr fontId="32" type="noConversion"/>
  </si>
  <si>
    <t>原则上开展2轮常规巡察，适时开展巡察“回头看”销号工作，配合做好上级开展的巡视巡察工作。</t>
    <phoneticPr fontId="32" type="noConversion"/>
  </si>
  <si>
    <r>
      <t>3</t>
    </r>
    <r>
      <rPr>
        <sz val="10"/>
        <rFont val="宋体"/>
        <family val="3"/>
        <charset val="134"/>
      </rPr>
      <t>个巡察组，常规巡察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轮，每组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人，共</t>
    </r>
    <r>
      <rPr>
        <sz val="10"/>
        <rFont val="Times New Roman"/>
        <family val="1"/>
      </rPr>
      <t>48</t>
    </r>
    <r>
      <rPr>
        <sz val="10"/>
        <rFont val="宋体"/>
        <family val="3"/>
        <charset val="134"/>
      </rPr>
      <t>人；提级或提级交叉巡察组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人每轮每个单位集中巡察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个月左右</t>
    </r>
    <phoneticPr fontId="32" type="noConversion"/>
  </si>
  <si>
    <r>
      <rPr>
        <sz val="10"/>
        <rFont val="宋体"/>
        <family val="3"/>
        <charset val="134"/>
      </rPr>
      <t>至少组织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次集中巡察业务培训</t>
    </r>
    <phoneticPr fontId="32" type="noConversion"/>
  </si>
  <si>
    <r>
      <rPr>
        <sz val="10"/>
        <rFont val="宋体"/>
        <family val="3"/>
        <charset val="134"/>
      </rPr>
      <t>采购彩色打印机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台、文件柜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组、国产笔记本电脑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台</t>
    </r>
    <phoneticPr fontId="32" type="noConversion"/>
  </si>
  <si>
    <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月底</t>
    </r>
    <phoneticPr fontId="32" type="noConversion"/>
  </si>
  <si>
    <t>机关正常运行</t>
    <phoneticPr fontId="32" type="noConversion"/>
  </si>
  <si>
    <t>为营造风清气正社会风气提供后勤保障</t>
    <phoneticPr fontId="32" type="noConversion"/>
  </si>
  <si>
    <t>机关后勤保障服务工作经费</t>
    <phoneticPr fontId="32" type="noConversion"/>
  </si>
  <si>
    <t>中共攀枝花市西区纪律检查委员会</t>
    <phoneticPr fontId="32" type="noConversion"/>
  </si>
  <si>
    <t>根据委机关实际，顺利开展办案工作、办案信息安全为基础做好后勤保障、数据管理、数据共享、数据保密等工作，完成全年考核任务，保障委机关正常运转。</t>
    <phoneticPr fontId="32" type="noConversion"/>
  </si>
  <si>
    <t>专用设备和网络信息系统运行维护</t>
    <phoneticPr fontId="32" type="noConversion"/>
  </si>
  <si>
    <t>纪检专网与信访举报平台；互联网专线；一卡通光纤；举报电话；办案区域视频监控等</t>
    <phoneticPr fontId="32" type="noConversion"/>
  </si>
  <si>
    <t>后勤服务物品采购费用</t>
    <phoneticPr fontId="32" type="noConversion"/>
  </si>
  <si>
    <r>
      <rPr>
        <sz val="10"/>
        <rFont val="宋体"/>
        <family val="3"/>
        <charset val="134"/>
      </rPr>
      <t>采购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批次物资</t>
    </r>
    <phoneticPr fontId="32" type="noConversion"/>
  </si>
  <si>
    <t>专用设备和网络信息系统运行维护；采购办公设备、留置中心运行</t>
    <phoneticPr fontId="32" type="noConversion"/>
  </si>
  <si>
    <t>保障区纪委监委网络信息系统及办案设施设备正常运行</t>
    <phoneticPr fontId="32" type="noConversion"/>
  </si>
  <si>
    <t>工作开展时限</t>
    <phoneticPr fontId="32" type="noConversion"/>
  </si>
  <si>
    <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月－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phoneticPr fontId="32" type="noConversion"/>
  </si>
  <si>
    <t>机关后勤运行成本</t>
    <phoneticPr fontId="32" type="noConversion"/>
  </si>
  <si>
    <t>审查调查</t>
    <phoneticPr fontId="32" type="noConversion"/>
  </si>
  <si>
    <t>党风廉政宣传教育</t>
    <phoneticPr fontId="32" type="noConversion"/>
  </si>
  <si>
    <t>2025年办理党纪政务案、留置案件审查调查</t>
    <phoneticPr fontId="32" type="noConversion"/>
  </si>
  <si>
    <t>中共攀枝花市西区纪律检查委员会</t>
    <phoneticPr fontId="32" type="noConversion"/>
  </si>
  <si>
    <t>2025年全区党风廉政教育和宣传工作</t>
    <phoneticPr fontId="32" type="noConversion"/>
  </si>
  <si>
    <t>巡察工作</t>
    <phoneticPr fontId="32" type="noConversion"/>
  </si>
  <si>
    <t>2025年巡察工作</t>
    <phoneticPr fontId="32" type="noConversion"/>
  </si>
  <si>
    <t>机关后勤工作</t>
    <phoneticPr fontId="32" type="noConversion"/>
  </si>
  <si>
    <t>2025年委机关正常运转</t>
    <phoneticPr fontId="32" type="noConversion"/>
  </si>
  <si>
    <t>保障纪检监察机关正常运行，确保人员基本支出经费，办案工作、党风廉政宣传工作、巡察工作、机关后勤保障工作正常开展，完成市、区年初下达各项工作考核目标任务</t>
    <phoneticPr fontId="32" type="noConversion"/>
  </si>
  <si>
    <t>目标任务数、机关运行数、在职人员数量、项目数</t>
    <phoneticPr fontId="32" type="noConversion"/>
  </si>
  <si>
    <t>公务员46人（含参公人员7人，机关工勤1人），行政工勤人员1人，事业人员10人，临聘人员4人；4个项目</t>
    <phoneticPr fontId="32" type="noConversion"/>
  </si>
  <si>
    <t>完成任务目标质量</t>
    <phoneticPr fontId="32" type="noConversion"/>
  </si>
  <si>
    <t>完成任务目标时限</t>
    <phoneticPr fontId="32" type="noConversion"/>
  </si>
  <si>
    <t>2025年1-12月</t>
    <phoneticPr fontId="32" type="noConversion"/>
  </si>
  <si>
    <t>完成任务成本</t>
    <phoneticPr fontId="32" type="noConversion"/>
  </si>
  <si>
    <t>社会风气持续向好</t>
    <phoneticPr fontId="32" type="noConversion"/>
  </si>
  <si>
    <t>营造风清气正的良好社会环境，促进党风政风持续好转，为西区经济社会发展提供坚强的纪律保障</t>
    <phoneticPr fontId="32" type="noConversion"/>
  </si>
  <si>
    <t>满意率</t>
    <phoneticPr fontId="32" type="noConversion"/>
  </si>
  <si>
    <t>优良</t>
    <phoneticPr fontId="32" type="noConversion"/>
  </si>
  <si>
    <t>13698577.67元</t>
    <phoneticPr fontId="32" type="noConversion"/>
  </si>
  <si>
    <t>301</t>
    <phoneticPr fontId="32" type="noConversion"/>
  </si>
  <si>
    <t>01</t>
    <phoneticPr fontId="32" type="noConversion"/>
  </si>
  <si>
    <t>01</t>
    <phoneticPr fontId="32" type="noConversion"/>
  </si>
  <si>
    <t>02</t>
    <phoneticPr fontId="32" type="noConversion"/>
  </si>
  <si>
    <t>02</t>
    <phoneticPr fontId="32" type="noConversion"/>
  </si>
  <si>
    <t>03</t>
    <phoneticPr fontId="32" type="noConversion"/>
  </si>
  <si>
    <t>07</t>
    <phoneticPr fontId="32" type="noConversion"/>
  </si>
  <si>
    <t>08</t>
    <phoneticPr fontId="32" type="noConversion"/>
  </si>
  <si>
    <t>10</t>
    <phoneticPr fontId="32" type="noConversion"/>
  </si>
  <si>
    <t>12</t>
    <phoneticPr fontId="32" type="noConversion"/>
  </si>
  <si>
    <t>13</t>
    <phoneticPr fontId="32" type="noConversion"/>
  </si>
  <si>
    <t>99</t>
    <phoneticPr fontId="32" type="noConversion"/>
  </si>
  <si>
    <t>302</t>
    <phoneticPr fontId="32" type="noConversion"/>
  </si>
  <si>
    <t>11</t>
    <phoneticPr fontId="32" type="noConversion"/>
  </si>
  <si>
    <t>13</t>
    <phoneticPr fontId="32" type="noConversion"/>
  </si>
  <si>
    <t>28</t>
    <phoneticPr fontId="32" type="noConversion"/>
  </si>
  <si>
    <t>29</t>
    <phoneticPr fontId="32" type="noConversion"/>
  </si>
  <si>
    <t>31</t>
    <phoneticPr fontId="32" type="noConversion"/>
  </si>
  <si>
    <t>39</t>
    <phoneticPr fontId="32" type="noConversion"/>
  </si>
  <si>
    <t>302</t>
    <phoneticPr fontId="32" type="noConversion"/>
  </si>
  <si>
    <t>303</t>
    <phoneticPr fontId="32" type="noConversion"/>
  </si>
  <si>
    <t>07</t>
    <phoneticPr fontId="32" type="noConversion"/>
  </si>
  <si>
    <t>09</t>
    <phoneticPr fontId="32" type="noConversion"/>
  </si>
  <si>
    <t>基本工资</t>
    <phoneticPr fontId="32" type="noConversion"/>
  </si>
  <si>
    <t>津贴补贴</t>
    <phoneticPr fontId="32" type="noConversion"/>
  </si>
  <si>
    <t>奖金</t>
    <phoneticPr fontId="32" type="noConversion"/>
  </si>
  <si>
    <t>绩效工资</t>
    <phoneticPr fontId="32" type="noConversion"/>
  </si>
  <si>
    <t>机关事业单位基本养老保险缴费</t>
    <phoneticPr fontId="32" type="noConversion"/>
  </si>
  <si>
    <t>职工基本医疗保险缴费</t>
    <phoneticPr fontId="32" type="noConversion"/>
  </si>
  <si>
    <t>公务员医疗补助缴费</t>
    <phoneticPr fontId="32" type="noConversion"/>
  </si>
  <si>
    <t>其他社会保障缴费</t>
    <phoneticPr fontId="32" type="noConversion"/>
  </si>
  <si>
    <t>住房公积金</t>
    <phoneticPr fontId="32" type="noConversion"/>
  </si>
  <si>
    <t>其他工资福利支出</t>
    <phoneticPr fontId="32" type="noConversion"/>
  </si>
  <si>
    <t>办公费</t>
    <phoneticPr fontId="32" type="noConversion"/>
  </si>
  <si>
    <t>印刷费</t>
    <phoneticPr fontId="32" type="noConversion"/>
  </si>
  <si>
    <t>邮电费</t>
    <phoneticPr fontId="32" type="noConversion"/>
  </si>
  <si>
    <t>差旅费</t>
    <phoneticPr fontId="32" type="noConversion"/>
  </si>
  <si>
    <t>维修（护）费</t>
    <phoneticPr fontId="32" type="noConversion"/>
  </si>
  <si>
    <t>工会经费</t>
    <phoneticPr fontId="32" type="noConversion"/>
  </si>
  <si>
    <t>福利费</t>
    <phoneticPr fontId="32" type="noConversion"/>
  </si>
  <si>
    <t>公务用车运行维护费</t>
    <phoneticPr fontId="32" type="noConversion"/>
  </si>
  <si>
    <t>其他交通费用</t>
    <phoneticPr fontId="32" type="noConversion"/>
  </si>
  <si>
    <t>其他商品和服务支出</t>
    <phoneticPr fontId="32" type="noConversion"/>
  </si>
  <si>
    <t>生活补助</t>
    <phoneticPr fontId="32" type="noConversion"/>
  </si>
  <si>
    <t>医疗费补助</t>
    <phoneticPr fontId="32" type="noConversion"/>
  </si>
  <si>
    <t>奖励金</t>
    <phoneticPr fontId="32" type="noConversion"/>
  </si>
  <si>
    <r>
      <t>5</t>
    </r>
    <r>
      <rPr>
        <sz val="11"/>
        <color rgb="FF000000"/>
        <rFont val="宋体"/>
        <family val="3"/>
        <charset val="134"/>
      </rPr>
      <t>05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</si>
  <si>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1</t>
    </r>
    <phoneticPr fontId="32" type="noConversion"/>
  </si>
  <si>
    <r>
      <t>5</t>
    </r>
    <r>
      <rPr>
        <sz val="11"/>
        <color rgb="FF000000"/>
        <rFont val="宋体"/>
        <family val="3"/>
        <charset val="134"/>
      </rPr>
      <t>01</t>
    </r>
    <phoneticPr fontId="32" type="noConversion"/>
  </si>
  <si>
    <t>505</t>
    <phoneticPr fontId="32" type="noConversion"/>
  </si>
  <si>
    <t>501</t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</si>
  <si>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2</t>
    </r>
    <phoneticPr fontId="32" type="noConversion"/>
  </si>
  <si>
    <r>
      <t>9</t>
    </r>
    <r>
      <rPr>
        <sz val="11"/>
        <color rgb="FF000000"/>
        <rFont val="宋体"/>
        <family val="3"/>
        <charset val="134"/>
      </rPr>
      <t>9</t>
    </r>
    <phoneticPr fontId="32" type="noConversion"/>
  </si>
  <si>
    <r>
      <t>5</t>
    </r>
    <r>
      <rPr>
        <sz val="11"/>
        <color rgb="FF000000"/>
        <rFont val="宋体"/>
        <family val="3"/>
        <charset val="134"/>
      </rPr>
      <t>02</t>
    </r>
    <phoneticPr fontId="32" type="noConversion"/>
  </si>
  <si>
    <r>
      <t>0</t>
    </r>
    <r>
      <rPr>
        <sz val="11"/>
        <color rgb="FF000000"/>
        <rFont val="宋体"/>
        <family val="3"/>
        <charset val="134"/>
      </rPr>
      <t>8</t>
    </r>
    <phoneticPr fontId="32" type="noConversion"/>
  </si>
  <si>
    <r>
      <t>5</t>
    </r>
    <r>
      <rPr>
        <sz val="11"/>
        <color indexed="8"/>
        <rFont val="宋体"/>
        <family val="3"/>
        <charset val="134"/>
        <scheme val="minor"/>
      </rPr>
      <t>09</t>
    </r>
    <phoneticPr fontId="32" type="noConversion"/>
  </si>
  <si>
    <t>509</t>
    <phoneticPr fontId="32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</si>
  <si>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2" type="noConversion"/>
  </si>
  <si>
    <t>工资奖金津补贴</t>
    <phoneticPr fontId="32" type="noConversion"/>
  </si>
  <si>
    <t>工资福利支出</t>
    <phoneticPr fontId="32" type="noConversion"/>
  </si>
  <si>
    <t>社会保障缴费</t>
    <phoneticPr fontId="32" type="noConversion"/>
  </si>
  <si>
    <t>办公经费</t>
    <phoneticPr fontId="32" type="noConversion"/>
  </si>
  <si>
    <t>商品和服务支出</t>
    <phoneticPr fontId="32" type="noConversion"/>
  </si>
  <si>
    <t>社会福利和救助</t>
    <phoneticPr fontId="32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</si>
</sst>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Dialog.plain"/>
      <family val="1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b/>
      <sz val="10"/>
      <color rgb="FF000000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33" fillId="0" borderId="12" xfId="0" applyFont="1" applyBorder="1" applyAlignment="1">
      <alignment horizontal="right" vertical="center"/>
    </xf>
    <xf numFmtId="0" fontId="33" fillId="0" borderId="8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0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49" fontId="38" fillId="0" borderId="4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vertical="center"/>
    </xf>
    <xf numFmtId="4" fontId="17" fillId="0" borderId="4" xfId="0" applyNumberFormat="1" applyFont="1" applyBorder="1" applyAlignment="1">
      <alignment horizontal="left" vertical="center"/>
    </xf>
    <xf numFmtId="177" fontId="40" fillId="0" borderId="14" xfId="0" applyNumberFormat="1" applyFont="1" applyBorder="1" applyAlignment="1">
      <alignment horizontal="right" vertical="center"/>
    </xf>
    <xf numFmtId="4" fontId="39" fillId="0" borderId="4" xfId="0" applyNumberFormat="1" applyFont="1" applyBorder="1" applyAlignment="1">
      <alignment horizontal="right" vertical="center"/>
    </xf>
    <xf numFmtId="4" fontId="33" fillId="0" borderId="4" xfId="0" applyNumberFormat="1" applyFont="1" applyBorder="1" applyAlignment="1">
      <alignment horizontal="right" vertical="center"/>
    </xf>
    <xf numFmtId="4" fontId="33" fillId="0" borderId="12" xfId="0" applyNumberFormat="1" applyFont="1" applyBorder="1" applyAlignment="1">
      <alignment horizontal="right" vertical="center"/>
    </xf>
    <xf numFmtId="4" fontId="34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7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right" vertical="center"/>
    </xf>
    <xf numFmtId="0" fontId="33" fillId="0" borderId="4" xfId="0" applyFont="1" applyBorder="1" applyAlignment="1">
      <alignment horizontal="left" vertical="center" indent="1"/>
    </xf>
    <xf numFmtId="4" fontId="17" fillId="0" borderId="14" xfId="0" applyNumberFormat="1" applyFont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left" vertical="center"/>
    </xf>
    <xf numFmtId="49" fontId="33" fillId="0" borderId="4" xfId="0" applyNumberFormat="1" applyFont="1" applyFill="1" applyBorder="1" applyAlignment="1">
      <alignment horizontal="left" vertical="center"/>
    </xf>
    <xf numFmtId="4" fontId="41" fillId="0" borderId="4" xfId="0" applyNumberFormat="1" applyFont="1" applyBorder="1" applyAlignment="1">
      <alignment horizontal="right" vertical="center"/>
    </xf>
    <xf numFmtId="4" fontId="37" fillId="0" borderId="4" xfId="0" applyNumberFormat="1" applyFont="1" applyFill="1" applyBorder="1" applyAlignment="1">
      <alignment horizontal="right" vertical="center"/>
    </xf>
    <xf numFmtId="4" fontId="39" fillId="0" borderId="12" xfId="0" applyNumberFormat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/>
    </xf>
    <xf numFmtId="4" fontId="37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 wrapText="1"/>
    </xf>
    <xf numFmtId="0" fontId="36" fillId="0" borderId="15" xfId="0" applyNumberFormat="1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right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left" vertical="center" wrapText="1"/>
    </xf>
    <xf numFmtId="4" fontId="46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6" fillId="0" borderId="4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left" vertical="center"/>
    </xf>
    <xf numFmtId="3" fontId="36" fillId="0" borderId="4" xfId="0" applyNumberFormat="1" applyFont="1" applyFill="1" applyBorder="1" applyAlignment="1" applyProtection="1">
      <alignment horizontal="center" vertical="center"/>
    </xf>
    <xf numFmtId="0" fontId="43" fillId="0" borderId="16" xfId="0" applyNumberFormat="1" applyFont="1" applyFill="1" applyBorder="1" applyAlignment="1" applyProtection="1">
      <alignment horizontal="left" vertical="center" wrapText="1"/>
    </xf>
    <xf numFmtId="0" fontId="43" fillId="0" borderId="17" xfId="0" applyNumberFormat="1" applyFont="1" applyFill="1" applyBorder="1" applyAlignment="1" applyProtection="1">
      <alignment horizontal="left" vertical="center" wrapText="1"/>
    </xf>
    <xf numFmtId="0" fontId="43" fillId="0" borderId="18" xfId="0" applyNumberFormat="1" applyFont="1" applyFill="1" applyBorder="1" applyAlignment="1" applyProtection="1">
      <alignment horizontal="left" vertical="center" wrapText="1"/>
    </xf>
    <xf numFmtId="3" fontId="36" fillId="0" borderId="16" xfId="0" applyNumberFormat="1" applyFont="1" applyFill="1" applyBorder="1" applyAlignment="1" applyProtection="1">
      <alignment horizontal="center" vertical="center"/>
    </xf>
    <xf numFmtId="3" fontId="36" fillId="0" borderId="17" xfId="0" applyNumberFormat="1" applyFont="1" applyFill="1" applyBorder="1" applyAlignment="1" applyProtection="1">
      <alignment horizontal="center" vertical="center"/>
    </xf>
    <xf numFmtId="3" fontId="36" fillId="0" borderId="18" xfId="0" applyNumberFormat="1" applyFont="1" applyFill="1" applyBorder="1" applyAlignment="1" applyProtection="1">
      <alignment horizontal="center" vertical="center"/>
    </xf>
    <xf numFmtId="0" fontId="42" fillId="0" borderId="16" xfId="0" applyNumberFormat="1" applyFont="1" applyFill="1" applyBorder="1" applyAlignment="1" applyProtection="1">
      <alignment horizontal="center" vertical="center" wrapText="1"/>
    </xf>
    <xf numFmtId="0" fontId="42" fillId="0" borderId="17" xfId="0" applyNumberFormat="1" applyFont="1" applyFill="1" applyBorder="1" applyAlignment="1" applyProtection="1">
      <alignment horizontal="center" vertical="center" wrapText="1"/>
    </xf>
    <xf numFmtId="0" fontId="42" fillId="0" borderId="18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36" fillId="0" borderId="4" xfId="0" applyNumberFormat="1" applyFont="1" applyFill="1" applyBorder="1" applyAlignment="1" applyProtection="1">
      <alignment horizontal="center" vertical="center"/>
    </xf>
    <xf numFmtId="49" fontId="36" fillId="0" borderId="4" xfId="0" applyNumberFormat="1" applyFont="1" applyFill="1" applyBorder="1" applyAlignment="1" applyProtection="1">
      <alignment horizontal="left" vertical="center" wrapText="1"/>
    </xf>
    <xf numFmtId="0" fontId="43" fillId="0" borderId="16" xfId="0" applyNumberFormat="1" applyFont="1" applyFill="1" applyBorder="1" applyAlignment="1" applyProtection="1">
      <alignment horizontal="center" vertical="center" wrapText="1"/>
    </xf>
    <xf numFmtId="0" fontId="43" fillId="0" borderId="17" xfId="0" applyNumberFormat="1" applyFont="1" applyFill="1" applyBorder="1" applyAlignment="1" applyProtection="1">
      <alignment horizontal="center" vertical="center" wrapText="1"/>
    </xf>
    <xf numFmtId="0" fontId="43" fillId="0" borderId="18" xfId="0" applyNumberFormat="1" applyFont="1" applyFill="1" applyBorder="1" applyAlignment="1" applyProtection="1">
      <alignment horizontal="center" vertical="center" wrapText="1"/>
    </xf>
    <xf numFmtId="0" fontId="42" fillId="0" borderId="16" xfId="0" applyNumberFormat="1" applyFont="1" applyFill="1" applyBorder="1" applyAlignment="1" applyProtection="1">
      <alignment horizontal="left" vertical="center" wrapText="1"/>
    </xf>
    <xf numFmtId="0" fontId="42" fillId="0" borderId="18" xfId="0" applyNumberFormat="1" applyFont="1" applyFill="1" applyBorder="1" applyAlignment="1" applyProtection="1">
      <alignment horizontal="left" vertical="center" wrapText="1"/>
    </xf>
    <xf numFmtId="0" fontId="42" fillId="0" borderId="17" xfId="0" applyNumberFormat="1" applyFont="1" applyFill="1" applyBorder="1" applyAlignment="1" applyProtection="1">
      <alignment horizontal="left" vertical="center" wrapText="1"/>
    </xf>
    <xf numFmtId="49" fontId="36" fillId="0" borderId="21" xfId="0" applyNumberFormat="1" applyFont="1" applyFill="1" applyBorder="1" applyAlignment="1" applyProtection="1">
      <alignment horizontal="left" vertical="center" wrapText="1"/>
    </xf>
    <xf numFmtId="49" fontId="36" fillId="0" borderId="25" xfId="0" applyNumberFormat="1" applyFont="1" applyFill="1" applyBorder="1" applyAlignment="1" applyProtection="1">
      <alignment horizontal="left" vertical="center" wrapText="1"/>
    </xf>
    <xf numFmtId="49" fontId="36" fillId="0" borderId="4" xfId="0" applyNumberFormat="1" applyFont="1" applyFill="1" applyBorder="1" applyAlignment="1" applyProtection="1">
      <alignment horizontal="center" vertical="center" wrapText="1"/>
    </xf>
    <xf numFmtId="0" fontId="42" fillId="0" borderId="4" xfId="0" applyNumberFormat="1" applyFont="1" applyFill="1" applyBorder="1" applyAlignment="1" applyProtection="1">
      <alignment horizontal="center" vertical="center" wrapText="1"/>
    </xf>
    <xf numFmtId="0" fontId="36" fillId="0" borderId="4" xfId="0" applyNumberFormat="1" applyFont="1" applyFill="1" applyBorder="1" applyAlignment="1" applyProtection="1">
      <alignment horizontal="center" vertical="center" wrapText="1"/>
    </xf>
    <xf numFmtId="0" fontId="36" fillId="0" borderId="15" xfId="0" applyNumberFormat="1" applyFont="1" applyFill="1" applyBorder="1" applyAlignment="1" applyProtection="1">
      <alignment horizontal="center" vertical="center"/>
    </xf>
    <xf numFmtId="0" fontId="36" fillId="0" borderId="19" xfId="0" applyNumberFormat="1" applyFont="1" applyFill="1" applyBorder="1" applyAlignment="1" applyProtection="1">
      <alignment horizontal="center" vertical="center"/>
    </xf>
    <xf numFmtId="0" fontId="36" fillId="0" borderId="20" xfId="0" applyNumberFormat="1" applyFont="1" applyFill="1" applyBorder="1" applyAlignment="1" applyProtection="1">
      <alignment horizontal="center" vertical="center"/>
    </xf>
    <xf numFmtId="49" fontId="36" fillId="0" borderId="22" xfId="0" applyNumberFormat="1" applyFont="1" applyFill="1" applyBorder="1" applyAlignment="1" applyProtection="1">
      <alignment horizontal="left" vertical="center" wrapText="1"/>
    </xf>
    <xf numFmtId="49" fontId="36" fillId="0" borderId="23" xfId="0" applyNumberFormat="1" applyFont="1" applyFill="1" applyBorder="1" applyAlignment="1" applyProtection="1">
      <alignment horizontal="left" vertical="center" wrapText="1"/>
    </xf>
    <xf numFmtId="49" fontId="36" fillId="0" borderId="26" xfId="0" applyNumberFormat="1" applyFont="1" applyFill="1" applyBorder="1" applyAlignment="1" applyProtection="1">
      <alignment horizontal="left" vertical="center" wrapText="1"/>
    </xf>
    <xf numFmtId="49" fontId="36" fillId="0" borderId="24" xfId="0" applyNumberFormat="1" applyFont="1" applyFill="1" applyBorder="1" applyAlignment="1" applyProtection="1">
      <alignment horizontal="left" vertical="center" wrapText="1"/>
    </xf>
    <xf numFmtId="0" fontId="36" fillId="0" borderId="15" xfId="0" applyNumberFormat="1" applyFont="1" applyFill="1" applyBorder="1" applyAlignment="1" applyProtection="1">
      <alignment horizontal="center" vertical="center" wrapText="1"/>
    </xf>
    <xf numFmtId="0" fontId="36" fillId="0" borderId="19" xfId="0" applyNumberFormat="1" applyFont="1" applyFill="1" applyBorder="1" applyAlignment="1" applyProtection="1">
      <alignment horizontal="center" vertical="center" wrapText="1"/>
    </xf>
    <xf numFmtId="0" fontId="36" fillId="0" borderId="20" xfId="0" applyNumberFormat="1" applyFont="1" applyFill="1" applyBorder="1" applyAlignment="1" applyProtection="1">
      <alignment horizontal="center" vertical="center" wrapText="1"/>
    </xf>
    <xf numFmtId="0" fontId="36" fillId="0" borderId="4" xfId="0" applyNumberFormat="1" applyFont="1" applyFill="1" applyBorder="1" applyAlignment="1" applyProtection="1">
      <alignment horizontal="left" vertical="center" wrapText="1"/>
    </xf>
    <xf numFmtId="0" fontId="42" fillId="0" borderId="4" xfId="0" applyNumberFormat="1" applyFont="1" applyFill="1" applyBorder="1" applyAlignment="1" applyProtection="1">
      <alignment horizontal="left" vertical="center" wrapText="1"/>
    </xf>
    <xf numFmtId="0" fontId="36" fillId="0" borderId="4" xfId="1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horizontal="left" vertical="center" wrapText="1"/>
    </xf>
    <xf numFmtId="0" fontId="36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left" vertical="center" wrapText="1"/>
    </xf>
    <xf numFmtId="9" fontId="46" fillId="0" borderId="4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left" vertical="center" wrapText="1"/>
    </xf>
    <xf numFmtId="4" fontId="33" fillId="0" borderId="27" xfId="0" applyNumberFormat="1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10" sqref="A10"/>
    </sheetView>
  </sheetViews>
  <sheetFormatPr defaultColWidth="9" defaultRowHeight="14.25"/>
  <cols>
    <col min="1" max="1" width="123.125" style="96" customWidth="1"/>
    <col min="2" max="16384" width="9" style="96"/>
  </cols>
  <sheetData>
    <row r="1" spans="1:1" ht="136.9" customHeight="1">
      <c r="A1" s="97" t="s">
        <v>0</v>
      </c>
    </row>
    <row r="2" spans="1:1" ht="96" customHeight="1">
      <c r="A2" s="97" t="s">
        <v>1</v>
      </c>
    </row>
    <row r="3" spans="1:1" ht="60" customHeight="1">
      <c r="A3" s="98">
        <v>45741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11.875" customWidth="1"/>
    <col min="2" max="2" width="28.875" customWidth="1"/>
    <col min="3" max="5" width="14.75" customWidth="1"/>
    <col min="6" max="6" width="17.125" customWidth="1"/>
    <col min="7" max="7" width="16.125" customWidth="1"/>
    <col min="8" max="8" width="14.75" customWidth="1"/>
    <col min="9" max="9" width="1.5" customWidth="1"/>
    <col min="10" max="10" width="9.75" customWidth="1"/>
  </cols>
  <sheetData>
    <row r="1" spans="1:9" ht="25.15" customHeight="1">
      <c r="A1" s="2"/>
      <c r="B1" s="12"/>
      <c r="C1" s="13"/>
      <c r="D1" s="13"/>
      <c r="E1" s="13"/>
      <c r="F1" s="13"/>
      <c r="G1" s="13"/>
      <c r="H1" s="24" t="s">
        <v>145</v>
      </c>
      <c r="I1" s="15"/>
    </row>
    <row r="2" spans="1:9" ht="22.9" customHeight="1">
      <c r="A2" s="171" t="s">
        <v>146</v>
      </c>
      <c r="B2" s="171"/>
      <c r="C2" s="171"/>
      <c r="D2" s="171"/>
      <c r="E2" s="171"/>
      <c r="F2" s="171"/>
      <c r="G2" s="171"/>
      <c r="H2" s="171"/>
      <c r="I2" s="15" t="s">
        <v>3</v>
      </c>
    </row>
    <row r="3" spans="1:9" ht="19.5" customHeight="1">
      <c r="A3" s="172" t="s">
        <v>206</v>
      </c>
      <c r="B3" s="173"/>
      <c r="C3" s="25"/>
      <c r="D3" s="25"/>
      <c r="E3" s="25"/>
      <c r="F3" s="25"/>
      <c r="G3" s="25"/>
      <c r="H3" s="25" t="s">
        <v>5</v>
      </c>
      <c r="I3" s="26"/>
    </row>
    <row r="4" spans="1:9" ht="33.6" customHeight="1">
      <c r="A4" s="163" t="s">
        <v>72</v>
      </c>
      <c r="B4" s="163" t="s">
        <v>70</v>
      </c>
      <c r="C4" s="163" t="s">
        <v>147</v>
      </c>
      <c r="D4" s="163"/>
      <c r="E4" s="163"/>
      <c r="F4" s="163"/>
      <c r="G4" s="163"/>
      <c r="H4" s="163"/>
      <c r="I4" s="27"/>
    </row>
    <row r="5" spans="1:9" ht="33.6" customHeight="1">
      <c r="A5" s="163"/>
      <c r="B5" s="163"/>
      <c r="C5" s="163" t="s">
        <v>58</v>
      </c>
      <c r="D5" s="161" t="s">
        <v>148</v>
      </c>
      <c r="E5" s="163" t="s">
        <v>149</v>
      </c>
      <c r="F5" s="163"/>
      <c r="G5" s="163"/>
      <c r="H5" s="163" t="s">
        <v>150</v>
      </c>
      <c r="I5" s="27"/>
    </row>
    <row r="6" spans="1:9" ht="33.6" customHeight="1">
      <c r="A6" s="163"/>
      <c r="B6" s="163"/>
      <c r="C6" s="163"/>
      <c r="D6" s="161"/>
      <c r="E6" s="16" t="s">
        <v>132</v>
      </c>
      <c r="F6" s="16" t="s">
        <v>151</v>
      </c>
      <c r="G6" s="16" t="s">
        <v>152</v>
      </c>
      <c r="H6" s="163"/>
      <c r="I6" s="28"/>
    </row>
    <row r="7" spans="1:9" ht="47.45" customHeight="1">
      <c r="A7" s="16"/>
      <c r="B7" s="16" t="s">
        <v>71</v>
      </c>
      <c r="C7" s="144">
        <v>100000</v>
      </c>
      <c r="D7" s="144">
        <v>0</v>
      </c>
      <c r="E7" s="144">
        <v>0</v>
      </c>
      <c r="F7" s="144">
        <v>0</v>
      </c>
      <c r="G7" s="144">
        <v>100000</v>
      </c>
      <c r="H7" s="144">
        <v>0</v>
      </c>
      <c r="I7" s="29"/>
    </row>
    <row r="8" spans="1:9" s="11" customFormat="1" ht="47.45" customHeight="1">
      <c r="A8" s="18">
        <v>110001</v>
      </c>
      <c r="B8" s="33" t="s">
        <v>272</v>
      </c>
      <c r="C8" s="143">
        <v>100000</v>
      </c>
      <c r="D8" s="143">
        <v>0</v>
      </c>
      <c r="E8" s="143">
        <v>0</v>
      </c>
      <c r="F8" s="143">
        <v>0</v>
      </c>
      <c r="G8" s="143">
        <v>100000</v>
      </c>
      <c r="H8" s="143">
        <v>0</v>
      </c>
      <c r="I8" s="3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workbookViewId="0">
      <pane ySplit="6" topLeftCell="A7" activePane="bottomLeft" state="frozen"/>
      <selection pane="bottomLeft" activeCell="A18" sqref="A18:C18"/>
    </sheetView>
  </sheetViews>
  <sheetFormatPr defaultColWidth="10" defaultRowHeight="13.5"/>
  <cols>
    <col min="1" max="3" width="6.125" customWidth="1"/>
    <col min="4" max="4" width="17" customWidth="1"/>
    <col min="5" max="5" width="40.625" customWidth="1"/>
    <col min="6" max="8" width="17" customWidth="1"/>
    <col min="9" max="9" width="1.5" customWidth="1"/>
    <col min="10" max="11" width="9.75" customWidth="1"/>
  </cols>
  <sheetData>
    <row r="1" spans="1:9" ht="25.15" customHeight="1">
      <c r="A1" s="2"/>
      <c r="B1" s="2"/>
      <c r="C1" s="2"/>
      <c r="D1" s="12"/>
      <c r="E1" s="12"/>
      <c r="F1" s="13"/>
      <c r="G1" s="13"/>
      <c r="H1" s="24" t="s">
        <v>153</v>
      </c>
      <c r="I1" s="15"/>
    </row>
    <row r="2" spans="1:9" ht="22.9" customHeight="1">
      <c r="A2" s="171" t="s">
        <v>154</v>
      </c>
      <c r="B2" s="171"/>
      <c r="C2" s="171"/>
      <c r="D2" s="171"/>
      <c r="E2" s="171"/>
      <c r="F2" s="171"/>
      <c r="G2" s="171"/>
      <c r="H2" s="171"/>
      <c r="I2" s="15"/>
    </row>
    <row r="3" spans="1:9" ht="19.5" customHeight="1">
      <c r="A3" s="172" t="s">
        <v>206</v>
      </c>
      <c r="B3" s="173"/>
      <c r="C3" s="173"/>
      <c r="D3" s="173"/>
      <c r="E3" s="173"/>
      <c r="F3" s="14"/>
      <c r="G3" s="14"/>
      <c r="H3" s="25" t="s">
        <v>5</v>
      </c>
      <c r="I3" s="26"/>
    </row>
    <row r="4" spans="1:9" ht="24.4" customHeight="1">
      <c r="A4" s="163" t="s">
        <v>8</v>
      </c>
      <c r="B4" s="163"/>
      <c r="C4" s="163"/>
      <c r="D4" s="163"/>
      <c r="E4" s="163"/>
      <c r="F4" s="163" t="s">
        <v>155</v>
      </c>
      <c r="G4" s="163"/>
      <c r="H4" s="163"/>
      <c r="I4" s="27"/>
    </row>
    <row r="5" spans="1:9" ht="24.4" customHeight="1">
      <c r="A5" s="163" t="s">
        <v>79</v>
      </c>
      <c r="B5" s="163"/>
      <c r="C5" s="163"/>
      <c r="D5" s="163" t="s">
        <v>69</v>
      </c>
      <c r="E5" s="163" t="s">
        <v>70</v>
      </c>
      <c r="F5" s="163" t="s">
        <v>58</v>
      </c>
      <c r="G5" s="163" t="s">
        <v>75</v>
      </c>
      <c r="H5" s="163" t="s">
        <v>76</v>
      </c>
      <c r="I5" s="27"/>
    </row>
    <row r="6" spans="1:9" ht="24.4" customHeight="1">
      <c r="A6" s="16" t="s">
        <v>80</v>
      </c>
      <c r="B6" s="16" t="s">
        <v>81</v>
      </c>
      <c r="C6" s="16" t="s">
        <v>82</v>
      </c>
      <c r="D6" s="163"/>
      <c r="E6" s="163"/>
      <c r="F6" s="163"/>
      <c r="G6" s="163"/>
      <c r="H6" s="163"/>
      <c r="I6" s="28"/>
    </row>
    <row r="7" spans="1:9" ht="22.9" customHeight="1">
      <c r="A7" s="16"/>
      <c r="B7" s="16"/>
      <c r="C7" s="16"/>
      <c r="D7" s="16"/>
      <c r="E7" s="16" t="s">
        <v>71</v>
      </c>
      <c r="F7" s="17"/>
      <c r="G7" s="17"/>
      <c r="H7" s="17"/>
      <c r="I7" s="29"/>
    </row>
    <row r="8" spans="1:9" ht="22.9" customHeight="1">
      <c r="A8" s="16"/>
      <c r="B8" s="16"/>
      <c r="C8" s="16"/>
      <c r="D8" s="18"/>
      <c r="E8" s="18"/>
      <c r="F8" s="17"/>
      <c r="G8" s="17"/>
      <c r="H8" s="17"/>
      <c r="I8" s="29"/>
    </row>
    <row r="9" spans="1:9" ht="22.9" customHeight="1">
      <c r="A9" s="16"/>
      <c r="B9" s="16"/>
      <c r="C9" s="16"/>
      <c r="D9" s="18"/>
      <c r="E9" s="18"/>
      <c r="F9" s="17"/>
      <c r="G9" s="17"/>
      <c r="H9" s="17"/>
      <c r="I9" s="29"/>
    </row>
    <row r="10" spans="1:9" ht="22.9" customHeight="1">
      <c r="A10" s="16"/>
      <c r="B10" s="16"/>
      <c r="C10" s="16"/>
      <c r="D10" s="16"/>
      <c r="E10" s="16"/>
      <c r="F10" s="17"/>
      <c r="G10" s="17"/>
      <c r="H10" s="17"/>
      <c r="I10" s="29"/>
    </row>
    <row r="11" spans="1:9" ht="22.9" customHeight="1">
      <c r="A11" s="16"/>
      <c r="B11" s="16"/>
      <c r="C11" s="16"/>
      <c r="D11" s="16"/>
      <c r="E11" s="16"/>
      <c r="F11" s="17"/>
      <c r="G11" s="17"/>
      <c r="H11" s="17"/>
      <c r="I11" s="29"/>
    </row>
    <row r="12" spans="1:9" ht="22.9" customHeight="1">
      <c r="A12" s="16"/>
      <c r="B12" s="16"/>
      <c r="C12" s="16"/>
      <c r="D12" s="16"/>
      <c r="E12" s="16"/>
      <c r="F12" s="17"/>
      <c r="G12" s="17"/>
      <c r="H12" s="17"/>
      <c r="I12" s="29"/>
    </row>
    <row r="13" spans="1:9" ht="22.9" customHeight="1">
      <c r="A13" s="16"/>
      <c r="B13" s="16"/>
      <c r="C13" s="16"/>
      <c r="D13" s="16"/>
      <c r="E13" s="16"/>
      <c r="F13" s="17"/>
      <c r="G13" s="17"/>
      <c r="H13" s="17"/>
      <c r="I13" s="29"/>
    </row>
    <row r="14" spans="1:9" ht="22.9" customHeight="1">
      <c r="A14" s="16"/>
      <c r="B14" s="16"/>
      <c r="C14" s="16"/>
      <c r="D14" s="16"/>
      <c r="E14" s="16"/>
      <c r="F14" s="17"/>
      <c r="G14" s="17"/>
      <c r="H14" s="17"/>
      <c r="I14" s="29"/>
    </row>
    <row r="15" spans="1:9" ht="22.9" customHeight="1">
      <c r="A15" s="16"/>
      <c r="B15" s="16"/>
      <c r="C15" s="16"/>
      <c r="D15" s="16"/>
      <c r="E15" s="16"/>
      <c r="F15" s="17"/>
      <c r="G15" s="17"/>
      <c r="H15" s="17"/>
      <c r="I15" s="29"/>
    </row>
    <row r="16" spans="1:9" ht="22.9" customHeight="1">
      <c r="A16" s="20"/>
      <c r="B16" s="20"/>
      <c r="C16" s="20"/>
      <c r="D16" s="20"/>
      <c r="E16" s="20" t="s">
        <v>22</v>
      </c>
      <c r="F16" s="21"/>
      <c r="G16" s="21"/>
      <c r="H16" s="21"/>
      <c r="I16" s="27"/>
    </row>
    <row r="17" spans="1:9" ht="22.9" customHeight="1">
      <c r="A17" s="20"/>
      <c r="B17" s="20"/>
      <c r="C17" s="20"/>
      <c r="D17" s="20"/>
      <c r="E17" s="20" t="s">
        <v>22</v>
      </c>
      <c r="F17" s="21"/>
      <c r="G17" s="21"/>
      <c r="H17" s="21"/>
      <c r="I17" s="27"/>
    </row>
    <row r="18" spans="1:9">
      <c r="A18" s="99" t="s">
        <v>273</v>
      </c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workbookViewId="0">
      <pane ySplit="6" topLeftCell="A7" activePane="bottomLeft" state="frozen"/>
      <selection pane="bottomLeft" activeCell="A8" sqref="A8:B8"/>
    </sheetView>
  </sheetViews>
  <sheetFormatPr defaultColWidth="10" defaultRowHeight="13.5"/>
  <cols>
    <col min="1" max="1" width="12.25" customWidth="1"/>
    <col min="2" max="2" width="29.75" customWidth="1"/>
    <col min="3" max="8" width="14.5" customWidth="1"/>
    <col min="9" max="9" width="1.5" customWidth="1"/>
    <col min="10" max="10" width="9.75" customWidth="1"/>
  </cols>
  <sheetData>
    <row r="1" spans="1:9" ht="25.15" customHeight="1">
      <c r="A1" s="2"/>
      <c r="B1" s="12"/>
      <c r="C1" s="13"/>
      <c r="D1" s="13"/>
      <c r="E1" s="13"/>
      <c r="F1" s="13"/>
      <c r="G1" s="13"/>
      <c r="H1" s="24" t="s">
        <v>157</v>
      </c>
      <c r="I1" s="15"/>
    </row>
    <row r="2" spans="1:9" ht="22.9" customHeight="1">
      <c r="A2" s="171" t="s">
        <v>158</v>
      </c>
      <c r="B2" s="171"/>
      <c r="C2" s="171"/>
      <c r="D2" s="171"/>
      <c r="E2" s="171"/>
      <c r="F2" s="171"/>
      <c r="G2" s="171"/>
      <c r="H2" s="171"/>
      <c r="I2" s="15" t="s">
        <v>3</v>
      </c>
    </row>
    <row r="3" spans="1:9" ht="19.5" customHeight="1">
      <c r="A3" s="172" t="s">
        <v>206</v>
      </c>
      <c r="B3" s="173"/>
      <c r="C3" s="25"/>
      <c r="D3" s="25"/>
      <c r="E3" s="25"/>
      <c r="F3" s="25"/>
      <c r="G3" s="25"/>
      <c r="H3" s="25" t="s">
        <v>5</v>
      </c>
      <c r="I3" s="26"/>
    </row>
    <row r="4" spans="1:9" ht="24.4" customHeight="1">
      <c r="A4" s="163" t="s">
        <v>72</v>
      </c>
      <c r="B4" s="163" t="s">
        <v>70</v>
      </c>
      <c r="C4" s="163" t="s">
        <v>147</v>
      </c>
      <c r="D4" s="163"/>
      <c r="E4" s="163"/>
      <c r="F4" s="163"/>
      <c r="G4" s="163"/>
      <c r="H4" s="163"/>
      <c r="I4" s="27"/>
    </row>
    <row r="5" spans="1:9" ht="24.4" customHeight="1">
      <c r="A5" s="163"/>
      <c r="B5" s="163"/>
      <c r="C5" s="163" t="s">
        <v>58</v>
      </c>
      <c r="D5" s="161" t="s">
        <v>148</v>
      </c>
      <c r="E5" s="163" t="s">
        <v>149</v>
      </c>
      <c r="F5" s="163"/>
      <c r="G5" s="163"/>
      <c r="H5" s="163" t="s">
        <v>150</v>
      </c>
      <c r="I5" s="27"/>
    </row>
    <row r="6" spans="1:9" ht="24.4" customHeight="1">
      <c r="A6" s="163"/>
      <c r="B6" s="163"/>
      <c r="C6" s="163"/>
      <c r="D6" s="161"/>
      <c r="E6" s="16" t="s">
        <v>132</v>
      </c>
      <c r="F6" s="16" t="s">
        <v>151</v>
      </c>
      <c r="G6" s="16" t="s">
        <v>152</v>
      </c>
      <c r="H6" s="163"/>
      <c r="I6" s="28"/>
    </row>
    <row r="7" spans="1:9" ht="22.9" customHeight="1">
      <c r="A7" s="16"/>
      <c r="B7" s="16" t="s">
        <v>71</v>
      </c>
      <c r="C7" s="17"/>
      <c r="D7" s="17"/>
      <c r="E7" s="17"/>
      <c r="F7" s="17"/>
      <c r="G7" s="17"/>
      <c r="H7" s="17"/>
      <c r="I7" s="29"/>
    </row>
    <row r="8" spans="1:9" ht="22.9" customHeight="1">
      <c r="A8" s="18"/>
      <c r="B8" s="18"/>
      <c r="C8" s="17"/>
      <c r="D8" s="17"/>
      <c r="E8" s="17"/>
      <c r="F8" s="17"/>
      <c r="G8" s="17"/>
      <c r="H8" s="17"/>
      <c r="I8" s="29"/>
    </row>
    <row r="9" spans="1:9" ht="22.9" customHeight="1">
      <c r="A9" s="16"/>
      <c r="B9" s="16"/>
      <c r="C9" s="17"/>
      <c r="D9" s="17"/>
      <c r="E9" s="17"/>
      <c r="F9" s="17"/>
      <c r="G9" s="17"/>
      <c r="H9" s="17"/>
      <c r="I9" s="29"/>
    </row>
    <row r="10" spans="1:9" ht="22.9" customHeight="1">
      <c r="A10" s="16"/>
      <c r="B10" s="16"/>
      <c r="C10" s="17"/>
      <c r="D10" s="17"/>
      <c r="E10" s="17"/>
      <c r="F10" s="17"/>
      <c r="G10" s="17"/>
      <c r="H10" s="17"/>
      <c r="I10" s="29"/>
    </row>
    <row r="11" spans="1:9" ht="22.9" customHeight="1">
      <c r="A11" s="16"/>
      <c r="B11" s="16"/>
      <c r="C11" s="17"/>
      <c r="D11" s="17"/>
      <c r="E11" s="17"/>
      <c r="F11" s="17"/>
      <c r="G11" s="17"/>
      <c r="H11" s="17"/>
      <c r="I11" s="29"/>
    </row>
    <row r="12" spans="1:9" ht="22.9" customHeight="1">
      <c r="A12" s="18"/>
      <c r="B12" s="18"/>
      <c r="C12" s="17"/>
      <c r="D12" s="17"/>
      <c r="E12" s="17"/>
      <c r="F12" s="17"/>
      <c r="G12" s="17"/>
      <c r="H12" s="17"/>
      <c r="I12" s="29"/>
    </row>
    <row r="13" spans="1:9" ht="22.9" customHeight="1">
      <c r="A13" s="16"/>
      <c r="B13" s="16"/>
      <c r="C13" s="17"/>
      <c r="D13" s="17"/>
      <c r="E13" s="17"/>
      <c r="F13" s="17"/>
      <c r="G13" s="17"/>
      <c r="H13" s="17"/>
      <c r="I13" s="29"/>
    </row>
    <row r="14" spans="1:9" ht="22.9" customHeight="1">
      <c r="A14" s="16"/>
      <c r="B14" s="16"/>
      <c r="C14" s="17"/>
      <c r="D14" s="17"/>
      <c r="E14" s="17"/>
      <c r="F14" s="17"/>
      <c r="G14" s="17"/>
      <c r="H14" s="17"/>
      <c r="I14" s="29"/>
    </row>
    <row r="15" spans="1:9" ht="22.9" customHeight="1">
      <c r="A15" s="16"/>
      <c r="B15" s="16"/>
      <c r="C15" s="17"/>
      <c r="D15" s="17"/>
      <c r="E15" s="17"/>
      <c r="F15" s="17"/>
      <c r="G15" s="17"/>
      <c r="H15" s="17"/>
      <c r="I15" s="29"/>
    </row>
    <row r="16" spans="1:9" ht="22.9" customHeight="1">
      <c r="A16" s="16"/>
      <c r="B16" s="16"/>
      <c r="C16" s="17"/>
      <c r="D16" s="17"/>
      <c r="E16" s="17"/>
      <c r="F16" s="17"/>
      <c r="G16" s="17"/>
      <c r="H16" s="17"/>
      <c r="I16" s="29"/>
    </row>
    <row r="17" spans="1:9" ht="22.9" customHeight="1">
      <c r="A17" s="16"/>
      <c r="B17" s="16"/>
      <c r="C17" s="17"/>
      <c r="D17" s="17"/>
      <c r="E17" s="17"/>
      <c r="F17" s="17"/>
      <c r="G17" s="17"/>
      <c r="H17" s="17"/>
      <c r="I17" s="29"/>
    </row>
    <row r="18" spans="1:9">
      <c r="A18" s="99" t="s">
        <v>273</v>
      </c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pane ySplit="6" topLeftCell="A7" activePane="bottomLeft" state="frozen"/>
      <selection pane="bottomLeft" sqref="A1:A1048576"/>
    </sheetView>
  </sheetViews>
  <sheetFormatPr defaultColWidth="10" defaultRowHeight="13.5"/>
  <cols>
    <col min="1" max="3" width="6.625" customWidth="1"/>
    <col min="4" max="4" width="13.375" customWidth="1"/>
    <col min="5" max="5" width="41" customWidth="1"/>
    <col min="6" max="8" width="17.625" customWidth="1"/>
    <col min="9" max="9" width="1.5" customWidth="1"/>
    <col min="10" max="11" width="9.75" customWidth="1"/>
  </cols>
  <sheetData>
    <row r="1" spans="1:9" ht="25.15" customHeight="1">
      <c r="A1" s="2"/>
      <c r="B1" s="2"/>
      <c r="C1" s="2"/>
      <c r="D1" s="12"/>
      <c r="E1" s="12"/>
      <c r="F1" s="13"/>
      <c r="G1" s="13"/>
      <c r="H1" s="24" t="s">
        <v>159</v>
      </c>
      <c r="I1" s="15"/>
    </row>
    <row r="2" spans="1:9" ht="22.9" customHeight="1">
      <c r="A2" s="171" t="s">
        <v>160</v>
      </c>
      <c r="B2" s="171"/>
      <c r="C2" s="171"/>
      <c r="D2" s="171"/>
      <c r="E2" s="171"/>
      <c r="F2" s="171"/>
      <c r="G2" s="171"/>
      <c r="H2" s="171"/>
      <c r="I2" s="15" t="s">
        <v>3</v>
      </c>
    </row>
    <row r="3" spans="1:9" ht="19.5" customHeight="1">
      <c r="A3" s="172" t="s">
        <v>206</v>
      </c>
      <c r="B3" s="173"/>
      <c r="C3" s="173"/>
      <c r="D3" s="173"/>
      <c r="E3" s="173"/>
      <c r="F3" s="14"/>
      <c r="G3" s="14"/>
      <c r="H3" s="25" t="s">
        <v>5</v>
      </c>
      <c r="I3" s="26"/>
    </row>
    <row r="4" spans="1:9" ht="24.4" customHeight="1">
      <c r="A4" s="163" t="s">
        <v>8</v>
      </c>
      <c r="B4" s="163"/>
      <c r="C4" s="163"/>
      <c r="D4" s="163"/>
      <c r="E4" s="163"/>
      <c r="F4" s="163" t="s">
        <v>161</v>
      </c>
      <c r="G4" s="163"/>
      <c r="H4" s="163"/>
      <c r="I4" s="27"/>
    </row>
    <row r="5" spans="1:9" ht="24.4" customHeight="1">
      <c r="A5" s="163" t="s">
        <v>79</v>
      </c>
      <c r="B5" s="163"/>
      <c r="C5" s="163"/>
      <c r="D5" s="163" t="s">
        <v>69</v>
      </c>
      <c r="E5" s="163" t="s">
        <v>70</v>
      </c>
      <c r="F5" s="163" t="s">
        <v>58</v>
      </c>
      <c r="G5" s="163" t="s">
        <v>75</v>
      </c>
      <c r="H5" s="163" t="s">
        <v>76</v>
      </c>
      <c r="I5" s="27"/>
    </row>
    <row r="6" spans="1:9" ht="24.4" customHeight="1">
      <c r="A6" s="16" t="s">
        <v>80</v>
      </c>
      <c r="B6" s="16" t="s">
        <v>81</v>
      </c>
      <c r="C6" s="16" t="s">
        <v>82</v>
      </c>
      <c r="D6" s="163"/>
      <c r="E6" s="163"/>
      <c r="F6" s="163"/>
      <c r="G6" s="163"/>
      <c r="H6" s="163"/>
      <c r="I6" s="28"/>
    </row>
    <row r="7" spans="1:9" ht="22.9" customHeight="1">
      <c r="A7" s="16"/>
      <c r="B7" s="16"/>
      <c r="C7" s="16"/>
      <c r="D7" s="16"/>
      <c r="E7" s="16" t="s">
        <v>71</v>
      </c>
      <c r="F7" s="17"/>
      <c r="G7" s="17"/>
      <c r="H7" s="17"/>
      <c r="I7" s="29"/>
    </row>
    <row r="8" spans="1:9" s="11" customFormat="1" ht="22.9" customHeight="1">
      <c r="A8" s="18"/>
      <c r="B8" s="18"/>
      <c r="C8" s="18"/>
      <c r="D8" s="18" t="s">
        <v>72</v>
      </c>
      <c r="E8" s="18" t="s">
        <v>156</v>
      </c>
      <c r="F8" s="19"/>
      <c r="G8" s="19"/>
      <c r="H8" s="19"/>
      <c r="I8" s="30"/>
    </row>
    <row r="9" spans="1:9" ht="22.9" customHeight="1">
      <c r="A9" s="20"/>
      <c r="B9" s="20"/>
      <c r="C9" s="20"/>
      <c r="D9" s="20"/>
      <c r="E9" s="20"/>
      <c r="F9" s="21"/>
      <c r="G9" s="21"/>
      <c r="H9" s="21"/>
      <c r="I9" s="27"/>
    </row>
    <row r="10" spans="1:9" ht="22.9" customHeight="1">
      <c r="A10" s="20"/>
      <c r="B10" s="20"/>
      <c r="C10" s="20"/>
      <c r="D10" s="20"/>
      <c r="E10" s="20"/>
      <c r="F10" s="21"/>
      <c r="G10" s="21"/>
      <c r="H10" s="21"/>
      <c r="I10" s="27"/>
    </row>
    <row r="11" spans="1:9" ht="22.9" customHeight="1">
      <c r="A11" s="20"/>
      <c r="B11" s="20"/>
      <c r="C11" s="20"/>
      <c r="D11" s="20"/>
      <c r="E11" s="20"/>
      <c r="F11" s="21"/>
      <c r="G11" s="21"/>
      <c r="H11" s="21"/>
      <c r="I11" s="27"/>
    </row>
    <row r="12" spans="1:9" ht="22.9" customHeight="1">
      <c r="A12" s="20"/>
      <c r="B12" s="20"/>
      <c r="C12" s="20"/>
      <c r="D12" s="20"/>
      <c r="E12" s="20"/>
      <c r="F12" s="21"/>
      <c r="G12" s="21"/>
      <c r="H12" s="21"/>
      <c r="I12" s="27"/>
    </row>
    <row r="13" spans="1:9" ht="22.9" customHeight="1">
      <c r="A13" s="20"/>
      <c r="B13" s="20"/>
      <c r="C13" s="20"/>
      <c r="D13" s="20"/>
      <c r="E13" s="20"/>
      <c r="F13" s="21"/>
      <c r="G13" s="21"/>
      <c r="H13" s="21"/>
      <c r="I13" s="27"/>
    </row>
    <row r="14" spans="1:9" ht="22.9" customHeight="1">
      <c r="A14" s="20"/>
      <c r="B14" s="20"/>
      <c r="C14" s="20"/>
      <c r="D14" s="20"/>
      <c r="E14" s="20"/>
      <c r="F14" s="21"/>
      <c r="G14" s="21"/>
      <c r="H14" s="21"/>
      <c r="I14" s="27"/>
    </row>
    <row r="15" spans="1:9" ht="22.9" customHeight="1">
      <c r="A15" s="20"/>
      <c r="B15" s="20"/>
      <c r="C15" s="20"/>
      <c r="D15" s="20"/>
      <c r="E15" s="20"/>
      <c r="F15" s="21"/>
      <c r="G15" s="21"/>
      <c r="H15" s="21"/>
      <c r="I15" s="27"/>
    </row>
    <row r="16" spans="1:9" ht="22.9" customHeight="1">
      <c r="A16" s="20"/>
      <c r="B16" s="20"/>
      <c r="C16" s="20"/>
      <c r="D16" s="20"/>
      <c r="E16" s="20" t="s">
        <v>22</v>
      </c>
      <c r="F16" s="21"/>
      <c r="G16" s="21"/>
      <c r="H16" s="21"/>
      <c r="I16" s="27"/>
    </row>
    <row r="17" spans="1:9" ht="22.9" customHeight="1">
      <c r="A17" s="20"/>
      <c r="B17" s="20"/>
      <c r="C17" s="20"/>
      <c r="D17" s="20"/>
      <c r="E17" s="20" t="s">
        <v>162</v>
      </c>
      <c r="F17" s="21"/>
      <c r="G17" s="21"/>
      <c r="H17" s="21"/>
      <c r="I17" s="28"/>
    </row>
    <row r="18" spans="1:9" ht="9.75" customHeight="1">
      <c r="A18" s="23"/>
      <c r="B18" s="23"/>
      <c r="C18" s="23"/>
      <c r="D18" s="23"/>
      <c r="E18" s="22"/>
      <c r="F18" s="22"/>
      <c r="G18" s="22"/>
      <c r="H18" s="22"/>
      <c r="I18" s="31"/>
    </row>
    <row r="19" spans="1:9">
      <c r="A19" s="99" t="s">
        <v>203</v>
      </c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7"/>
  <sheetViews>
    <sheetView topLeftCell="A3" workbookViewId="0">
      <selection activeCell="B4" sqref="B4:I17"/>
    </sheetView>
  </sheetViews>
  <sheetFormatPr defaultColWidth="9" defaultRowHeight="13.5"/>
  <cols>
    <col min="1" max="1" width="12.5" style="1" customWidth="1"/>
    <col min="2" max="2" width="9" style="5"/>
    <col min="3" max="3" width="11.125" style="1" customWidth="1"/>
    <col min="4" max="4" width="10.25" style="1" customWidth="1"/>
    <col min="5" max="5" width="15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163</v>
      </c>
    </row>
    <row r="2" spans="1:12" ht="24" customHeight="1">
      <c r="A2" s="174" t="s">
        <v>164</v>
      </c>
      <c r="B2" s="175"/>
      <c r="C2" s="175"/>
      <c r="D2" s="175"/>
      <c r="E2" s="175"/>
      <c r="F2" s="175"/>
      <c r="G2" s="175"/>
      <c r="H2" s="175"/>
      <c r="I2" s="176"/>
      <c r="J2" s="7"/>
      <c r="K2" s="7"/>
      <c r="L2" s="7"/>
    </row>
    <row r="3" spans="1:12" ht="25.15" customHeight="1">
      <c r="A3" s="177" t="s">
        <v>165</v>
      </c>
      <c r="B3" s="177"/>
      <c r="C3" s="177"/>
      <c r="D3" s="177"/>
      <c r="E3" s="177"/>
      <c r="F3" s="177"/>
      <c r="G3" s="177"/>
      <c r="H3" s="177"/>
      <c r="I3" s="177"/>
      <c r="J3" s="8"/>
      <c r="K3" s="8"/>
      <c r="L3" s="8"/>
    </row>
    <row r="4" spans="1:12" ht="25.15" customHeight="1">
      <c r="A4" s="6" t="s">
        <v>166</v>
      </c>
      <c r="B4" s="178" t="s">
        <v>274</v>
      </c>
      <c r="C4" s="178"/>
      <c r="D4" s="178"/>
      <c r="E4" s="178"/>
      <c r="F4" s="178"/>
      <c r="G4" s="178"/>
      <c r="H4" s="178"/>
      <c r="I4" s="178"/>
      <c r="J4" s="9"/>
      <c r="K4" s="9"/>
      <c r="L4" s="9"/>
    </row>
    <row r="5" spans="1:12" ht="25.15" customHeight="1">
      <c r="A5" s="6" t="s">
        <v>167</v>
      </c>
      <c r="B5" s="178" t="s">
        <v>208</v>
      </c>
      <c r="C5" s="178"/>
      <c r="D5" s="178"/>
      <c r="E5" s="178"/>
      <c r="F5" s="178"/>
      <c r="G5" s="178"/>
      <c r="H5" s="178"/>
      <c r="I5" s="178"/>
      <c r="J5" s="9"/>
      <c r="K5" s="9"/>
      <c r="L5" s="9"/>
    </row>
    <row r="6" spans="1:12" ht="25.15" customHeight="1">
      <c r="A6" s="190" t="s">
        <v>168</v>
      </c>
      <c r="B6" s="179" t="s">
        <v>169</v>
      </c>
      <c r="C6" s="179"/>
      <c r="D6" s="179"/>
      <c r="E6" s="180">
        <v>153</v>
      </c>
      <c r="F6" s="180"/>
      <c r="G6" s="180"/>
      <c r="H6" s="180"/>
      <c r="I6" s="180"/>
      <c r="J6" s="9"/>
      <c r="K6" s="9"/>
      <c r="L6" s="9"/>
    </row>
    <row r="7" spans="1:12" ht="25.15" customHeight="1">
      <c r="A7" s="191"/>
      <c r="B7" s="179" t="s">
        <v>170</v>
      </c>
      <c r="C7" s="179"/>
      <c r="D7" s="179"/>
      <c r="E7" s="180">
        <v>153</v>
      </c>
      <c r="F7" s="180"/>
      <c r="G7" s="180"/>
      <c r="H7" s="180"/>
      <c r="I7" s="180"/>
      <c r="J7" s="9"/>
      <c r="K7" s="9"/>
      <c r="L7" s="9"/>
    </row>
    <row r="8" spans="1:12" ht="25.15" customHeight="1">
      <c r="A8" s="191"/>
      <c r="B8" s="179" t="s">
        <v>171</v>
      </c>
      <c r="C8" s="179"/>
      <c r="D8" s="179"/>
      <c r="E8" s="184">
        <v>0</v>
      </c>
      <c r="F8" s="185"/>
      <c r="G8" s="185"/>
      <c r="H8" s="185"/>
      <c r="I8" s="186"/>
      <c r="J8" s="9"/>
      <c r="K8" s="9"/>
      <c r="L8" s="9"/>
    </row>
    <row r="9" spans="1:12" ht="25.15" customHeight="1">
      <c r="A9" s="190" t="s">
        <v>172</v>
      </c>
      <c r="B9" s="193" t="s">
        <v>275</v>
      </c>
      <c r="C9" s="193"/>
      <c r="D9" s="193"/>
      <c r="E9" s="193"/>
      <c r="F9" s="193"/>
      <c r="G9" s="193"/>
      <c r="H9" s="193"/>
      <c r="I9" s="193"/>
      <c r="J9" s="9"/>
      <c r="K9" s="9"/>
      <c r="L9" s="9"/>
    </row>
    <row r="10" spans="1:12" ht="25.15" customHeight="1">
      <c r="A10" s="190"/>
      <c r="B10" s="193"/>
      <c r="C10" s="193"/>
      <c r="D10" s="193"/>
      <c r="E10" s="193"/>
      <c r="F10" s="193"/>
      <c r="G10" s="193"/>
      <c r="H10" s="193"/>
      <c r="I10" s="193"/>
      <c r="J10" s="9"/>
      <c r="K10" s="9"/>
      <c r="L10" s="9"/>
    </row>
    <row r="11" spans="1:12" ht="25.15" customHeight="1">
      <c r="A11" s="191" t="s">
        <v>173</v>
      </c>
      <c r="B11" s="145" t="s">
        <v>174</v>
      </c>
      <c r="C11" s="145" t="s">
        <v>175</v>
      </c>
      <c r="D11" s="179" t="s">
        <v>176</v>
      </c>
      <c r="E11" s="179"/>
      <c r="F11" s="179" t="s">
        <v>177</v>
      </c>
      <c r="G11" s="179"/>
      <c r="H11" s="179"/>
      <c r="I11" s="179"/>
      <c r="J11" s="9"/>
      <c r="K11" s="9"/>
      <c r="L11" s="9"/>
    </row>
    <row r="12" spans="1:12" ht="25.15" customHeight="1">
      <c r="A12" s="191"/>
      <c r="B12" s="192" t="s">
        <v>178</v>
      </c>
      <c r="C12" s="146" t="s">
        <v>179</v>
      </c>
      <c r="D12" s="197" t="s">
        <v>309</v>
      </c>
      <c r="E12" s="198"/>
      <c r="F12" s="181" t="s">
        <v>310</v>
      </c>
      <c r="G12" s="182"/>
      <c r="H12" s="182"/>
      <c r="I12" s="183"/>
      <c r="J12" s="9"/>
      <c r="K12" s="9"/>
      <c r="L12" s="9"/>
    </row>
    <row r="13" spans="1:12" ht="33" customHeight="1">
      <c r="A13" s="191"/>
      <c r="B13" s="192"/>
      <c r="C13" s="146" t="s">
        <v>180</v>
      </c>
      <c r="D13" s="197" t="s">
        <v>311</v>
      </c>
      <c r="E13" s="198"/>
      <c r="F13" s="181" t="s">
        <v>276</v>
      </c>
      <c r="G13" s="182"/>
      <c r="H13" s="182"/>
      <c r="I13" s="183"/>
    </row>
    <row r="14" spans="1:12" ht="24" customHeight="1">
      <c r="A14" s="191"/>
      <c r="B14" s="192"/>
      <c r="C14" s="146" t="s">
        <v>181</v>
      </c>
      <c r="D14" s="181" t="s">
        <v>277</v>
      </c>
      <c r="E14" s="183"/>
      <c r="F14" s="197" t="s">
        <v>312</v>
      </c>
      <c r="G14" s="199"/>
      <c r="H14" s="199"/>
      <c r="I14" s="198"/>
    </row>
    <row r="15" spans="1:12" ht="24" customHeight="1">
      <c r="A15" s="191"/>
      <c r="B15" s="192"/>
      <c r="C15" s="146" t="s">
        <v>182</v>
      </c>
      <c r="D15" s="181" t="s">
        <v>278</v>
      </c>
      <c r="E15" s="183"/>
      <c r="F15" s="197" t="s">
        <v>313</v>
      </c>
      <c r="G15" s="199"/>
      <c r="H15" s="199"/>
      <c r="I15" s="198"/>
    </row>
    <row r="16" spans="1:12" ht="54" customHeight="1">
      <c r="A16" s="191"/>
      <c r="B16" s="146" t="s">
        <v>183</v>
      </c>
      <c r="C16" s="147" t="s">
        <v>184</v>
      </c>
      <c r="D16" s="181" t="s">
        <v>279</v>
      </c>
      <c r="E16" s="183"/>
      <c r="F16" s="194" t="s">
        <v>280</v>
      </c>
      <c r="G16" s="195"/>
      <c r="H16" s="195"/>
      <c r="I16" s="196"/>
    </row>
    <row r="17" spans="1:9" ht="37.9" customHeight="1">
      <c r="A17" s="191"/>
      <c r="B17" s="146" t="s">
        <v>188</v>
      </c>
      <c r="C17" s="147" t="s">
        <v>189</v>
      </c>
      <c r="D17" s="181" t="s">
        <v>281</v>
      </c>
      <c r="E17" s="183"/>
      <c r="F17" s="187" t="s">
        <v>282</v>
      </c>
      <c r="G17" s="188"/>
      <c r="H17" s="188"/>
      <c r="I17" s="189"/>
    </row>
  </sheetData>
  <mergeCells count="29">
    <mergeCell ref="D17:E17"/>
    <mergeCell ref="F17:I17"/>
    <mergeCell ref="A6:A8"/>
    <mergeCell ref="A9:A10"/>
    <mergeCell ref="A11:A17"/>
    <mergeCell ref="B12:B15"/>
    <mergeCell ref="B9:I10"/>
    <mergeCell ref="D16:E16"/>
    <mergeCell ref="F16:I16"/>
    <mergeCell ref="D13:E13"/>
    <mergeCell ref="F13:I13"/>
    <mergeCell ref="D14:E14"/>
    <mergeCell ref="F14:I14"/>
    <mergeCell ref="D15:E15"/>
    <mergeCell ref="F15:I15"/>
    <mergeCell ref="D12:E12"/>
    <mergeCell ref="F12:I12"/>
    <mergeCell ref="B7:D7"/>
    <mergeCell ref="E7:I7"/>
    <mergeCell ref="B8:D8"/>
    <mergeCell ref="E8:I8"/>
    <mergeCell ref="D11:E11"/>
    <mergeCell ref="F11:I11"/>
    <mergeCell ref="A2:I2"/>
    <mergeCell ref="A3:I3"/>
    <mergeCell ref="B4:I4"/>
    <mergeCell ref="B5:I5"/>
    <mergeCell ref="B6:D6"/>
    <mergeCell ref="E6:I6"/>
  </mergeCells>
  <phoneticPr fontId="32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4" sqref="B4:I27"/>
    </sheetView>
  </sheetViews>
  <sheetFormatPr defaultColWidth="9" defaultRowHeight="13.5"/>
  <cols>
    <col min="1" max="1" width="13.25" style="1" customWidth="1"/>
    <col min="2" max="2" width="9" style="5"/>
    <col min="3" max="3" width="12.75" style="1" customWidth="1"/>
    <col min="4" max="4" width="9.625" style="1" customWidth="1"/>
    <col min="5" max="5" width="32.125" style="1" customWidth="1"/>
    <col min="6" max="6" width="17.5" style="1" customWidth="1"/>
    <col min="7" max="7" width="10.25" style="1" customWidth="1"/>
    <col min="8" max="8" width="10.5" style="1" customWidth="1"/>
    <col min="9" max="9" width="8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190</v>
      </c>
    </row>
    <row r="2" spans="1:12" ht="24" customHeight="1">
      <c r="A2" s="174" t="s">
        <v>164</v>
      </c>
      <c r="B2" s="175"/>
      <c r="C2" s="175"/>
      <c r="D2" s="175"/>
      <c r="E2" s="175"/>
      <c r="F2" s="175"/>
      <c r="G2" s="175"/>
      <c r="H2" s="175"/>
      <c r="I2" s="176"/>
      <c r="J2" s="7"/>
      <c r="K2" s="7"/>
      <c r="L2" s="7"/>
    </row>
    <row r="3" spans="1:12" ht="25.15" customHeight="1">
      <c r="A3" s="177" t="s">
        <v>165</v>
      </c>
      <c r="B3" s="177"/>
      <c r="C3" s="177"/>
      <c r="D3" s="177"/>
      <c r="E3" s="177"/>
      <c r="F3" s="177"/>
      <c r="G3" s="177"/>
      <c r="H3" s="177"/>
      <c r="I3" s="177"/>
      <c r="J3" s="8"/>
      <c r="K3" s="8"/>
      <c r="L3" s="8"/>
    </row>
    <row r="4" spans="1:12" ht="25.15" customHeight="1">
      <c r="A4" s="6" t="s">
        <v>166</v>
      </c>
      <c r="B4" s="178" t="s">
        <v>283</v>
      </c>
      <c r="C4" s="178"/>
      <c r="D4" s="178"/>
      <c r="E4" s="178"/>
      <c r="F4" s="178"/>
      <c r="G4" s="178"/>
      <c r="H4" s="178"/>
      <c r="I4" s="178"/>
      <c r="J4" s="9"/>
      <c r="K4" s="9"/>
      <c r="L4" s="9"/>
    </row>
    <row r="5" spans="1:12" ht="25.15" customHeight="1">
      <c r="A5" s="6" t="s">
        <v>167</v>
      </c>
      <c r="B5" s="178" t="s">
        <v>208</v>
      </c>
      <c r="C5" s="178"/>
      <c r="D5" s="178"/>
      <c r="E5" s="178"/>
      <c r="F5" s="178"/>
      <c r="G5" s="178"/>
      <c r="H5" s="178"/>
      <c r="I5" s="178"/>
      <c r="J5" s="9"/>
      <c r="K5" s="9"/>
      <c r="L5" s="9"/>
    </row>
    <row r="6" spans="1:12" ht="25.15" customHeight="1">
      <c r="A6" s="190" t="s">
        <v>168</v>
      </c>
      <c r="B6" s="179" t="s">
        <v>169</v>
      </c>
      <c r="C6" s="179"/>
      <c r="D6" s="179"/>
      <c r="E6" s="180">
        <v>2</v>
      </c>
      <c r="F6" s="180"/>
      <c r="G6" s="180"/>
      <c r="H6" s="180"/>
      <c r="I6" s="180"/>
      <c r="J6" s="9"/>
      <c r="K6" s="9"/>
      <c r="L6" s="9"/>
    </row>
    <row r="7" spans="1:12" ht="25.15" customHeight="1">
      <c r="A7" s="191"/>
      <c r="B7" s="179" t="s">
        <v>170</v>
      </c>
      <c r="C7" s="179"/>
      <c r="D7" s="179"/>
      <c r="E7" s="180">
        <v>2</v>
      </c>
      <c r="F7" s="180"/>
      <c r="G7" s="180"/>
      <c r="H7" s="180"/>
      <c r="I7" s="180"/>
      <c r="J7" s="9"/>
      <c r="K7" s="9"/>
      <c r="L7" s="9"/>
    </row>
    <row r="8" spans="1:12" ht="25.15" customHeight="1">
      <c r="A8" s="191"/>
      <c r="B8" s="179" t="s">
        <v>171</v>
      </c>
      <c r="C8" s="179"/>
      <c r="D8" s="179"/>
      <c r="E8" s="180">
        <v>0</v>
      </c>
      <c r="F8" s="180"/>
      <c r="G8" s="180"/>
      <c r="H8" s="180"/>
      <c r="I8" s="180"/>
      <c r="J8" s="9"/>
      <c r="K8" s="9"/>
      <c r="L8" s="9"/>
    </row>
    <row r="9" spans="1:12" ht="25.15" customHeight="1">
      <c r="A9" s="190" t="s">
        <v>172</v>
      </c>
      <c r="B9" s="200" t="s">
        <v>284</v>
      </c>
      <c r="C9" s="201"/>
      <c r="D9" s="201"/>
      <c r="E9" s="201"/>
      <c r="F9" s="201"/>
      <c r="G9" s="201"/>
      <c r="H9" s="201"/>
      <c r="I9" s="208"/>
      <c r="J9" s="9"/>
      <c r="K9" s="9"/>
      <c r="L9" s="9"/>
    </row>
    <row r="10" spans="1:12" ht="11.45" customHeight="1">
      <c r="A10" s="190"/>
      <c r="B10" s="209"/>
      <c r="C10" s="210"/>
      <c r="D10" s="210"/>
      <c r="E10" s="210"/>
      <c r="F10" s="210"/>
      <c r="G10" s="210"/>
      <c r="H10" s="210"/>
      <c r="I10" s="211"/>
      <c r="J10" s="9"/>
      <c r="K10" s="9"/>
      <c r="L10" s="9"/>
    </row>
    <row r="11" spans="1:12" ht="25.15" customHeight="1">
      <c r="A11" s="191" t="s">
        <v>173</v>
      </c>
      <c r="B11" s="145" t="s">
        <v>174</v>
      </c>
      <c r="C11" s="145" t="s">
        <v>175</v>
      </c>
      <c r="D11" s="179" t="s">
        <v>176</v>
      </c>
      <c r="E11" s="179"/>
      <c r="F11" s="179" t="s">
        <v>177</v>
      </c>
      <c r="G11" s="179"/>
      <c r="H11" s="179"/>
      <c r="I11" s="179"/>
      <c r="J11" s="9"/>
      <c r="K11" s="9"/>
      <c r="L11" s="9"/>
    </row>
    <row r="12" spans="1:12" ht="24" customHeight="1">
      <c r="A12" s="191"/>
      <c r="B12" s="205" t="s">
        <v>178</v>
      </c>
      <c r="C12" s="205" t="s">
        <v>179</v>
      </c>
      <c r="D12" s="200" t="s">
        <v>285</v>
      </c>
      <c r="E12" s="201"/>
      <c r="F12" s="193" t="s">
        <v>314</v>
      </c>
      <c r="G12" s="193"/>
      <c r="H12" s="193"/>
      <c r="I12" s="193"/>
      <c r="J12" s="9"/>
      <c r="K12" s="9"/>
      <c r="L12" s="9"/>
    </row>
    <row r="13" spans="1:12" ht="42" customHeight="1">
      <c r="A13" s="191"/>
      <c r="B13" s="206"/>
      <c r="C13" s="206"/>
      <c r="D13" s="200" t="s">
        <v>286</v>
      </c>
      <c r="E13" s="201"/>
      <c r="F13" s="193" t="s">
        <v>315</v>
      </c>
      <c r="G13" s="193"/>
      <c r="H13" s="193"/>
      <c r="I13" s="193"/>
      <c r="J13" s="9"/>
      <c r="K13" s="9"/>
      <c r="L13" s="9"/>
    </row>
    <row r="14" spans="1:12" ht="33.6" customHeight="1">
      <c r="A14" s="191"/>
      <c r="B14" s="206"/>
      <c r="C14" s="206"/>
      <c r="D14" s="200" t="s">
        <v>287</v>
      </c>
      <c r="E14" s="201"/>
      <c r="F14" s="193" t="s">
        <v>316</v>
      </c>
      <c r="G14" s="193"/>
      <c r="H14" s="193"/>
      <c r="I14" s="193"/>
      <c r="J14" s="9"/>
      <c r="K14" s="9"/>
      <c r="L14" s="9"/>
    </row>
    <row r="15" spans="1:12" ht="25.15" customHeight="1">
      <c r="A15" s="191"/>
      <c r="B15" s="206"/>
      <c r="C15" s="206"/>
      <c r="D15" s="200" t="s">
        <v>288</v>
      </c>
      <c r="E15" s="201"/>
      <c r="F15" s="193" t="s">
        <v>317</v>
      </c>
      <c r="G15" s="193"/>
      <c r="H15" s="193"/>
      <c r="I15" s="193"/>
      <c r="J15" s="9"/>
      <c r="K15" s="9"/>
      <c r="L15" s="9"/>
    </row>
    <row r="16" spans="1:12" ht="24" customHeight="1">
      <c r="A16" s="191"/>
      <c r="B16" s="206"/>
      <c r="C16" s="205" t="s">
        <v>180</v>
      </c>
      <c r="D16" s="200" t="s">
        <v>289</v>
      </c>
      <c r="E16" s="201"/>
      <c r="F16" s="193" t="s">
        <v>294</v>
      </c>
      <c r="G16" s="193"/>
      <c r="H16" s="193"/>
      <c r="I16" s="193"/>
    </row>
    <row r="17" spans="1:9" ht="24" customHeight="1">
      <c r="A17" s="191"/>
      <c r="B17" s="206"/>
      <c r="C17" s="206"/>
      <c r="D17" s="200" t="s">
        <v>290</v>
      </c>
      <c r="E17" s="201"/>
      <c r="F17" s="193" t="s">
        <v>295</v>
      </c>
      <c r="G17" s="193"/>
      <c r="H17" s="193"/>
      <c r="I17" s="193"/>
    </row>
    <row r="18" spans="1:9" ht="37.15" customHeight="1">
      <c r="A18" s="191"/>
      <c r="B18" s="206"/>
      <c r="C18" s="206"/>
      <c r="D18" s="200" t="s">
        <v>291</v>
      </c>
      <c r="E18" s="201"/>
      <c r="F18" s="193" t="s">
        <v>318</v>
      </c>
      <c r="G18" s="193"/>
      <c r="H18" s="193"/>
      <c r="I18" s="193"/>
    </row>
    <row r="19" spans="1:9" ht="24" customHeight="1">
      <c r="A19" s="191"/>
      <c r="B19" s="206"/>
      <c r="C19" s="206"/>
      <c r="D19" s="200" t="s">
        <v>292</v>
      </c>
      <c r="E19" s="201"/>
      <c r="F19" s="193" t="s">
        <v>296</v>
      </c>
      <c r="G19" s="193"/>
      <c r="H19" s="193"/>
      <c r="I19" s="193"/>
    </row>
    <row r="20" spans="1:9" ht="24" customHeight="1">
      <c r="A20" s="191"/>
      <c r="B20" s="206"/>
      <c r="C20" s="206"/>
      <c r="D20" s="200" t="s">
        <v>293</v>
      </c>
      <c r="E20" s="201"/>
      <c r="F20" s="193" t="s">
        <v>297</v>
      </c>
      <c r="G20" s="193"/>
      <c r="H20" s="193"/>
      <c r="I20" s="193"/>
    </row>
    <row r="21" spans="1:9" ht="24" customHeight="1">
      <c r="A21" s="191"/>
      <c r="B21" s="206"/>
      <c r="C21" s="207"/>
      <c r="D21" s="200" t="s">
        <v>288</v>
      </c>
      <c r="E21" s="201"/>
      <c r="F21" s="193" t="s">
        <v>298</v>
      </c>
      <c r="G21" s="193"/>
      <c r="H21" s="193"/>
      <c r="I21" s="193"/>
    </row>
    <row r="22" spans="1:9" ht="24" customHeight="1">
      <c r="A22" s="191"/>
      <c r="B22" s="206"/>
      <c r="C22" s="146" t="s">
        <v>181</v>
      </c>
      <c r="D22" s="200" t="s">
        <v>300</v>
      </c>
      <c r="E22" s="201"/>
      <c r="F22" s="203" t="s">
        <v>299</v>
      </c>
      <c r="G22" s="203"/>
      <c r="H22" s="203"/>
      <c r="I22" s="203"/>
    </row>
    <row r="23" spans="1:9" ht="24" customHeight="1">
      <c r="A23" s="191"/>
      <c r="B23" s="207"/>
      <c r="C23" s="146" t="s">
        <v>182</v>
      </c>
      <c r="D23" s="200" t="s">
        <v>302</v>
      </c>
      <c r="E23" s="201"/>
      <c r="F23" s="204" t="s">
        <v>301</v>
      </c>
      <c r="G23" s="203"/>
      <c r="H23" s="203"/>
      <c r="I23" s="203"/>
    </row>
    <row r="24" spans="1:9" ht="24" customHeight="1">
      <c r="A24" s="191"/>
      <c r="B24" s="192" t="s">
        <v>183</v>
      </c>
      <c r="C24" s="212" t="s">
        <v>184</v>
      </c>
      <c r="D24" s="200" t="s">
        <v>303</v>
      </c>
      <c r="E24" s="201"/>
      <c r="F24" s="202" t="s">
        <v>304</v>
      </c>
      <c r="G24" s="202"/>
      <c r="H24" s="202"/>
      <c r="I24" s="202"/>
    </row>
    <row r="25" spans="1:9" ht="24" customHeight="1">
      <c r="A25" s="191"/>
      <c r="B25" s="192"/>
      <c r="C25" s="213"/>
      <c r="D25" s="200" t="s">
        <v>293</v>
      </c>
      <c r="E25" s="201"/>
      <c r="F25" s="202" t="s">
        <v>305</v>
      </c>
      <c r="G25" s="202"/>
      <c r="H25" s="202"/>
      <c r="I25" s="202"/>
    </row>
    <row r="26" spans="1:9" ht="24" customHeight="1">
      <c r="A26" s="191"/>
      <c r="B26" s="192"/>
      <c r="C26" s="214"/>
      <c r="D26" s="200" t="s">
        <v>288</v>
      </c>
      <c r="E26" s="201"/>
      <c r="F26" s="202" t="s">
        <v>306</v>
      </c>
      <c r="G26" s="202"/>
      <c r="H26" s="202"/>
      <c r="I26" s="202"/>
    </row>
    <row r="27" spans="1:9" ht="33" customHeight="1">
      <c r="A27" s="191"/>
      <c r="B27" s="146" t="s">
        <v>188</v>
      </c>
      <c r="C27" s="147" t="s">
        <v>189</v>
      </c>
      <c r="D27" s="204" t="s">
        <v>308</v>
      </c>
      <c r="E27" s="203"/>
      <c r="F27" s="204" t="s">
        <v>307</v>
      </c>
      <c r="G27" s="203"/>
      <c r="H27" s="203"/>
      <c r="I27" s="203"/>
    </row>
  </sheetData>
  <mergeCells count="53">
    <mergeCell ref="C24:C26"/>
    <mergeCell ref="D16:E16"/>
    <mergeCell ref="D17:E17"/>
    <mergeCell ref="F13:I13"/>
    <mergeCell ref="B12:B23"/>
    <mergeCell ref="C12:C15"/>
    <mergeCell ref="D21:E21"/>
    <mergeCell ref="F19:I19"/>
    <mergeCell ref="D22:E22"/>
    <mergeCell ref="F20:I20"/>
    <mergeCell ref="D23:E23"/>
    <mergeCell ref="F21:I21"/>
    <mergeCell ref="D18:E18"/>
    <mergeCell ref="F16:I16"/>
    <mergeCell ref="D19:E19"/>
    <mergeCell ref="F17:I17"/>
    <mergeCell ref="C16:C21"/>
    <mergeCell ref="D27:E27"/>
    <mergeCell ref="F27:I27"/>
    <mergeCell ref="A6:A8"/>
    <mergeCell ref="A9:A10"/>
    <mergeCell ref="A11:A27"/>
    <mergeCell ref="B24:B26"/>
    <mergeCell ref="B9:I10"/>
    <mergeCell ref="D15:E15"/>
    <mergeCell ref="F15:I15"/>
    <mergeCell ref="D12:E12"/>
    <mergeCell ref="F12:I12"/>
    <mergeCell ref="D13:E13"/>
    <mergeCell ref="D24:E24"/>
    <mergeCell ref="F24:I24"/>
    <mergeCell ref="D25:E25"/>
    <mergeCell ref="F25:I25"/>
    <mergeCell ref="D26:E26"/>
    <mergeCell ref="F26:I26"/>
    <mergeCell ref="D20:E20"/>
    <mergeCell ref="F18:I18"/>
    <mergeCell ref="F22:I22"/>
    <mergeCell ref="F23:I23"/>
    <mergeCell ref="D14:E14"/>
    <mergeCell ref="F14:I14"/>
    <mergeCell ref="B7:D7"/>
    <mergeCell ref="E7:I7"/>
    <mergeCell ref="B8:D8"/>
    <mergeCell ref="E8:I8"/>
    <mergeCell ref="D11:E11"/>
    <mergeCell ref="F11:I11"/>
    <mergeCell ref="A2:I2"/>
    <mergeCell ref="A3:I3"/>
    <mergeCell ref="B4:I4"/>
    <mergeCell ref="B5:I5"/>
    <mergeCell ref="B6:D6"/>
    <mergeCell ref="E6:I6"/>
  </mergeCells>
  <phoneticPr fontId="32" type="noConversion"/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E6" sqref="E6:I8"/>
    </sheetView>
  </sheetViews>
  <sheetFormatPr defaultColWidth="9" defaultRowHeight="13.5"/>
  <cols>
    <col min="1" max="1" width="12.5" style="1" customWidth="1"/>
    <col min="2" max="2" width="9" style="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163</v>
      </c>
    </row>
    <row r="2" spans="1:12" ht="24" customHeight="1">
      <c r="A2" s="174" t="s">
        <v>164</v>
      </c>
      <c r="B2" s="175"/>
      <c r="C2" s="175"/>
      <c r="D2" s="175"/>
      <c r="E2" s="175"/>
      <c r="F2" s="175"/>
      <c r="G2" s="175"/>
      <c r="H2" s="175"/>
      <c r="I2" s="176"/>
      <c r="J2" s="7"/>
      <c r="K2" s="7"/>
      <c r="L2" s="7"/>
    </row>
    <row r="3" spans="1:12" ht="25.15" customHeight="1">
      <c r="A3" s="177" t="s">
        <v>165</v>
      </c>
      <c r="B3" s="177"/>
      <c r="C3" s="177"/>
      <c r="D3" s="177"/>
      <c r="E3" s="177"/>
      <c r="F3" s="177"/>
      <c r="G3" s="177"/>
      <c r="H3" s="177"/>
      <c r="I3" s="177"/>
      <c r="J3" s="8"/>
      <c r="K3" s="8"/>
      <c r="L3" s="8"/>
    </row>
    <row r="4" spans="1:12" ht="25.15" customHeight="1">
      <c r="A4" s="6" t="s">
        <v>166</v>
      </c>
      <c r="B4" s="178" t="s">
        <v>319</v>
      </c>
      <c r="C4" s="178"/>
      <c r="D4" s="178"/>
      <c r="E4" s="178"/>
      <c r="F4" s="178"/>
      <c r="G4" s="178"/>
      <c r="H4" s="178"/>
      <c r="I4" s="178"/>
      <c r="J4" s="9"/>
      <c r="K4" s="9"/>
      <c r="L4" s="9"/>
    </row>
    <row r="5" spans="1:12" ht="25.15" customHeight="1">
      <c r="A5" s="6" t="s">
        <v>167</v>
      </c>
      <c r="B5" s="178" t="s">
        <v>208</v>
      </c>
      <c r="C5" s="178"/>
      <c r="D5" s="178"/>
      <c r="E5" s="178"/>
      <c r="F5" s="178"/>
      <c r="G5" s="178"/>
      <c r="H5" s="178"/>
      <c r="I5" s="178"/>
      <c r="J5" s="9"/>
      <c r="K5" s="9"/>
      <c r="L5" s="9"/>
    </row>
    <row r="6" spans="1:12" ht="25.15" customHeight="1">
      <c r="A6" s="190" t="s">
        <v>168</v>
      </c>
      <c r="B6" s="179" t="s">
        <v>169</v>
      </c>
      <c r="C6" s="179"/>
      <c r="D6" s="179"/>
      <c r="E6" s="180">
        <v>8</v>
      </c>
      <c r="F6" s="180"/>
      <c r="G6" s="180"/>
      <c r="H6" s="180"/>
      <c r="I6" s="180"/>
      <c r="J6" s="9"/>
      <c r="K6" s="9"/>
      <c r="L6" s="9"/>
    </row>
    <row r="7" spans="1:12" ht="25.15" customHeight="1">
      <c r="A7" s="191"/>
      <c r="B7" s="179" t="s">
        <v>170</v>
      </c>
      <c r="C7" s="179"/>
      <c r="D7" s="179"/>
      <c r="E7" s="180">
        <v>8</v>
      </c>
      <c r="F7" s="180"/>
      <c r="G7" s="180"/>
      <c r="H7" s="180"/>
      <c r="I7" s="180"/>
      <c r="J7" s="9"/>
      <c r="K7" s="9"/>
      <c r="L7" s="9"/>
    </row>
    <row r="8" spans="1:12" ht="25.15" customHeight="1">
      <c r="A8" s="191"/>
      <c r="B8" s="179" t="s">
        <v>171</v>
      </c>
      <c r="C8" s="179"/>
      <c r="D8" s="179"/>
      <c r="E8" s="180">
        <v>0</v>
      </c>
      <c r="F8" s="180"/>
      <c r="G8" s="180"/>
      <c r="H8" s="180"/>
      <c r="I8" s="180"/>
      <c r="J8" s="9"/>
      <c r="K8" s="9"/>
      <c r="L8" s="9"/>
    </row>
    <row r="9" spans="1:12" ht="25.15" customHeight="1">
      <c r="A9" s="190" t="s">
        <v>172</v>
      </c>
      <c r="B9" s="193" t="s">
        <v>340</v>
      </c>
      <c r="C9" s="193"/>
      <c r="D9" s="193"/>
      <c r="E9" s="193"/>
      <c r="F9" s="193"/>
      <c r="G9" s="193"/>
      <c r="H9" s="193"/>
      <c r="I9" s="193"/>
      <c r="J9" s="9"/>
      <c r="K9" s="9"/>
      <c r="L9" s="9"/>
    </row>
    <row r="10" spans="1:12" ht="25.15" customHeight="1">
      <c r="A10" s="190"/>
      <c r="B10" s="193"/>
      <c r="C10" s="193"/>
      <c r="D10" s="193"/>
      <c r="E10" s="193"/>
      <c r="F10" s="193"/>
      <c r="G10" s="193"/>
      <c r="H10" s="193"/>
      <c r="I10" s="193"/>
      <c r="J10" s="9"/>
      <c r="K10" s="9"/>
      <c r="L10" s="9"/>
    </row>
    <row r="11" spans="1:12" ht="25.15" customHeight="1">
      <c r="A11" s="191" t="s">
        <v>173</v>
      </c>
      <c r="B11" s="145" t="s">
        <v>174</v>
      </c>
      <c r="C11" s="145" t="s">
        <v>175</v>
      </c>
      <c r="D11" s="179" t="s">
        <v>176</v>
      </c>
      <c r="E11" s="179"/>
      <c r="F11" s="179" t="s">
        <v>177</v>
      </c>
      <c r="G11" s="179"/>
      <c r="H11" s="179"/>
      <c r="I11" s="179"/>
      <c r="J11" s="9"/>
      <c r="K11" s="9"/>
      <c r="L11" s="9"/>
    </row>
    <row r="12" spans="1:12" ht="30.6" customHeight="1">
      <c r="A12" s="191"/>
      <c r="B12" s="192" t="s">
        <v>178</v>
      </c>
      <c r="C12" s="192" t="s">
        <v>179</v>
      </c>
      <c r="D12" s="215" t="s">
        <v>322</v>
      </c>
      <c r="E12" s="216"/>
      <c r="F12" s="216" t="s">
        <v>341</v>
      </c>
      <c r="G12" s="216"/>
      <c r="H12" s="216"/>
      <c r="I12" s="216"/>
      <c r="J12" s="9"/>
      <c r="K12" s="9"/>
      <c r="L12" s="9"/>
    </row>
    <row r="13" spans="1:12" ht="37.9" customHeight="1">
      <c r="A13" s="191"/>
      <c r="B13" s="192"/>
      <c r="C13" s="192"/>
      <c r="D13" s="215" t="s">
        <v>320</v>
      </c>
      <c r="E13" s="216"/>
      <c r="F13" s="216" t="s">
        <v>342</v>
      </c>
      <c r="G13" s="216"/>
      <c r="H13" s="216"/>
      <c r="I13" s="216"/>
      <c r="J13" s="10"/>
      <c r="K13" s="10"/>
      <c r="L13" s="10"/>
    </row>
    <row r="14" spans="1:12" ht="24" customHeight="1">
      <c r="A14" s="191"/>
      <c r="B14" s="192"/>
      <c r="C14" s="192"/>
      <c r="D14" s="215" t="s">
        <v>321</v>
      </c>
      <c r="E14" s="216"/>
      <c r="F14" s="216" t="s">
        <v>343</v>
      </c>
      <c r="G14" s="216"/>
      <c r="H14" s="216"/>
      <c r="I14" s="216"/>
    </row>
    <row r="15" spans="1:12" ht="24" customHeight="1">
      <c r="A15" s="191"/>
      <c r="B15" s="192"/>
      <c r="C15" s="205" t="s">
        <v>180</v>
      </c>
      <c r="D15" s="217" t="s">
        <v>326</v>
      </c>
      <c r="E15" s="217"/>
      <c r="F15" s="215" t="s">
        <v>323</v>
      </c>
      <c r="G15" s="216"/>
      <c r="H15" s="216"/>
      <c r="I15" s="216"/>
    </row>
    <row r="16" spans="1:12" ht="24" customHeight="1">
      <c r="A16" s="191"/>
      <c r="B16" s="192"/>
      <c r="C16" s="206"/>
      <c r="D16" s="217" t="s">
        <v>325</v>
      </c>
      <c r="E16" s="217"/>
      <c r="F16" s="215" t="s">
        <v>324</v>
      </c>
      <c r="G16" s="216"/>
      <c r="H16" s="216"/>
      <c r="I16" s="216"/>
    </row>
    <row r="17" spans="1:9" ht="24" customHeight="1">
      <c r="A17" s="191"/>
      <c r="B17" s="192"/>
      <c r="C17" s="207"/>
      <c r="D17" s="217" t="s">
        <v>327</v>
      </c>
      <c r="E17" s="217"/>
      <c r="F17" s="215" t="s">
        <v>328</v>
      </c>
      <c r="G17" s="216"/>
      <c r="H17" s="216"/>
      <c r="I17" s="216"/>
    </row>
    <row r="18" spans="1:9" ht="24" customHeight="1">
      <c r="A18" s="191"/>
      <c r="B18" s="192"/>
      <c r="C18" s="146" t="s">
        <v>181</v>
      </c>
      <c r="D18" s="215" t="s">
        <v>329</v>
      </c>
      <c r="E18" s="216"/>
      <c r="F18" s="216" t="s">
        <v>344</v>
      </c>
      <c r="G18" s="216"/>
      <c r="H18" s="216"/>
      <c r="I18" s="216"/>
    </row>
    <row r="19" spans="1:9" ht="24" customHeight="1">
      <c r="A19" s="191"/>
      <c r="B19" s="192"/>
      <c r="C19" s="146" t="s">
        <v>182</v>
      </c>
      <c r="D19" s="217" t="s">
        <v>330</v>
      </c>
      <c r="E19" s="217"/>
      <c r="F19" s="215" t="s">
        <v>331</v>
      </c>
      <c r="G19" s="216"/>
      <c r="H19" s="216"/>
      <c r="I19" s="216"/>
    </row>
    <row r="20" spans="1:9" ht="24">
      <c r="A20" s="191"/>
      <c r="B20" s="192" t="s">
        <v>183</v>
      </c>
      <c r="C20" s="147" t="s">
        <v>184</v>
      </c>
      <c r="D20" s="215" t="s">
        <v>332</v>
      </c>
      <c r="E20" s="216"/>
      <c r="F20" s="215" t="s">
        <v>333</v>
      </c>
      <c r="G20" s="216"/>
      <c r="H20" s="216"/>
      <c r="I20" s="216"/>
    </row>
    <row r="21" spans="1:9" ht="24">
      <c r="A21" s="191"/>
      <c r="B21" s="192"/>
      <c r="C21" s="147" t="s">
        <v>185</v>
      </c>
      <c r="D21" s="215" t="s">
        <v>334</v>
      </c>
      <c r="E21" s="216"/>
      <c r="F21" s="215" t="s">
        <v>335</v>
      </c>
      <c r="G21" s="216"/>
      <c r="H21" s="216"/>
      <c r="I21" s="216"/>
    </row>
    <row r="22" spans="1:9" ht="24">
      <c r="A22" s="191"/>
      <c r="B22" s="192"/>
      <c r="C22" s="147" t="s">
        <v>186</v>
      </c>
      <c r="D22" s="193" t="s">
        <v>336</v>
      </c>
      <c r="E22" s="193"/>
      <c r="F22" s="218" t="s">
        <v>337</v>
      </c>
      <c r="G22" s="218"/>
      <c r="H22" s="218"/>
      <c r="I22" s="218"/>
    </row>
    <row r="23" spans="1:9" ht="28.15" customHeight="1">
      <c r="A23" s="191"/>
      <c r="B23" s="192"/>
      <c r="C23" s="147" t="s">
        <v>187</v>
      </c>
      <c r="D23" s="193" t="s">
        <v>338</v>
      </c>
      <c r="E23" s="193"/>
      <c r="F23" s="219" t="s">
        <v>339</v>
      </c>
      <c r="G23" s="220"/>
      <c r="H23" s="220"/>
      <c r="I23" s="221"/>
    </row>
    <row r="24" spans="1:9" ht="49.15" customHeight="1">
      <c r="A24" s="191"/>
      <c r="B24" s="146" t="s">
        <v>188</v>
      </c>
      <c r="C24" s="147" t="s">
        <v>189</v>
      </c>
      <c r="D24" s="215" t="s">
        <v>308</v>
      </c>
      <c r="E24" s="216"/>
      <c r="F24" s="215" t="s">
        <v>307</v>
      </c>
      <c r="G24" s="216"/>
      <c r="H24" s="216"/>
      <c r="I24" s="216"/>
    </row>
  </sheetData>
  <mergeCells count="46">
    <mergeCell ref="D16:E16"/>
    <mergeCell ref="F16:I16"/>
    <mergeCell ref="C15:C17"/>
    <mergeCell ref="F22:I22"/>
    <mergeCell ref="D23:E23"/>
    <mergeCell ref="F23:I23"/>
    <mergeCell ref="D24:E24"/>
    <mergeCell ref="F24:I24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A9:A10"/>
    <mergeCell ref="B9:I10"/>
    <mergeCell ref="A11:A24"/>
    <mergeCell ref="D11:E11"/>
    <mergeCell ref="F11:I11"/>
    <mergeCell ref="B12:B19"/>
    <mergeCell ref="C12:C14"/>
    <mergeCell ref="D12:E12"/>
    <mergeCell ref="F12:I12"/>
    <mergeCell ref="D13:E13"/>
    <mergeCell ref="F13:I13"/>
    <mergeCell ref="D14:E14"/>
    <mergeCell ref="F14:I14"/>
    <mergeCell ref="D15:E15"/>
    <mergeCell ref="F15:I15"/>
    <mergeCell ref="B20:B23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32" type="noConversion"/>
  <dataValidations count="1">
    <dataValidation type="list" allowBlank="1" showInputMessage="1" showErrorMessage="1" sqref="L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N23" sqref="N23"/>
    </sheetView>
  </sheetViews>
  <sheetFormatPr defaultColWidth="9" defaultRowHeight="13.5"/>
  <cols>
    <col min="1" max="1" width="12.5" style="1" customWidth="1"/>
    <col min="2" max="2" width="9" style="5"/>
    <col min="3" max="3" width="12.75" style="1" customWidth="1"/>
    <col min="4" max="4" width="10.25" style="1" customWidth="1"/>
    <col min="5" max="5" width="16.625" style="1" customWidth="1"/>
    <col min="6" max="6" width="17.5" style="1" customWidth="1"/>
    <col min="7" max="7" width="7.75" style="1" customWidth="1"/>
    <col min="8" max="8" width="6.25" style="1" customWidth="1"/>
    <col min="9" max="9" width="4.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163</v>
      </c>
    </row>
    <row r="2" spans="1:12" ht="24" customHeight="1">
      <c r="A2" s="174" t="s">
        <v>164</v>
      </c>
      <c r="B2" s="175"/>
      <c r="C2" s="175"/>
      <c r="D2" s="175"/>
      <c r="E2" s="175"/>
      <c r="F2" s="175"/>
      <c r="G2" s="175"/>
      <c r="H2" s="175"/>
      <c r="I2" s="176"/>
      <c r="J2" s="7"/>
      <c r="K2" s="7"/>
      <c r="L2" s="7"/>
    </row>
    <row r="3" spans="1:12" ht="25.15" customHeight="1">
      <c r="A3" s="177" t="s">
        <v>165</v>
      </c>
      <c r="B3" s="177"/>
      <c r="C3" s="177"/>
      <c r="D3" s="177"/>
      <c r="E3" s="177"/>
      <c r="F3" s="177"/>
      <c r="G3" s="177"/>
      <c r="H3" s="177"/>
      <c r="I3" s="177"/>
      <c r="J3" s="8"/>
      <c r="K3" s="8"/>
      <c r="L3" s="8"/>
    </row>
    <row r="4" spans="1:12" ht="25.15" customHeight="1">
      <c r="A4" s="6" t="s">
        <v>166</v>
      </c>
      <c r="B4" s="178" t="s">
        <v>347</v>
      </c>
      <c r="C4" s="178"/>
      <c r="D4" s="178"/>
      <c r="E4" s="178"/>
      <c r="F4" s="178"/>
      <c r="G4" s="178"/>
      <c r="H4" s="178"/>
      <c r="I4" s="178"/>
      <c r="J4" s="9"/>
      <c r="K4" s="9"/>
      <c r="L4" s="9"/>
    </row>
    <row r="5" spans="1:12" ht="25.15" customHeight="1">
      <c r="A5" s="6" t="s">
        <v>167</v>
      </c>
      <c r="B5" s="178" t="s">
        <v>348</v>
      </c>
      <c r="C5" s="178"/>
      <c r="D5" s="178"/>
      <c r="E5" s="178"/>
      <c r="F5" s="178"/>
      <c r="G5" s="178"/>
      <c r="H5" s="178"/>
      <c r="I5" s="178"/>
      <c r="J5" s="9"/>
      <c r="K5" s="9"/>
      <c r="L5" s="9"/>
    </row>
    <row r="6" spans="1:12" ht="25.15" customHeight="1">
      <c r="A6" s="190" t="s">
        <v>168</v>
      </c>
      <c r="B6" s="179" t="s">
        <v>169</v>
      </c>
      <c r="C6" s="179"/>
      <c r="D6" s="179"/>
      <c r="E6" s="180">
        <v>8</v>
      </c>
      <c r="F6" s="180"/>
      <c r="G6" s="180"/>
      <c r="H6" s="180"/>
      <c r="I6" s="180"/>
      <c r="J6" s="9"/>
      <c r="K6" s="9"/>
      <c r="L6" s="9"/>
    </row>
    <row r="7" spans="1:12" ht="25.15" customHeight="1">
      <c r="A7" s="191"/>
      <c r="B7" s="179" t="s">
        <v>170</v>
      </c>
      <c r="C7" s="179"/>
      <c r="D7" s="179"/>
      <c r="E7" s="180">
        <v>8</v>
      </c>
      <c r="F7" s="180"/>
      <c r="G7" s="180"/>
      <c r="H7" s="180"/>
      <c r="I7" s="180"/>
      <c r="J7" s="9"/>
      <c r="K7" s="9"/>
      <c r="L7" s="9"/>
    </row>
    <row r="8" spans="1:12" ht="25.15" customHeight="1">
      <c r="A8" s="191"/>
      <c r="B8" s="179" t="s">
        <v>171</v>
      </c>
      <c r="C8" s="179"/>
      <c r="D8" s="179"/>
      <c r="E8" s="180">
        <v>0</v>
      </c>
      <c r="F8" s="180"/>
      <c r="G8" s="180"/>
      <c r="H8" s="180"/>
      <c r="I8" s="180"/>
      <c r="J8" s="9"/>
      <c r="K8" s="9"/>
      <c r="L8" s="9"/>
    </row>
    <row r="9" spans="1:12" ht="25.15" customHeight="1">
      <c r="A9" s="190" t="s">
        <v>172</v>
      </c>
      <c r="B9" s="193" t="s">
        <v>349</v>
      </c>
      <c r="C9" s="193"/>
      <c r="D9" s="193"/>
      <c r="E9" s="193"/>
      <c r="F9" s="193"/>
      <c r="G9" s="193"/>
      <c r="H9" s="193"/>
      <c r="I9" s="193"/>
      <c r="J9" s="9"/>
      <c r="K9" s="9"/>
      <c r="L9" s="9"/>
    </row>
    <row r="10" spans="1:12" ht="25.15" customHeight="1">
      <c r="A10" s="190"/>
      <c r="B10" s="193"/>
      <c r="C10" s="193"/>
      <c r="D10" s="193"/>
      <c r="E10" s="193"/>
      <c r="F10" s="193"/>
      <c r="G10" s="193"/>
      <c r="H10" s="193"/>
      <c r="I10" s="193"/>
      <c r="J10" s="9"/>
      <c r="K10" s="9"/>
      <c r="L10" s="9"/>
    </row>
    <row r="11" spans="1:12" ht="25.15" customHeight="1">
      <c r="A11" s="191" t="s">
        <v>173</v>
      </c>
      <c r="B11" s="145" t="s">
        <v>174</v>
      </c>
      <c r="C11" s="145" t="s">
        <v>175</v>
      </c>
      <c r="D11" s="179" t="s">
        <v>176</v>
      </c>
      <c r="E11" s="179"/>
      <c r="F11" s="179" t="s">
        <v>177</v>
      </c>
      <c r="G11" s="179"/>
      <c r="H11" s="179"/>
      <c r="I11" s="179"/>
      <c r="J11" s="9"/>
      <c r="K11" s="9"/>
      <c r="L11" s="9"/>
    </row>
    <row r="12" spans="1:12" ht="39" customHeight="1">
      <c r="A12" s="191"/>
      <c r="B12" s="192" t="s">
        <v>178</v>
      </c>
      <c r="C12" s="192" t="s">
        <v>179</v>
      </c>
      <c r="D12" s="215" t="s">
        <v>350</v>
      </c>
      <c r="E12" s="216"/>
      <c r="F12" s="215" t="s">
        <v>351</v>
      </c>
      <c r="G12" s="216"/>
      <c r="H12" s="216"/>
      <c r="I12" s="216"/>
      <c r="J12" s="9"/>
      <c r="K12" s="9"/>
      <c r="L12" s="9"/>
    </row>
    <row r="13" spans="1:12" ht="37.9" customHeight="1">
      <c r="A13" s="191"/>
      <c r="B13" s="192"/>
      <c r="C13" s="192"/>
      <c r="D13" s="215" t="s">
        <v>352</v>
      </c>
      <c r="E13" s="216"/>
      <c r="F13" s="216" t="s">
        <v>353</v>
      </c>
      <c r="G13" s="216"/>
      <c r="H13" s="216"/>
      <c r="I13" s="216"/>
      <c r="J13" s="10"/>
      <c r="K13" s="10"/>
      <c r="L13" s="10"/>
    </row>
    <row r="14" spans="1:12" ht="42" customHeight="1">
      <c r="A14" s="191"/>
      <c r="B14" s="192"/>
      <c r="C14" s="148" t="s">
        <v>180</v>
      </c>
      <c r="D14" s="217" t="s">
        <v>354</v>
      </c>
      <c r="E14" s="217"/>
      <c r="F14" s="215" t="s">
        <v>355</v>
      </c>
      <c r="G14" s="216"/>
      <c r="H14" s="216"/>
      <c r="I14" s="216"/>
    </row>
    <row r="15" spans="1:12" ht="24" customHeight="1">
      <c r="A15" s="191"/>
      <c r="B15" s="192"/>
      <c r="C15" s="146" t="s">
        <v>181</v>
      </c>
      <c r="D15" s="215" t="s">
        <v>356</v>
      </c>
      <c r="E15" s="216"/>
      <c r="F15" s="216" t="s">
        <v>357</v>
      </c>
      <c r="G15" s="216"/>
      <c r="H15" s="216"/>
      <c r="I15" s="216"/>
    </row>
    <row r="16" spans="1:12" ht="24" customHeight="1">
      <c r="A16" s="191"/>
      <c r="B16" s="192"/>
      <c r="C16" s="146" t="s">
        <v>182</v>
      </c>
      <c r="D16" s="217" t="s">
        <v>358</v>
      </c>
      <c r="E16" s="217"/>
      <c r="F16" s="215" t="s">
        <v>331</v>
      </c>
      <c r="G16" s="216"/>
      <c r="H16" s="216"/>
      <c r="I16" s="216"/>
    </row>
    <row r="17" spans="1:9">
      <c r="A17" s="191"/>
      <c r="B17" s="146" t="s">
        <v>183</v>
      </c>
      <c r="C17" s="147" t="s">
        <v>184</v>
      </c>
      <c r="D17" s="215" t="s">
        <v>345</v>
      </c>
      <c r="E17" s="216"/>
      <c r="F17" s="215" t="s">
        <v>346</v>
      </c>
      <c r="G17" s="216"/>
      <c r="H17" s="216"/>
      <c r="I17" s="216"/>
    </row>
    <row r="18" spans="1:9" ht="33.6" customHeight="1">
      <c r="A18" s="191"/>
      <c r="B18" s="146" t="s">
        <v>188</v>
      </c>
      <c r="C18" s="147" t="s">
        <v>189</v>
      </c>
      <c r="D18" s="215" t="s">
        <v>308</v>
      </c>
      <c r="E18" s="216"/>
      <c r="F18" s="215" t="s">
        <v>307</v>
      </c>
      <c r="G18" s="216"/>
      <c r="H18" s="216"/>
      <c r="I18" s="216"/>
    </row>
  </sheetData>
  <mergeCells count="32">
    <mergeCell ref="F15:I15"/>
    <mergeCell ref="D16:E16"/>
    <mergeCell ref="F16:I16"/>
    <mergeCell ref="D17:E17"/>
    <mergeCell ref="F17:I17"/>
    <mergeCell ref="A9:A10"/>
    <mergeCell ref="B9:I10"/>
    <mergeCell ref="A11:A18"/>
    <mergeCell ref="D11:E11"/>
    <mergeCell ref="F11:I11"/>
    <mergeCell ref="B12:B16"/>
    <mergeCell ref="C12:C13"/>
    <mergeCell ref="D12:E12"/>
    <mergeCell ref="F12:I12"/>
    <mergeCell ref="D13:E13"/>
    <mergeCell ref="F13:I13"/>
    <mergeCell ref="D14:E14"/>
    <mergeCell ref="F14:I14"/>
    <mergeCell ref="D18:E18"/>
    <mergeCell ref="F18:I18"/>
    <mergeCell ref="D15:E15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32" type="noConversion"/>
  <dataValidations count="1">
    <dataValidation type="list" allowBlank="1" showInputMessage="1" showErrorMessage="1" sqref="L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7"/>
  <sheetViews>
    <sheetView topLeftCell="A7" workbookViewId="0">
      <selection activeCell="I14" sqref="I14"/>
    </sheetView>
  </sheetViews>
  <sheetFormatPr defaultColWidth="10" defaultRowHeight="13.5"/>
  <cols>
    <col min="1" max="1" width="7.5" style="1" customWidth="1"/>
    <col min="2" max="2" width="10.625" style="1" customWidth="1"/>
    <col min="3" max="3" width="14.5" style="1" customWidth="1"/>
    <col min="4" max="4" width="11.625" style="1" customWidth="1"/>
    <col min="5" max="5" width="9.625" style="1" customWidth="1"/>
    <col min="6" max="6" width="15.375" style="1" customWidth="1"/>
    <col min="7" max="7" width="14.75" style="1" customWidth="1"/>
    <col min="8" max="8" width="15" style="1" customWidth="1"/>
    <col min="9" max="9" width="9.75" style="1" customWidth="1"/>
    <col min="10" max="16382" width="10" style="1"/>
  </cols>
  <sheetData>
    <row r="1" spans="1:8" ht="25.15" customHeight="1">
      <c r="A1" s="2"/>
      <c r="H1" s="1" t="s">
        <v>191</v>
      </c>
    </row>
    <row r="2" spans="1:8" ht="27" customHeight="1">
      <c r="A2" s="171" t="s">
        <v>192</v>
      </c>
      <c r="B2" s="171"/>
      <c r="C2" s="171"/>
      <c r="D2" s="171"/>
      <c r="E2" s="171"/>
      <c r="F2" s="171"/>
      <c r="G2" s="171"/>
      <c r="H2" s="171"/>
    </row>
    <row r="3" spans="1:8" ht="26.65" customHeight="1">
      <c r="A3" s="222" t="s">
        <v>193</v>
      </c>
      <c r="B3" s="223"/>
      <c r="C3" s="223"/>
      <c r="D3" s="223"/>
      <c r="E3" s="223"/>
      <c r="F3" s="223"/>
      <c r="G3" s="223"/>
      <c r="H3" s="223"/>
    </row>
    <row r="4" spans="1:8" ht="26.65" customHeight="1">
      <c r="A4" s="224" t="s">
        <v>0</v>
      </c>
      <c r="B4" s="224"/>
      <c r="C4" s="224"/>
      <c r="D4" s="224" t="s">
        <v>362</v>
      </c>
      <c r="E4" s="224"/>
      <c r="F4" s="224"/>
      <c r="G4" s="224"/>
      <c r="H4" s="224"/>
    </row>
    <row r="5" spans="1:8" ht="26.65" customHeight="1">
      <c r="A5" s="224" t="s">
        <v>194</v>
      </c>
      <c r="B5" s="224" t="s">
        <v>195</v>
      </c>
      <c r="C5" s="224"/>
      <c r="D5" s="224" t="s">
        <v>196</v>
      </c>
      <c r="E5" s="224"/>
      <c r="F5" s="224"/>
      <c r="G5" s="224"/>
      <c r="H5" s="224"/>
    </row>
    <row r="6" spans="1:8" ht="26.65" customHeight="1">
      <c r="A6" s="224"/>
      <c r="B6" s="224" t="s">
        <v>359</v>
      </c>
      <c r="C6" s="224"/>
      <c r="D6" s="224" t="s">
        <v>361</v>
      </c>
      <c r="E6" s="224"/>
      <c r="F6" s="224"/>
      <c r="G6" s="224"/>
      <c r="H6" s="224"/>
    </row>
    <row r="7" spans="1:8" ht="26.65" customHeight="1">
      <c r="A7" s="224"/>
      <c r="B7" s="224" t="s">
        <v>360</v>
      </c>
      <c r="C7" s="224"/>
      <c r="D7" s="224" t="s">
        <v>363</v>
      </c>
      <c r="E7" s="224"/>
      <c r="F7" s="224"/>
      <c r="G7" s="224"/>
      <c r="H7" s="224"/>
    </row>
    <row r="8" spans="1:8" ht="26.65" customHeight="1">
      <c r="A8" s="224"/>
      <c r="B8" s="224" t="s">
        <v>364</v>
      </c>
      <c r="C8" s="224"/>
      <c r="D8" s="224" t="s">
        <v>365</v>
      </c>
      <c r="E8" s="224"/>
      <c r="F8" s="224"/>
      <c r="G8" s="224"/>
      <c r="H8" s="224"/>
    </row>
    <row r="9" spans="1:8" ht="26.65" customHeight="1">
      <c r="A9" s="224"/>
      <c r="B9" s="224" t="s">
        <v>366</v>
      </c>
      <c r="C9" s="224"/>
      <c r="D9" s="224" t="s">
        <v>367</v>
      </c>
      <c r="E9" s="224"/>
      <c r="F9" s="224"/>
      <c r="G9" s="224"/>
      <c r="H9" s="224"/>
    </row>
    <row r="10" spans="1:8" ht="26.65" customHeight="1">
      <c r="A10" s="224"/>
      <c r="B10" s="224" t="s">
        <v>197</v>
      </c>
      <c r="C10" s="224"/>
      <c r="D10" s="224"/>
      <c r="E10" s="224"/>
      <c r="F10" s="149" t="s">
        <v>198</v>
      </c>
      <c r="G10" s="149" t="s">
        <v>170</v>
      </c>
      <c r="H10" s="149" t="s">
        <v>171</v>
      </c>
    </row>
    <row r="11" spans="1:8" ht="26.65" customHeight="1">
      <c r="A11" s="224"/>
      <c r="B11" s="224"/>
      <c r="C11" s="224"/>
      <c r="D11" s="224"/>
      <c r="E11" s="224"/>
      <c r="F11" s="150">
        <v>13698577.67</v>
      </c>
      <c r="G11" s="150">
        <v>13698577.67</v>
      </c>
      <c r="H11" s="154">
        <v>0</v>
      </c>
    </row>
    <row r="12" spans="1:8" ht="46.9" customHeight="1">
      <c r="A12" s="151" t="s">
        <v>199</v>
      </c>
      <c r="B12" s="229" t="s">
        <v>368</v>
      </c>
      <c r="C12" s="229"/>
      <c r="D12" s="229"/>
      <c r="E12" s="229"/>
      <c r="F12" s="229"/>
      <c r="G12" s="229"/>
      <c r="H12" s="229"/>
    </row>
    <row r="13" spans="1:8" ht="26.65" customHeight="1">
      <c r="A13" s="225" t="s">
        <v>200</v>
      </c>
      <c r="B13" s="152" t="s">
        <v>174</v>
      </c>
      <c r="C13" s="225" t="s">
        <v>175</v>
      </c>
      <c r="D13" s="225"/>
      <c r="E13" s="225" t="s">
        <v>176</v>
      </c>
      <c r="F13" s="225"/>
      <c r="G13" s="225" t="s">
        <v>201</v>
      </c>
      <c r="H13" s="225"/>
    </row>
    <row r="14" spans="1:8" ht="66" customHeight="1">
      <c r="A14" s="225"/>
      <c r="B14" s="227" t="s">
        <v>202</v>
      </c>
      <c r="C14" s="225" t="s">
        <v>179</v>
      </c>
      <c r="D14" s="225"/>
      <c r="E14" s="226" t="s">
        <v>369</v>
      </c>
      <c r="F14" s="226"/>
      <c r="G14" s="227" t="s">
        <v>370</v>
      </c>
      <c r="H14" s="227"/>
    </row>
    <row r="15" spans="1:8" ht="26.65" customHeight="1">
      <c r="A15" s="225"/>
      <c r="B15" s="227"/>
      <c r="C15" s="225" t="s">
        <v>180</v>
      </c>
      <c r="D15" s="225"/>
      <c r="E15" s="226" t="s">
        <v>371</v>
      </c>
      <c r="F15" s="226"/>
      <c r="G15" s="228">
        <v>1</v>
      </c>
      <c r="H15" s="225"/>
    </row>
    <row r="16" spans="1:8" ht="26.65" customHeight="1">
      <c r="A16" s="225"/>
      <c r="B16" s="227"/>
      <c r="C16" s="225" t="s">
        <v>181</v>
      </c>
      <c r="D16" s="225"/>
      <c r="E16" s="226" t="s">
        <v>372</v>
      </c>
      <c r="F16" s="226"/>
      <c r="G16" s="225" t="s">
        <v>373</v>
      </c>
      <c r="H16" s="225"/>
    </row>
    <row r="17" spans="1:15" ht="26.65" customHeight="1">
      <c r="A17" s="225"/>
      <c r="B17" s="227"/>
      <c r="C17" s="225" t="s">
        <v>182</v>
      </c>
      <c r="D17" s="225"/>
      <c r="E17" s="226" t="s">
        <v>374</v>
      </c>
      <c r="F17" s="226"/>
      <c r="G17" s="225" t="s">
        <v>379</v>
      </c>
      <c r="H17" s="225"/>
    </row>
    <row r="18" spans="1:15" ht="55.9" customHeight="1">
      <c r="A18" s="225"/>
      <c r="B18" s="153"/>
      <c r="C18" s="225" t="s">
        <v>184</v>
      </c>
      <c r="D18" s="225"/>
      <c r="E18" s="226" t="s">
        <v>375</v>
      </c>
      <c r="F18" s="226"/>
      <c r="G18" s="227" t="s">
        <v>376</v>
      </c>
      <c r="H18" s="227"/>
    </row>
    <row r="19" spans="1:15" ht="26.65" customHeight="1">
      <c r="A19" s="225"/>
      <c r="B19" s="153" t="s">
        <v>188</v>
      </c>
      <c r="C19" s="225" t="s">
        <v>189</v>
      </c>
      <c r="D19" s="225"/>
      <c r="E19" s="226" t="s">
        <v>377</v>
      </c>
      <c r="F19" s="226"/>
      <c r="G19" s="227" t="s">
        <v>378</v>
      </c>
      <c r="H19" s="227"/>
    </row>
    <row r="20" spans="1:15" ht="16.350000000000001" customHeight="1">
      <c r="A20" s="3"/>
      <c r="B20" s="3"/>
    </row>
    <row r="21" spans="1:15" ht="16.350000000000001" customHeight="1">
      <c r="A21" s="3"/>
    </row>
    <row r="22" spans="1:15" ht="16.350000000000001" customHeight="1">
      <c r="A22" s="3"/>
      <c r="O22" s="4"/>
    </row>
    <row r="23" spans="1:15" ht="16.350000000000001" customHeight="1">
      <c r="A23" s="3"/>
    </row>
    <row r="24" spans="1:15" ht="16.350000000000001" customHeight="1">
      <c r="A24" s="3"/>
      <c r="B24" s="3"/>
      <c r="C24" s="3"/>
      <c r="D24" s="3"/>
      <c r="E24" s="3"/>
      <c r="F24" s="3"/>
      <c r="G24" s="3"/>
      <c r="H24" s="3"/>
    </row>
    <row r="25" spans="1:15" ht="16.350000000000001" customHeight="1">
      <c r="A25" s="3"/>
      <c r="B25" s="3"/>
      <c r="C25" s="3"/>
      <c r="D25" s="3"/>
      <c r="E25" s="3"/>
      <c r="F25" s="3"/>
      <c r="G25" s="3"/>
      <c r="H25" s="3"/>
    </row>
    <row r="26" spans="1:15" ht="16.350000000000001" customHeight="1">
      <c r="A26" s="3"/>
      <c r="B26" s="3"/>
      <c r="C26" s="3"/>
      <c r="D26" s="3"/>
      <c r="E26" s="3"/>
      <c r="F26" s="3"/>
      <c r="G26" s="3"/>
      <c r="H26" s="3"/>
    </row>
    <row r="27" spans="1:15" ht="16.350000000000001" customHeight="1">
      <c r="A27" s="3"/>
      <c r="B27" s="3"/>
      <c r="C27" s="3"/>
      <c r="D27" s="3"/>
      <c r="E27" s="3"/>
      <c r="F27" s="3"/>
      <c r="G27" s="3"/>
      <c r="H27" s="3"/>
    </row>
  </sheetData>
  <mergeCells count="40">
    <mergeCell ref="A13:A19"/>
    <mergeCell ref="B14:B17"/>
    <mergeCell ref="B10:E11"/>
    <mergeCell ref="C14:D14"/>
    <mergeCell ref="C15:D15"/>
    <mergeCell ref="C16:D16"/>
    <mergeCell ref="C17:D17"/>
    <mergeCell ref="C19:D19"/>
    <mergeCell ref="E19:F19"/>
    <mergeCell ref="E16:F16"/>
    <mergeCell ref="B12:H12"/>
    <mergeCell ref="C13:D13"/>
    <mergeCell ref="E13:F13"/>
    <mergeCell ref="G19:H19"/>
    <mergeCell ref="C18:D18"/>
    <mergeCell ref="E18:F18"/>
    <mergeCell ref="G18:H18"/>
    <mergeCell ref="E17:F17"/>
    <mergeCell ref="G17:H17"/>
    <mergeCell ref="G16:H16"/>
    <mergeCell ref="E14:F14"/>
    <mergeCell ref="G14:H14"/>
    <mergeCell ref="E15:F15"/>
    <mergeCell ref="G15:H15"/>
    <mergeCell ref="G13:H13"/>
    <mergeCell ref="B6:C6"/>
    <mergeCell ref="D6:H6"/>
    <mergeCell ref="B7:C7"/>
    <mergeCell ref="D7:H7"/>
    <mergeCell ref="B8:C8"/>
    <mergeCell ref="D8:H8"/>
    <mergeCell ref="B9:C9"/>
    <mergeCell ref="D9:H9"/>
    <mergeCell ref="A2:H2"/>
    <mergeCell ref="A3:H3"/>
    <mergeCell ref="A4:C4"/>
    <mergeCell ref="D4:H4"/>
    <mergeCell ref="B5:C5"/>
    <mergeCell ref="D5:H5"/>
    <mergeCell ref="A5:A11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25" workbookViewId="0">
      <selection activeCell="H40" sqref="H40"/>
    </sheetView>
  </sheetViews>
  <sheetFormatPr defaultColWidth="10" defaultRowHeight="13.5"/>
  <cols>
    <col min="1" max="1" width="1.5" style="49" customWidth="1"/>
    <col min="2" max="2" width="41" style="49" customWidth="1"/>
    <col min="3" max="3" width="16.5" style="49" customWidth="1"/>
    <col min="4" max="4" width="41" style="49" customWidth="1"/>
    <col min="5" max="5" width="17.5" style="49" customWidth="1"/>
    <col min="6" max="6" width="1.5" style="49" customWidth="1"/>
    <col min="7" max="10" width="9.75" style="49" customWidth="1"/>
    <col min="11" max="16384" width="10" style="49"/>
  </cols>
  <sheetData>
    <row r="1" spans="1:6" ht="14.25" customHeight="1">
      <c r="A1" s="79"/>
      <c r="B1" s="50"/>
      <c r="C1" s="51"/>
      <c r="D1" s="80"/>
      <c r="E1" s="50" t="s">
        <v>2</v>
      </c>
      <c r="F1" s="86" t="s">
        <v>3</v>
      </c>
    </row>
    <row r="2" spans="1:6" ht="19.899999999999999" customHeight="1">
      <c r="A2" s="80"/>
      <c r="B2" s="155" t="s">
        <v>4</v>
      </c>
      <c r="C2" s="155"/>
      <c r="D2" s="155"/>
      <c r="E2" s="155"/>
      <c r="F2" s="86"/>
    </row>
    <row r="3" spans="1:6" ht="17.100000000000001" customHeight="1">
      <c r="A3" s="82"/>
      <c r="B3" s="101" t="s">
        <v>206</v>
      </c>
      <c r="C3" s="65"/>
      <c r="D3" s="65"/>
      <c r="E3" s="83" t="s">
        <v>5</v>
      </c>
      <c r="F3" s="87"/>
    </row>
    <row r="4" spans="1:6" ht="21.4" customHeight="1">
      <c r="A4" s="84"/>
      <c r="B4" s="156" t="s">
        <v>6</v>
      </c>
      <c r="C4" s="156"/>
      <c r="D4" s="156" t="s">
        <v>7</v>
      </c>
      <c r="E4" s="156"/>
      <c r="F4" s="63"/>
    </row>
    <row r="5" spans="1:6" ht="21.4" customHeight="1">
      <c r="A5" s="84"/>
      <c r="B5" s="57" t="s">
        <v>8</v>
      </c>
      <c r="C5" s="57" t="s">
        <v>9</v>
      </c>
      <c r="D5" s="57" t="s">
        <v>8</v>
      </c>
      <c r="E5" s="57" t="s">
        <v>9</v>
      </c>
      <c r="F5" s="63"/>
    </row>
    <row r="6" spans="1:6" ht="19.899999999999999" customHeight="1">
      <c r="A6" s="157"/>
      <c r="B6" s="62" t="s">
        <v>10</v>
      </c>
      <c r="C6" s="120">
        <v>13698577.67</v>
      </c>
      <c r="D6" s="62" t="s">
        <v>11</v>
      </c>
      <c r="E6" s="120">
        <v>10921463.800000001</v>
      </c>
      <c r="F6" s="69"/>
    </row>
    <row r="7" spans="1:6" ht="19.899999999999999" customHeight="1">
      <c r="A7" s="157"/>
      <c r="B7" s="62" t="s">
        <v>12</v>
      </c>
      <c r="C7" s="100"/>
      <c r="D7" s="62" t="s">
        <v>13</v>
      </c>
      <c r="E7" s="61"/>
      <c r="F7" s="69"/>
    </row>
    <row r="8" spans="1:6" ht="19.899999999999999" customHeight="1">
      <c r="A8" s="157"/>
      <c r="B8" s="62" t="s">
        <v>14</v>
      </c>
      <c r="C8" s="61"/>
      <c r="D8" s="62" t="s">
        <v>15</v>
      </c>
      <c r="E8" s="61"/>
      <c r="F8" s="69"/>
    </row>
    <row r="9" spans="1:6" ht="19.899999999999999" customHeight="1">
      <c r="A9" s="157"/>
      <c r="B9" s="62" t="s">
        <v>16</v>
      </c>
      <c r="C9" s="61"/>
      <c r="D9" s="62" t="s">
        <v>17</v>
      </c>
      <c r="E9" s="61"/>
      <c r="F9" s="69"/>
    </row>
    <row r="10" spans="1:6" ht="19.899999999999999" customHeight="1">
      <c r="A10" s="157"/>
      <c r="B10" s="62" t="s">
        <v>18</v>
      </c>
      <c r="C10" s="61"/>
      <c r="D10" s="62" t="s">
        <v>19</v>
      </c>
      <c r="E10" s="61"/>
      <c r="F10" s="69"/>
    </row>
    <row r="11" spans="1:6" ht="19.899999999999999" customHeight="1">
      <c r="A11" s="157"/>
      <c r="B11" s="62" t="s">
        <v>20</v>
      </c>
      <c r="C11" s="61"/>
      <c r="D11" s="62" t="s">
        <v>21</v>
      </c>
      <c r="E11" s="61"/>
      <c r="F11" s="69"/>
    </row>
    <row r="12" spans="1:6" ht="19.899999999999999" customHeight="1">
      <c r="A12" s="157"/>
      <c r="B12" s="62" t="s">
        <v>22</v>
      </c>
      <c r="C12" s="61"/>
      <c r="D12" s="62" t="s">
        <v>23</v>
      </c>
      <c r="E12" s="61"/>
      <c r="F12" s="69"/>
    </row>
    <row r="13" spans="1:6" ht="19.899999999999999" customHeight="1">
      <c r="A13" s="157"/>
      <c r="B13" s="62" t="s">
        <v>22</v>
      </c>
      <c r="C13" s="61"/>
      <c r="D13" s="62" t="s">
        <v>24</v>
      </c>
      <c r="E13" s="120">
        <v>1198898.3</v>
      </c>
      <c r="F13" s="69"/>
    </row>
    <row r="14" spans="1:6" ht="19.899999999999999" customHeight="1">
      <c r="A14" s="157"/>
      <c r="B14" s="62" t="s">
        <v>22</v>
      </c>
      <c r="C14" s="61"/>
      <c r="D14" s="62" t="s">
        <v>25</v>
      </c>
      <c r="E14" s="61"/>
      <c r="F14" s="69"/>
    </row>
    <row r="15" spans="1:6" ht="19.899999999999999" customHeight="1">
      <c r="A15" s="157"/>
      <c r="B15" s="62" t="s">
        <v>22</v>
      </c>
      <c r="C15" s="61"/>
      <c r="D15" s="62" t="s">
        <v>26</v>
      </c>
      <c r="E15" s="120">
        <v>665841.56999999995</v>
      </c>
      <c r="F15" s="69"/>
    </row>
    <row r="16" spans="1:6" ht="19.899999999999999" customHeight="1">
      <c r="A16" s="157"/>
      <c r="B16" s="62" t="s">
        <v>22</v>
      </c>
      <c r="C16" s="61"/>
      <c r="D16" s="62" t="s">
        <v>27</v>
      </c>
      <c r="E16" s="61"/>
      <c r="F16" s="69"/>
    </row>
    <row r="17" spans="1:6" ht="19.899999999999999" customHeight="1">
      <c r="A17" s="157"/>
      <c r="B17" s="62" t="s">
        <v>22</v>
      </c>
      <c r="C17" s="61"/>
      <c r="D17" s="62" t="s">
        <v>28</v>
      </c>
      <c r="E17" s="61"/>
      <c r="F17" s="69"/>
    </row>
    <row r="18" spans="1:6" ht="19.899999999999999" customHeight="1">
      <c r="A18" s="157"/>
      <c r="B18" s="62" t="s">
        <v>22</v>
      </c>
      <c r="C18" s="61"/>
      <c r="D18" s="62" t="s">
        <v>29</v>
      </c>
      <c r="E18" s="61"/>
      <c r="F18" s="69"/>
    </row>
    <row r="19" spans="1:6" ht="19.899999999999999" customHeight="1">
      <c r="A19" s="157"/>
      <c r="B19" s="62" t="s">
        <v>22</v>
      </c>
      <c r="C19" s="61"/>
      <c r="D19" s="62" t="s">
        <v>30</v>
      </c>
      <c r="E19" s="61"/>
      <c r="F19" s="69"/>
    </row>
    <row r="20" spans="1:6" ht="19.899999999999999" customHeight="1">
      <c r="A20" s="157"/>
      <c r="B20" s="62" t="s">
        <v>22</v>
      </c>
      <c r="C20" s="61"/>
      <c r="D20" s="62" t="s">
        <v>31</v>
      </c>
      <c r="E20" s="61"/>
      <c r="F20" s="69"/>
    </row>
    <row r="21" spans="1:6" ht="19.899999999999999" customHeight="1">
      <c r="A21" s="157"/>
      <c r="B21" s="62" t="s">
        <v>22</v>
      </c>
      <c r="C21" s="61"/>
      <c r="D21" s="62" t="s">
        <v>32</v>
      </c>
      <c r="E21" s="61"/>
      <c r="F21" s="69"/>
    </row>
    <row r="22" spans="1:6" ht="19.899999999999999" customHeight="1">
      <c r="A22" s="157"/>
      <c r="B22" s="62" t="s">
        <v>22</v>
      </c>
      <c r="C22" s="61"/>
      <c r="D22" s="62" t="s">
        <v>33</v>
      </c>
      <c r="E22" s="61"/>
      <c r="F22" s="69"/>
    </row>
    <row r="23" spans="1:6" ht="19.899999999999999" customHeight="1">
      <c r="A23" s="157"/>
      <c r="B23" s="62" t="s">
        <v>22</v>
      </c>
      <c r="C23" s="61"/>
      <c r="D23" s="62" t="s">
        <v>34</v>
      </c>
      <c r="E23" s="61"/>
      <c r="F23" s="69"/>
    </row>
    <row r="24" spans="1:6" ht="19.899999999999999" customHeight="1">
      <c r="A24" s="157"/>
      <c r="B24" s="62" t="s">
        <v>22</v>
      </c>
      <c r="C24" s="61"/>
      <c r="D24" s="62" t="s">
        <v>35</v>
      </c>
      <c r="E24" s="61"/>
      <c r="F24" s="69"/>
    </row>
    <row r="25" spans="1:6" ht="19.899999999999999" customHeight="1">
      <c r="A25" s="157"/>
      <c r="B25" s="62" t="s">
        <v>22</v>
      </c>
      <c r="C25" s="61"/>
      <c r="D25" s="62" t="s">
        <v>36</v>
      </c>
      <c r="E25" s="120">
        <v>912374</v>
      </c>
      <c r="F25" s="69"/>
    </row>
    <row r="26" spans="1:6" ht="19.899999999999999" customHeight="1">
      <c r="A26" s="157"/>
      <c r="B26" s="62" t="s">
        <v>22</v>
      </c>
      <c r="C26" s="61"/>
      <c r="D26" s="62" t="s">
        <v>37</v>
      </c>
      <c r="E26" s="61"/>
      <c r="F26" s="69"/>
    </row>
    <row r="27" spans="1:6" ht="19.899999999999999" customHeight="1">
      <c r="A27" s="157"/>
      <c r="B27" s="62" t="s">
        <v>22</v>
      </c>
      <c r="C27" s="61"/>
      <c r="D27" s="62" t="s">
        <v>38</v>
      </c>
      <c r="E27" s="61"/>
      <c r="F27" s="69"/>
    </row>
    <row r="28" spans="1:6" ht="19.899999999999999" customHeight="1">
      <c r="A28" s="157"/>
      <c r="B28" s="62" t="s">
        <v>22</v>
      </c>
      <c r="C28" s="61"/>
      <c r="D28" s="62" t="s">
        <v>39</v>
      </c>
      <c r="E28" s="61"/>
      <c r="F28" s="69"/>
    </row>
    <row r="29" spans="1:6" ht="19.899999999999999" customHeight="1">
      <c r="A29" s="157"/>
      <c r="B29" s="62" t="s">
        <v>22</v>
      </c>
      <c r="C29" s="61"/>
      <c r="D29" s="62" t="s">
        <v>40</v>
      </c>
      <c r="E29" s="61"/>
      <c r="F29" s="69"/>
    </row>
    <row r="30" spans="1:6" ht="19.899999999999999" customHeight="1">
      <c r="A30" s="157"/>
      <c r="B30" s="62" t="s">
        <v>22</v>
      </c>
      <c r="C30" s="61"/>
      <c r="D30" s="62" t="s">
        <v>41</v>
      </c>
      <c r="E30" s="61"/>
      <c r="F30" s="69"/>
    </row>
    <row r="31" spans="1:6" ht="19.899999999999999" customHeight="1">
      <c r="A31" s="157"/>
      <c r="B31" s="62" t="s">
        <v>22</v>
      </c>
      <c r="C31" s="61"/>
      <c r="D31" s="62" t="s">
        <v>42</v>
      </c>
      <c r="E31" s="61"/>
      <c r="F31" s="69"/>
    </row>
    <row r="32" spans="1:6" ht="19.899999999999999" customHeight="1">
      <c r="A32" s="157"/>
      <c r="B32" s="62" t="s">
        <v>22</v>
      </c>
      <c r="C32" s="61"/>
      <c r="D32" s="62" t="s">
        <v>43</v>
      </c>
      <c r="E32" s="61"/>
      <c r="F32" s="69"/>
    </row>
    <row r="33" spans="1:6" ht="19.899999999999999" customHeight="1">
      <c r="A33" s="157"/>
      <c r="B33" s="62" t="s">
        <v>22</v>
      </c>
      <c r="C33" s="61"/>
      <c r="D33" s="62" t="s">
        <v>44</v>
      </c>
      <c r="E33" s="61"/>
      <c r="F33" s="69"/>
    </row>
    <row r="34" spans="1:6" ht="19.899999999999999" customHeight="1">
      <c r="A34" s="157"/>
      <c r="B34" s="62" t="s">
        <v>22</v>
      </c>
      <c r="C34" s="61"/>
      <c r="D34" s="62" t="s">
        <v>45</v>
      </c>
      <c r="E34" s="61"/>
      <c r="F34" s="69"/>
    </row>
    <row r="35" spans="1:6" ht="19.899999999999999" customHeight="1">
      <c r="A35" s="157"/>
      <c r="B35" s="62" t="s">
        <v>22</v>
      </c>
      <c r="C35" s="61"/>
      <c r="D35" s="62" t="s">
        <v>46</v>
      </c>
      <c r="E35" s="61"/>
      <c r="F35" s="69"/>
    </row>
    <row r="36" spans="1:6" ht="19.899999999999999" customHeight="1">
      <c r="A36" s="67"/>
      <c r="B36" s="66" t="s">
        <v>47</v>
      </c>
      <c r="C36" s="134">
        <v>13698577.67</v>
      </c>
      <c r="D36" s="66" t="s">
        <v>48</v>
      </c>
      <c r="E36" s="118">
        <v>13698577.67</v>
      </c>
      <c r="F36" s="70"/>
    </row>
    <row r="37" spans="1:6" ht="19.899999999999999" customHeight="1">
      <c r="A37" s="56"/>
      <c r="B37" s="60" t="s">
        <v>49</v>
      </c>
      <c r="C37" s="61"/>
      <c r="D37" s="60" t="s">
        <v>50</v>
      </c>
      <c r="E37" s="61"/>
      <c r="F37" s="89"/>
    </row>
    <row r="38" spans="1:6" ht="19.899999999999999" customHeight="1">
      <c r="A38" s="90"/>
      <c r="B38" s="60" t="s">
        <v>51</v>
      </c>
      <c r="C38" s="61"/>
      <c r="D38" s="60" t="s">
        <v>52</v>
      </c>
      <c r="E38" s="61"/>
      <c r="F38" s="89"/>
    </row>
    <row r="39" spans="1:6" ht="19.899999999999999" customHeight="1">
      <c r="A39" s="90"/>
      <c r="B39" s="91"/>
      <c r="C39" s="91"/>
      <c r="D39" s="60" t="s">
        <v>53</v>
      </c>
      <c r="E39" s="61"/>
      <c r="F39" s="89"/>
    </row>
    <row r="40" spans="1:6" ht="19.899999999999999" customHeight="1">
      <c r="A40" s="92"/>
      <c r="B40" s="57" t="s">
        <v>54</v>
      </c>
      <c r="C40" s="59"/>
      <c r="D40" s="57" t="s">
        <v>55</v>
      </c>
      <c r="E40" s="59"/>
      <c r="F40" s="93"/>
    </row>
    <row r="41" spans="1:6" ht="8.65" customHeight="1">
      <c r="A41" s="85"/>
      <c r="B41" s="85"/>
      <c r="C41" s="94"/>
      <c r="D41" s="94"/>
      <c r="E41" s="85"/>
      <c r="F41" s="95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opLeftCell="C1"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style="36" customWidth="1"/>
    <col min="2" max="2" width="16.75" style="36" customWidth="1"/>
    <col min="3" max="3" width="38.625" style="36" customWidth="1"/>
    <col min="4" max="4" width="16.125" style="36" customWidth="1"/>
    <col min="5" max="5" width="13" style="36" customWidth="1"/>
    <col min="6" max="7" width="15.5" style="36" customWidth="1"/>
    <col min="8" max="8" width="14.125" style="36" customWidth="1"/>
    <col min="9" max="9" width="13" style="36" customWidth="1"/>
    <col min="10" max="10" width="13.75" style="36" customWidth="1"/>
    <col min="11" max="11" width="13" style="36" customWidth="1"/>
    <col min="12" max="12" width="14" style="36" customWidth="1"/>
    <col min="13" max="13" width="14.375" style="36" customWidth="1"/>
    <col min="14" max="14" width="14.125" style="36" customWidth="1"/>
    <col min="15" max="15" width="1.5" style="36" customWidth="1"/>
    <col min="16" max="16" width="9.75" style="36" customWidth="1"/>
    <col min="17" max="16384" width="10" style="36"/>
  </cols>
  <sheetData>
    <row r="1" spans="1:15" ht="25.15" customHeight="1">
      <c r="A1" s="37"/>
      <c r="B1" s="2"/>
      <c r="C1" s="38"/>
      <c r="D1" s="88"/>
      <c r="E1" s="88"/>
      <c r="F1" s="88"/>
      <c r="G1" s="38"/>
      <c r="H1" s="38"/>
      <c r="I1" s="38"/>
      <c r="L1" s="38"/>
      <c r="M1" s="38"/>
      <c r="N1" s="39" t="s">
        <v>56</v>
      </c>
      <c r="O1" s="40"/>
    </row>
    <row r="2" spans="1:15" ht="22.9" customHeight="1">
      <c r="A2" s="37"/>
      <c r="B2" s="158" t="s">
        <v>57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40" t="s">
        <v>3</v>
      </c>
    </row>
    <row r="3" spans="1:15" ht="19.5" customHeight="1">
      <c r="A3" s="41"/>
      <c r="B3" s="159" t="s">
        <v>206</v>
      </c>
      <c r="C3" s="160"/>
      <c r="D3" s="41"/>
      <c r="E3" s="41"/>
      <c r="F3" s="74"/>
      <c r="G3" s="41"/>
      <c r="H3" s="74"/>
      <c r="I3" s="74"/>
      <c r="J3" s="74"/>
      <c r="K3" s="74"/>
      <c r="L3" s="74"/>
      <c r="M3" s="74"/>
      <c r="N3" s="42" t="s">
        <v>5</v>
      </c>
      <c r="O3" s="43"/>
    </row>
    <row r="4" spans="1:15" ht="24.4" customHeight="1">
      <c r="A4" s="44"/>
      <c r="B4" s="161" t="s">
        <v>8</v>
      </c>
      <c r="C4" s="161"/>
      <c r="D4" s="161" t="s">
        <v>58</v>
      </c>
      <c r="E4" s="161" t="s">
        <v>59</v>
      </c>
      <c r="F4" s="161" t="s">
        <v>60</v>
      </c>
      <c r="G4" s="161" t="s">
        <v>61</v>
      </c>
      <c r="H4" s="161" t="s">
        <v>62</v>
      </c>
      <c r="I4" s="161" t="s">
        <v>63</v>
      </c>
      <c r="J4" s="161" t="s">
        <v>64</v>
      </c>
      <c r="K4" s="161" t="s">
        <v>65</v>
      </c>
      <c r="L4" s="161" t="s">
        <v>66</v>
      </c>
      <c r="M4" s="161" t="s">
        <v>67</v>
      </c>
      <c r="N4" s="161" t="s">
        <v>68</v>
      </c>
      <c r="O4" s="46"/>
    </row>
    <row r="5" spans="1:15" ht="24.4" customHeight="1">
      <c r="A5" s="44"/>
      <c r="B5" s="161" t="s">
        <v>69</v>
      </c>
      <c r="C5" s="162" t="s">
        <v>70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46"/>
    </row>
    <row r="6" spans="1:15" ht="24.4" customHeight="1">
      <c r="A6" s="44"/>
      <c r="B6" s="161"/>
      <c r="C6" s="162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46"/>
    </row>
    <row r="7" spans="1:15" ht="47.45" customHeight="1">
      <c r="A7" s="47"/>
      <c r="B7" s="16">
        <v>110001</v>
      </c>
      <c r="C7" s="16" t="s">
        <v>71</v>
      </c>
      <c r="D7" s="132">
        <v>13698577.67</v>
      </c>
      <c r="E7" s="133"/>
      <c r="F7" s="132">
        <v>13698577.67</v>
      </c>
      <c r="G7" s="17"/>
      <c r="H7" s="17"/>
      <c r="I7" s="17"/>
      <c r="J7" s="17"/>
      <c r="K7" s="17"/>
      <c r="L7" s="17"/>
      <c r="M7" s="17"/>
      <c r="N7" s="17"/>
      <c r="O7" s="48"/>
    </row>
    <row r="8" spans="1:15" ht="47.45" customHeight="1">
      <c r="A8" s="47"/>
      <c r="B8" s="103" t="s">
        <v>204</v>
      </c>
      <c r="C8" s="102" t="s">
        <v>205</v>
      </c>
      <c r="D8" s="121">
        <v>13698577.67</v>
      </c>
      <c r="E8" s="17"/>
      <c r="F8" s="121">
        <v>13698577.67</v>
      </c>
      <c r="G8" s="17"/>
      <c r="H8" s="17"/>
      <c r="I8" s="17"/>
      <c r="J8" s="17"/>
      <c r="K8" s="17"/>
      <c r="L8" s="17"/>
      <c r="M8" s="17"/>
      <c r="N8" s="17"/>
      <c r="O8" s="4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H14" sqref="H14"/>
    </sheetView>
  </sheetViews>
  <sheetFormatPr defaultColWidth="10" defaultRowHeight="13.5"/>
  <cols>
    <col min="1" max="3" width="6.125" style="36" customWidth="1"/>
    <col min="4" max="4" width="16.75" style="36" customWidth="1"/>
    <col min="5" max="5" width="41" style="36" customWidth="1"/>
    <col min="6" max="6" width="18.375" style="36" customWidth="1"/>
    <col min="7" max="9" width="16.5" style="36" customWidth="1"/>
    <col min="10" max="10" width="22.875" style="36" customWidth="1"/>
    <col min="11" max="11" width="1.5" style="36" customWidth="1"/>
    <col min="12" max="13" width="9.75" style="36" customWidth="1"/>
    <col min="14" max="16384" width="10" style="36"/>
  </cols>
  <sheetData>
    <row r="1" spans="1:11" ht="25.15" customHeight="1">
      <c r="A1" s="2"/>
      <c r="B1" s="2"/>
      <c r="C1" s="2"/>
      <c r="D1" s="38"/>
      <c r="E1" s="38"/>
      <c r="F1" s="88"/>
      <c r="G1" s="88"/>
      <c r="H1" s="88"/>
      <c r="I1" s="88"/>
      <c r="J1" s="39" t="s">
        <v>73</v>
      </c>
      <c r="K1" s="40"/>
    </row>
    <row r="2" spans="1:11" ht="22.9" customHeight="1">
      <c r="A2" s="158" t="s">
        <v>74</v>
      </c>
      <c r="B2" s="158"/>
      <c r="C2" s="158"/>
      <c r="D2" s="158"/>
      <c r="E2" s="158"/>
      <c r="F2" s="158"/>
      <c r="G2" s="158"/>
      <c r="H2" s="158"/>
      <c r="I2" s="158"/>
      <c r="J2" s="158"/>
      <c r="K2" s="40" t="s">
        <v>3</v>
      </c>
    </row>
    <row r="3" spans="1:11" ht="19.5" customHeight="1">
      <c r="A3" s="159" t="s">
        <v>206</v>
      </c>
      <c r="B3" s="160"/>
      <c r="C3" s="160"/>
      <c r="D3" s="160"/>
      <c r="E3" s="160"/>
      <c r="F3" s="41"/>
      <c r="G3" s="41"/>
      <c r="H3" s="74"/>
      <c r="I3" s="74"/>
      <c r="J3" s="42" t="s">
        <v>5</v>
      </c>
      <c r="K3" s="43"/>
    </row>
    <row r="4" spans="1:11" ht="24.4" customHeight="1">
      <c r="A4" s="163" t="s">
        <v>8</v>
      </c>
      <c r="B4" s="163"/>
      <c r="C4" s="163"/>
      <c r="D4" s="163"/>
      <c r="E4" s="163"/>
      <c r="F4" s="163" t="s">
        <v>58</v>
      </c>
      <c r="G4" s="163" t="s">
        <v>75</v>
      </c>
      <c r="H4" s="163" t="s">
        <v>76</v>
      </c>
      <c r="I4" s="163" t="s">
        <v>77</v>
      </c>
      <c r="J4" s="163" t="s">
        <v>78</v>
      </c>
      <c r="K4" s="45"/>
    </row>
    <row r="5" spans="1:11" ht="24.4" customHeight="1">
      <c r="A5" s="163" t="s">
        <v>79</v>
      </c>
      <c r="B5" s="163"/>
      <c r="C5" s="163"/>
      <c r="D5" s="163" t="s">
        <v>69</v>
      </c>
      <c r="E5" s="163" t="s">
        <v>70</v>
      </c>
      <c r="F5" s="163"/>
      <c r="G5" s="163"/>
      <c r="H5" s="163"/>
      <c r="I5" s="163"/>
      <c r="J5" s="163"/>
      <c r="K5" s="45"/>
    </row>
    <row r="6" spans="1:11" ht="24.4" customHeight="1">
      <c r="A6" s="16" t="s">
        <v>80</v>
      </c>
      <c r="B6" s="16" t="s">
        <v>81</v>
      </c>
      <c r="C6" s="16" t="s">
        <v>82</v>
      </c>
      <c r="D6" s="163"/>
      <c r="E6" s="163"/>
      <c r="F6" s="163"/>
      <c r="G6" s="163"/>
      <c r="H6" s="163"/>
      <c r="I6" s="163"/>
      <c r="J6" s="163"/>
      <c r="K6" s="46"/>
    </row>
    <row r="7" spans="1:11" ht="27.6" customHeight="1">
      <c r="A7" s="109"/>
      <c r="B7" s="109"/>
      <c r="C7" s="109"/>
      <c r="D7" s="114">
        <v>11001</v>
      </c>
      <c r="E7" s="16" t="s">
        <v>71</v>
      </c>
      <c r="F7" s="117">
        <f>G7+H7</f>
        <v>13698577.670000002</v>
      </c>
      <c r="G7" s="17">
        <f>G8+G16+G21+G27</f>
        <v>11988577.670000002</v>
      </c>
      <c r="H7" s="17">
        <f>H8</f>
        <v>1710000</v>
      </c>
      <c r="I7" s="17"/>
      <c r="J7" s="17"/>
      <c r="K7" s="48"/>
    </row>
    <row r="8" spans="1:11" ht="27.6" customHeight="1">
      <c r="A8" s="110">
        <v>201</v>
      </c>
      <c r="B8" s="110"/>
      <c r="C8" s="110"/>
      <c r="D8" s="113">
        <v>11001</v>
      </c>
      <c r="E8" s="105" t="s">
        <v>209</v>
      </c>
      <c r="F8" s="116">
        <v>10921463.800000001</v>
      </c>
      <c r="G8" s="116">
        <v>9211463.8000000007</v>
      </c>
      <c r="H8" s="116">
        <v>1710000</v>
      </c>
      <c r="I8" s="17"/>
      <c r="J8" s="17"/>
      <c r="K8" s="48"/>
    </row>
    <row r="9" spans="1:11" ht="27.6" customHeight="1">
      <c r="A9" s="110">
        <v>201</v>
      </c>
      <c r="B9" s="110">
        <v>11</v>
      </c>
      <c r="C9" s="110"/>
      <c r="D9" s="113">
        <v>11001</v>
      </c>
      <c r="E9" s="105" t="s">
        <v>210</v>
      </c>
      <c r="F9" s="116">
        <v>10921463.800000001</v>
      </c>
      <c r="G9" s="116">
        <v>9211463.8000000007</v>
      </c>
      <c r="H9" s="116">
        <v>1710000</v>
      </c>
      <c r="I9" s="17"/>
      <c r="J9" s="17"/>
      <c r="K9" s="48"/>
    </row>
    <row r="10" spans="1:11" ht="27.6" customHeight="1">
      <c r="A10" s="110">
        <v>201</v>
      </c>
      <c r="B10" s="110">
        <v>11</v>
      </c>
      <c r="C10" s="110" t="s">
        <v>231</v>
      </c>
      <c r="D10" s="113">
        <v>11001</v>
      </c>
      <c r="E10" s="105" t="s">
        <v>211</v>
      </c>
      <c r="F10" s="116">
        <v>7878484.8300000001</v>
      </c>
      <c r="G10" s="116">
        <v>7878484.8300000001</v>
      </c>
      <c r="H10" s="106"/>
      <c r="I10" s="17"/>
      <c r="J10" s="17"/>
      <c r="K10" s="48"/>
    </row>
    <row r="11" spans="1:11" ht="27.6" customHeight="1">
      <c r="A11" s="110" t="s">
        <v>233</v>
      </c>
      <c r="B11" s="110" t="s">
        <v>234</v>
      </c>
      <c r="C11" s="110" t="s">
        <v>232</v>
      </c>
      <c r="D11" s="113">
        <v>11001</v>
      </c>
      <c r="E11" s="105" t="s">
        <v>212</v>
      </c>
      <c r="F11" s="116">
        <v>20000</v>
      </c>
      <c r="G11" s="106"/>
      <c r="H11" s="116">
        <v>20000</v>
      </c>
      <c r="I11" s="17"/>
      <c r="J11" s="17"/>
      <c r="K11" s="48"/>
    </row>
    <row r="12" spans="1:11" ht="27.6" customHeight="1">
      <c r="A12" s="110" t="s">
        <v>233</v>
      </c>
      <c r="B12" s="110" t="s">
        <v>234</v>
      </c>
      <c r="C12" s="110" t="s">
        <v>235</v>
      </c>
      <c r="D12" s="113">
        <v>11001</v>
      </c>
      <c r="E12" s="105" t="s">
        <v>213</v>
      </c>
      <c r="F12" s="116">
        <v>80000</v>
      </c>
      <c r="G12" s="106"/>
      <c r="H12" s="116">
        <v>80000</v>
      </c>
      <c r="I12" s="17"/>
      <c r="J12" s="17"/>
      <c r="K12" s="48"/>
    </row>
    <row r="13" spans="1:11" ht="27.6" customHeight="1">
      <c r="A13" s="110" t="s">
        <v>233</v>
      </c>
      <c r="B13" s="110" t="s">
        <v>234</v>
      </c>
      <c r="C13" s="110" t="s">
        <v>236</v>
      </c>
      <c r="D13" s="113">
        <v>11001</v>
      </c>
      <c r="E13" s="105" t="s">
        <v>214</v>
      </c>
      <c r="F13" s="116">
        <v>1530000</v>
      </c>
      <c r="G13" s="106"/>
      <c r="H13" s="116">
        <v>1530000</v>
      </c>
      <c r="I13" s="17"/>
      <c r="J13" s="17"/>
      <c r="K13" s="48"/>
    </row>
    <row r="14" spans="1:11" ht="27.6" customHeight="1">
      <c r="A14" s="110" t="s">
        <v>233</v>
      </c>
      <c r="B14" s="110" t="s">
        <v>234</v>
      </c>
      <c r="C14" s="110" t="s">
        <v>237</v>
      </c>
      <c r="D14" s="113">
        <v>11001</v>
      </c>
      <c r="E14" s="105" t="s">
        <v>215</v>
      </c>
      <c r="F14" s="116">
        <v>80000</v>
      </c>
      <c r="G14" s="106"/>
      <c r="H14" s="116">
        <v>80000</v>
      </c>
      <c r="I14" s="17"/>
      <c r="J14" s="17"/>
      <c r="K14" s="48"/>
    </row>
    <row r="15" spans="1:11" ht="27.6" customHeight="1">
      <c r="A15" s="110" t="s">
        <v>233</v>
      </c>
      <c r="B15" s="110" t="s">
        <v>234</v>
      </c>
      <c r="C15" s="110" t="s">
        <v>238</v>
      </c>
      <c r="D15" s="113">
        <v>11001</v>
      </c>
      <c r="E15" s="105" t="s">
        <v>216</v>
      </c>
      <c r="F15" s="116">
        <v>1332978.97</v>
      </c>
      <c r="G15" s="116">
        <v>1332978.97</v>
      </c>
      <c r="H15" s="106"/>
      <c r="I15" s="17"/>
      <c r="J15" s="17"/>
      <c r="K15" s="48"/>
    </row>
    <row r="16" spans="1:11" ht="27.6" customHeight="1">
      <c r="A16" s="110" t="s">
        <v>239</v>
      </c>
      <c r="B16" s="110"/>
      <c r="C16" s="110"/>
      <c r="D16" s="113">
        <v>11001</v>
      </c>
      <c r="E16" s="105" t="s">
        <v>217</v>
      </c>
      <c r="F16" s="116">
        <v>1198898.3</v>
      </c>
      <c r="G16" s="116">
        <v>1198898.3</v>
      </c>
      <c r="H16" s="106"/>
      <c r="I16" s="17"/>
      <c r="J16" s="17"/>
      <c r="K16" s="48"/>
    </row>
    <row r="17" spans="1:11" ht="27.6" customHeight="1">
      <c r="A17" s="110" t="s">
        <v>239</v>
      </c>
      <c r="B17" s="110" t="s">
        <v>240</v>
      </c>
      <c r="C17" s="110"/>
      <c r="D17" s="113">
        <v>11001</v>
      </c>
      <c r="E17" s="105" t="s">
        <v>218</v>
      </c>
      <c r="F17" s="116">
        <v>1198898.3</v>
      </c>
      <c r="G17" s="116">
        <v>1198898.3</v>
      </c>
      <c r="H17" s="106"/>
      <c r="I17" s="17"/>
      <c r="J17" s="17"/>
      <c r="K17" s="48"/>
    </row>
    <row r="18" spans="1:11" ht="27.6" customHeight="1">
      <c r="A18" s="110" t="s">
        <v>239</v>
      </c>
      <c r="B18" s="110" t="s">
        <v>240</v>
      </c>
      <c r="C18" s="110" t="s">
        <v>231</v>
      </c>
      <c r="D18" s="113">
        <v>11001</v>
      </c>
      <c r="E18" s="105" t="s">
        <v>219</v>
      </c>
      <c r="F18" s="116">
        <v>81173.960000000006</v>
      </c>
      <c r="G18" s="116">
        <v>81173.960000000006</v>
      </c>
      <c r="H18" s="106"/>
      <c r="I18" s="17"/>
      <c r="J18" s="17"/>
      <c r="K18" s="48"/>
    </row>
    <row r="19" spans="1:11" ht="27.6" customHeight="1">
      <c r="A19" s="110" t="s">
        <v>239</v>
      </c>
      <c r="B19" s="110" t="s">
        <v>240</v>
      </c>
      <c r="C19" s="110" t="s">
        <v>232</v>
      </c>
      <c r="D19" s="113">
        <v>11001</v>
      </c>
      <c r="E19" s="105" t="s">
        <v>220</v>
      </c>
      <c r="F19" s="116">
        <v>10000</v>
      </c>
      <c r="G19" s="116">
        <v>10000</v>
      </c>
      <c r="H19" s="106"/>
      <c r="I19" s="17"/>
      <c r="J19" s="17"/>
      <c r="K19" s="48"/>
    </row>
    <row r="20" spans="1:11" ht="27.6" customHeight="1">
      <c r="A20" s="110" t="s">
        <v>239</v>
      </c>
      <c r="B20" s="110" t="s">
        <v>240</v>
      </c>
      <c r="C20" s="110" t="s">
        <v>240</v>
      </c>
      <c r="D20" s="113">
        <v>11001</v>
      </c>
      <c r="E20" s="105" t="s">
        <v>221</v>
      </c>
      <c r="F20" s="116">
        <v>1107724.3400000001</v>
      </c>
      <c r="G20" s="116">
        <v>1107724.3400000001</v>
      </c>
      <c r="H20" s="106"/>
      <c r="I20" s="21"/>
      <c r="J20" s="21"/>
      <c r="K20" s="45"/>
    </row>
    <row r="21" spans="1:11" ht="27.6" customHeight="1">
      <c r="A21" s="110" t="s">
        <v>241</v>
      </c>
      <c r="B21" s="110"/>
      <c r="C21" s="110"/>
      <c r="D21" s="113">
        <v>11001</v>
      </c>
      <c r="E21" s="105" t="s">
        <v>222</v>
      </c>
      <c r="F21" s="116">
        <v>665841.56999999995</v>
      </c>
      <c r="G21" s="116">
        <v>665841.56999999995</v>
      </c>
      <c r="H21" s="106"/>
      <c r="I21" s="21"/>
      <c r="J21" s="21"/>
      <c r="K21" s="45"/>
    </row>
    <row r="22" spans="1:11" ht="27.6" customHeight="1">
      <c r="A22" s="110" t="s">
        <v>241</v>
      </c>
      <c r="B22" s="110" t="s">
        <v>234</v>
      </c>
      <c r="C22" s="110"/>
      <c r="D22" s="113">
        <v>11001</v>
      </c>
      <c r="E22" s="105" t="s">
        <v>223</v>
      </c>
      <c r="F22" s="116">
        <v>665841.56999999995</v>
      </c>
      <c r="G22" s="116">
        <v>665841.56999999995</v>
      </c>
      <c r="H22" s="106"/>
      <c r="I22" s="21"/>
      <c r="J22" s="21"/>
      <c r="K22" s="46"/>
    </row>
    <row r="23" spans="1:11" ht="27.6" customHeight="1">
      <c r="A23" s="111" t="s">
        <v>241</v>
      </c>
      <c r="B23" s="111" t="s">
        <v>234</v>
      </c>
      <c r="C23" s="111" t="s">
        <v>231</v>
      </c>
      <c r="D23" s="113">
        <v>11001</v>
      </c>
      <c r="E23" s="105" t="s">
        <v>224</v>
      </c>
      <c r="F23" s="116">
        <v>495337.31</v>
      </c>
      <c r="G23" s="116">
        <v>495337.31</v>
      </c>
      <c r="H23" s="106"/>
      <c r="I23" s="107"/>
      <c r="J23" s="107"/>
      <c r="K23" s="104"/>
    </row>
    <row r="24" spans="1:11" ht="27.6" customHeight="1">
      <c r="A24" s="112" t="s">
        <v>241</v>
      </c>
      <c r="B24" s="112" t="s">
        <v>234</v>
      </c>
      <c r="C24" s="112" t="s">
        <v>232</v>
      </c>
      <c r="D24" s="113">
        <v>11001</v>
      </c>
      <c r="E24" s="105" t="s">
        <v>225</v>
      </c>
      <c r="F24" s="116">
        <v>90104.26</v>
      </c>
      <c r="G24" s="116">
        <v>90104.26</v>
      </c>
      <c r="H24" s="106"/>
      <c r="I24" s="108"/>
      <c r="J24" s="108"/>
    </row>
    <row r="25" spans="1:11" ht="27.6" customHeight="1">
      <c r="A25" s="112" t="s">
        <v>241</v>
      </c>
      <c r="B25" s="112" t="s">
        <v>234</v>
      </c>
      <c r="C25" s="112" t="s">
        <v>235</v>
      </c>
      <c r="D25" s="113">
        <v>11001</v>
      </c>
      <c r="E25" s="105" t="s">
        <v>226</v>
      </c>
      <c r="F25" s="116">
        <v>67200</v>
      </c>
      <c r="G25" s="116">
        <v>67200</v>
      </c>
      <c r="H25" s="106"/>
      <c r="I25" s="108"/>
      <c r="J25" s="108"/>
    </row>
    <row r="26" spans="1:11" ht="27.6" customHeight="1">
      <c r="A26" s="112" t="s">
        <v>241</v>
      </c>
      <c r="B26" s="112" t="s">
        <v>234</v>
      </c>
      <c r="C26" s="112" t="s">
        <v>242</v>
      </c>
      <c r="D26" s="113">
        <v>11001</v>
      </c>
      <c r="E26" s="105" t="s">
        <v>227</v>
      </c>
      <c r="F26" s="116">
        <v>13200</v>
      </c>
      <c r="G26" s="116">
        <v>13200</v>
      </c>
      <c r="H26" s="106"/>
      <c r="I26" s="108"/>
      <c r="J26" s="108"/>
    </row>
    <row r="27" spans="1:11" ht="27.6" customHeight="1">
      <c r="A27" s="112" t="s">
        <v>243</v>
      </c>
      <c r="B27" s="112"/>
      <c r="C27" s="112"/>
      <c r="D27" s="113">
        <v>11001</v>
      </c>
      <c r="E27" s="105" t="s">
        <v>228</v>
      </c>
      <c r="F27" s="116">
        <v>912374</v>
      </c>
      <c r="G27" s="116">
        <v>912374</v>
      </c>
      <c r="H27" s="106"/>
      <c r="I27" s="108"/>
      <c r="J27" s="108"/>
    </row>
    <row r="28" spans="1:11" ht="27.6" customHeight="1">
      <c r="A28" s="112" t="s">
        <v>243</v>
      </c>
      <c r="B28" s="112" t="s">
        <v>232</v>
      </c>
      <c r="C28" s="112"/>
      <c r="D28" s="113">
        <v>11001</v>
      </c>
      <c r="E28" s="105" t="s">
        <v>229</v>
      </c>
      <c r="F28" s="116">
        <v>912374</v>
      </c>
      <c r="G28" s="116">
        <v>912374</v>
      </c>
      <c r="H28" s="106"/>
      <c r="I28" s="108"/>
      <c r="J28" s="108"/>
    </row>
    <row r="29" spans="1:11" ht="27.6" customHeight="1">
      <c r="A29" s="112" t="s">
        <v>243</v>
      </c>
      <c r="B29" s="112" t="s">
        <v>232</v>
      </c>
      <c r="C29" s="112" t="s">
        <v>231</v>
      </c>
      <c r="D29" s="113">
        <v>11001</v>
      </c>
      <c r="E29" s="105" t="s">
        <v>230</v>
      </c>
      <c r="F29" s="116">
        <v>912374</v>
      </c>
      <c r="G29" s="116">
        <v>912374</v>
      </c>
      <c r="H29" s="106"/>
      <c r="I29" s="108"/>
      <c r="J29" s="108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G20" sqref="G20"/>
    </sheetView>
  </sheetViews>
  <sheetFormatPr defaultColWidth="10" defaultRowHeight="13.5"/>
  <cols>
    <col min="1" max="1" width="1.5" style="49" customWidth="1"/>
    <col min="2" max="2" width="33.375" style="49" customWidth="1"/>
    <col min="3" max="3" width="16.5" style="49" customWidth="1"/>
    <col min="4" max="4" width="33.375" style="49" customWidth="1"/>
    <col min="5" max="7" width="16.5" style="49" customWidth="1"/>
    <col min="8" max="8" width="18.375" style="49" customWidth="1"/>
    <col min="9" max="9" width="1.5" style="49" customWidth="1"/>
    <col min="10" max="11" width="9.75" style="49" customWidth="1"/>
    <col min="12" max="16384" width="10" style="49"/>
  </cols>
  <sheetData>
    <row r="1" spans="1:9" ht="14.25" customHeight="1">
      <c r="A1" s="79"/>
      <c r="B1" s="50"/>
      <c r="C1" s="80"/>
      <c r="D1" s="80"/>
      <c r="E1" s="51"/>
      <c r="F1" s="51"/>
      <c r="G1" s="51"/>
      <c r="H1" s="81" t="s">
        <v>83</v>
      </c>
      <c r="I1" s="86" t="s">
        <v>3</v>
      </c>
    </row>
    <row r="2" spans="1:9" ht="19.899999999999999" customHeight="1">
      <c r="A2" s="80"/>
      <c r="B2" s="155" t="s">
        <v>84</v>
      </c>
      <c r="C2" s="155"/>
      <c r="D2" s="155"/>
      <c r="E2" s="155"/>
      <c r="F2" s="155"/>
      <c r="G2" s="155"/>
      <c r="H2" s="155"/>
      <c r="I2" s="86"/>
    </row>
    <row r="3" spans="1:9" ht="17.100000000000001" customHeight="1">
      <c r="A3" s="82"/>
      <c r="B3" s="164" t="s">
        <v>206</v>
      </c>
      <c r="C3" s="165"/>
      <c r="D3" s="65"/>
      <c r="E3" s="65"/>
      <c r="F3" s="65"/>
      <c r="G3" s="65"/>
      <c r="H3" s="83" t="s">
        <v>5</v>
      </c>
      <c r="I3" s="87"/>
    </row>
    <row r="4" spans="1:9" ht="21.4" customHeight="1">
      <c r="A4" s="84"/>
      <c r="B4" s="156" t="s">
        <v>6</v>
      </c>
      <c r="C4" s="156"/>
      <c r="D4" s="156" t="s">
        <v>7</v>
      </c>
      <c r="E4" s="156"/>
      <c r="F4" s="156"/>
      <c r="G4" s="156"/>
      <c r="H4" s="156"/>
      <c r="I4" s="63"/>
    </row>
    <row r="5" spans="1:9" ht="21.4" customHeight="1">
      <c r="A5" s="84"/>
      <c r="B5" s="57" t="s">
        <v>8</v>
      </c>
      <c r="C5" s="57" t="s">
        <v>9</v>
      </c>
      <c r="D5" s="57" t="s">
        <v>8</v>
      </c>
      <c r="E5" s="57" t="s">
        <v>58</v>
      </c>
      <c r="F5" s="57" t="s">
        <v>85</v>
      </c>
      <c r="G5" s="57" t="s">
        <v>86</v>
      </c>
      <c r="H5" s="57" t="s">
        <v>87</v>
      </c>
      <c r="I5" s="63"/>
    </row>
    <row r="6" spans="1:9" ht="19.899999999999999" customHeight="1">
      <c r="A6" s="56"/>
      <c r="B6" s="60" t="s">
        <v>88</v>
      </c>
      <c r="C6" s="118">
        <v>13698577.67</v>
      </c>
      <c r="D6" s="60" t="s">
        <v>89</v>
      </c>
      <c r="E6" s="118">
        <v>13698577.67</v>
      </c>
      <c r="F6" s="118">
        <v>13698577.67</v>
      </c>
      <c r="G6" s="61"/>
      <c r="H6" s="61"/>
      <c r="I6" s="69"/>
    </row>
    <row r="7" spans="1:9" ht="19.899999999999999" customHeight="1">
      <c r="A7" s="157"/>
      <c r="B7" s="62" t="s">
        <v>90</v>
      </c>
      <c r="C7" s="119">
        <v>13698577.67</v>
      </c>
      <c r="D7" s="62" t="s">
        <v>91</v>
      </c>
      <c r="E7" s="119">
        <v>10921463.800000001</v>
      </c>
      <c r="F7" s="119">
        <v>10921463.800000001</v>
      </c>
      <c r="G7" s="61"/>
      <c r="H7" s="61"/>
      <c r="I7" s="69"/>
    </row>
    <row r="8" spans="1:9" ht="19.899999999999999" customHeight="1">
      <c r="A8" s="157"/>
      <c r="B8" s="62" t="s">
        <v>92</v>
      </c>
      <c r="C8" s="61"/>
      <c r="D8" s="62" t="s">
        <v>93</v>
      </c>
      <c r="E8" s="61"/>
      <c r="F8" s="61"/>
      <c r="G8" s="61"/>
      <c r="H8" s="61"/>
      <c r="I8" s="69"/>
    </row>
    <row r="9" spans="1:9" ht="19.899999999999999" customHeight="1">
      <c r="A9" s="157"/>
      <c r="B9" s="62" t="s">
        <v>94</v>
      </c>
      <c r="C9" s="61"/>
      <c r="D9" s="62" t="s">
        <v>95</v>
      </c>
      <c r="E9" s="61"/>
      <c r="F9" s="61"/>
      <c r="G9" s="61"/>
      <c r="H9" s="61"/>
      <c r="I9" s="69"/>
    </row>
    <row r="10" spans="1:9" ht="19.899999999999999" customHeight="1">
      <c r="A10" s="56"/>
      <c r="B10" s="115" t="s">
        <v>244</v>
      </c>
      <c r="C10" s="61"/>
      <c r="D10" s="62" t="s">
        <v>96</v>
      </c>
      <c r="E10" s="61"/>
      <c r="F10" s="61"/>
      <c r="G10" s="61"/>
      <c r="H10" s="61"/>
      <c r="I10" s="69"/>
    </row>
    <row r="11" spans="1:9" ht="19.899999999999999" customHeight="1">
      <c r="A11" s="157"/>
      <c r="B11" s="62" t="s">
        <v>90</v>
      </c>
      <c r="C11" s="61"/>
      <c r="D11" s="62" t="s">
        <v>97</v>
      </c>
      <c r="E11" s="61"/>
      <c r="F11" s="61"/>
      <c r="G11" s="61"/>
      <c r="H11" s="61"/>
      <c r="I11" s="69"/>
    </row>
    <row r="12" spans="1:9" ht="19.899999999999999" customHeight="1">
      <c r="A12" s="157"/>
      <c r="B12" s="62" t="s">
        <v>92</v>
      </c>
      <c r="C12" s="61"/>
      <c r="D12" s="62" t="s">
        <v>98</v>
      </c>
      <c r="E12" s="61"/>
      <c r="F12" s="61"/>
      <c r="G12" s="61"/>
      <c r="H12" s="61"/>
      <c r="I12" s="69"/>
    </row>
    <row r="13" spans="1:9" ht="19.899999999999999" customHeight="1">
      <c r="A13" s="157"/>
      <c r="B13" s="62" t="s">
        <v>94</v>
      </c>
      <c r="C13" s="61"/>
      <c r="D13" s="62" t="s">
        <v>99</v>
      </c>
      <c r="E13" s="61"/>
      <c r="F13" s="61"/>
      <c r="G13" s="61"/>
      <c r="H13" s="61"/>
      <c r="I13" s="69"/>
    </row>
    <row r="14" spans="1:9" ht="19.899999999999999" customHeight="1">
      <c r="A14" s="157"/>
      <c r="B14" s="62" t="s">
        <v>100</v>
      </c>
      <c r="C14" s="61"/>
      <c r="D14" s="62" t="s">
        <v>101</v>
      </c>
      <c r="E14" s="61"/>
      <c r="F14" s="61"/>
      <c r="G14" s="61"/>
      <c r="H14" s="61"/>
      <c r="I14" s="69"/>
    </row>
    <row r="15" spans="1:9" ht="19.899999999999999" customHeight="1">
      <c r="A15" s="157"/>
      <c r="B15" s="62" t="s">
        <v>100</v>
      </c>
      <c r="C15" s="61"/>
      <c r="D15" s="62" t="s">
        <v>102</v>
      </c>
      <c r="E15" s="119">
        <v>1198898.3</v>
      </c>
      <c r="F15" s="119">
        <v>1198898.3</v>
      </c>
      <c r="G15" s="61"/>
      <c r="H15" s="61"/>
      <c r="I15" s="69"/>
    </row>
    <row r="16" spans="1:9" ht="19.899999999999999" customHeight="1">
      <c r="A16" s="157"/>
      <c r="B16" s="62" t="s">
        <v>100</v>
      </c>
      <c r="C16" s="61"/>
      <c r="D16" s="62" t="s">
        <v>103</v>
      </c>
      <c r="E16" s="119">
        <v>665841.56999999995</v>
      </c>
      <c r="F16" s="119">
        <v>665841.56999999995</v>
      </c>
      <c r="G16" s="61"/>
      <c r="H16" s="61"/>
      <c r="I16" s="69"/>
    </row>
    <row r="17" spans="1:9" ht="19.899999999999999" customHeight="1">
      <c r="A17" s="157"/>
      <c r="B17" s="62" t="s">
        <v>100</v>
      </c>
      <c r="C17" s="61"/>
      <c r="D17" s="62" t="s">
        <v>104</v>
      </c>
      <c r="E17" s="61"/>
      <c r="F17" s="61"/>
      <c r="G17" s="61"/>
      <c r="H17" s="61"/>
      <c r="I17" s="69"/>
    </row>
    <row r="18" spans="1:9" ht="19.899999999999999" customHeight="1">
      <c r="A18" s="157"/>
      <c r="B18" s="62" t="s">
        <v>100</v>
      </c>
      <c r="C18" s="61"/>
      <c r="D18" s="62" t="s">
        <v>105</v>
      </c>
      <c r="E18" s="61"/>
      <c r="F18" s="61"/>
      <c r="G18" s="61"/>
      <c r="H18" s="61"/>
      <c r="I18" s="69"/>
    </row>
    <row r="19" spans="1:9" ht="19.899999999999999" customHeight="1">
      <c r="A19" s="157"/>
      <c r="B19" s="62" t="s">
        <v>100</v>
      </c>
      <c r="C19" s="61"/>
      <c r="D19" s="62" t="s">
        <v>106</v>
      </c>
      <c r="E19" s="61"/>
      <c r="F19" s="61"/>
      <c r="G19" s="61"/>
      <c r="H19" s="61"/>
      <c r="I19" s="69"/>
    </row>
    <row r="20" spans="1:9" ht="19.899999999999999" customHeight="1">
      <c r="A20" s="157"/>
      <c r="B20" s="62" t="s">
        <v>100</v>
      </c>
      <c r="C20" s="61"/>
      <c r="D20" s="62" t="s">
        <v>107</v>
      </c>
      <c r="E20" s="61"/>
      <c r="F20" s="61"/>
      <c r="G20" s="61"/>
      <c r="H20" s="61"/>
      <c r="I20" s="69"/>
    </row>
    <row r="21" spans="1:9" ht="19.899999999999999" customHeight="1">
      <c r="A21" s="157"/>
      <c r="B21" s="62" t="s">
        <v>100</v>
      </c>
      <c r="C21" s="61"/>
      <c r="D21" s="62" t="s">
        <v>108</v>
      </c>
      <c r="E21" s="61"/>
      <c r="F21" s="61"/>
      <c r="G21" s="61"/>
      <c r="H21" s="61"/>
      <c r="I21" s="69"/>
    </row>
    <row r="22" spans="1:9" ht="19.899999999999999" customHeight="1">
      <c r="A22" s="157"/>
      <c r="B22" s="62" t="s">
        <v>100</v>
      </c>
      <c r="C22" s="61"/>
      <c r="D22" s="62" t="s">
        <v>109</v>
      </c>
      <c r="E22" s="61"/>
      <c r="F22" s="61"/>
      <c r="G22" s="61"/>
      <c r="H22" s="61"/>
      <c r="I22" s="69"/>
    </row>
    <row r="23" spans="1:9" ht="19.899999999999999" customHeight="1">
      <c r="A23" s="157"/>
      <c r="B23" s="62" t="s">
        <v>100</v>
      </c>
      <c r="C23" s="61"/>
      <c r="D23" s="62" t="s">
        <v>110</v>
      </c>
      <c r="E23" s="61"/>
      <c r="F23" s="61"/>
      <c r="G23" s="61"/>
      <c r="H23" s="61"/>
      <c r="I23" s="69"/>
    </row>
    <row r="24" spans="1:9" ht="19.899999999999999" customHeight="1">
      <c r="A24" s="157"/>
      <c r="B24" s="62" t="s">
        <v>100</v>
      </c>
      <c r="C24" s="61"/>
      <c r="D24" s="62" t="s">
        <v>111</v>
      </c>
      <c r="E24" s="61"/>
      <c r="F24" s="61"/>
      <c r="G24" s="61"/>
      <c r="H24" s="61"/>
      <c r="I24" s="69"/>
    </row>
    <row r="25" spans="1:9" ht="19.899999999999999" customHeight="1">
      <c r="A25" s="157"/>
      <c r="B25" s="62" t="s">
        <v>100</v>
      </c>
      <c r="C25" s="61"/>
      <c r="D25" s="62" t="s">
        <v>112</v>
      </c>
      <c r="E25" s="61"/>
      <c r="F25" s="61"/>
      <c r="G25" s="61"/>
      <c r="H25" s="61"/>
      <c r="I25" s="69"/>
    </row>
    <row r="26" spans="1:9" ht="19.899999999999999" customHeight="1">
      <c r="A26" s="157"/>
      <c r="B26" s="62" t="s">
        <v>100</v>
      </c>
      <c r="C26" s="61"/>
      <c r="D26" s="62" t="s">
        <v>113</v>
      </c>
      <c r="E26" s="230">
        <v>912374</v>
      </c>
      <c r="F26" s="119">
        <v>912374</v>
      </c>
      <c r="G26" s="61"/>
      <c r="H26" s="61"/>
      <c r="I26" s="69"/>
    </row>
    <row r="27" spans="1:9" ht="19.899999999999999" customHeight="1">
      <c r="A27" s="157"/>
      <c r="B27" s="62" t="s">
        <v>100</v>
      </c>
      <c r="C27" s="61"/>
      <c r="D27" s="62" t="s">
        <v>114</v>
      </c>
      <c r="E27" s="61"/>
      <c r="F27" s="61"/>
      <c r="G27" s="61"/>
      <c r="H27" s="61"/>
      <c r="I27" s="69"/>
    </row>
    <row r="28" spans="1:9" ht="19.899999999999999" customHeight="1">
      <c r="A28" s="157"/>
      <c r="B28" s="62" t="s">
        <v>100</v>
      </c>
      <c r="C28" s="61"/>
      <c r="D28" s="62" t="s">
        <v>115</v>
      </c>
      <c r="E28" s="61"/>
      <c r="F28" s="61"/>
      <c r="G28" s="61"/>
      <c r="H28" s="61"/>
      <c r="I28" s="69"/>
    </row>
    <row r="29" spans="1:9" ht="19.899999999999999" customHeight="1">
      <c r="A29" s="157"/>
      <c r="B29" s="62" t="s">
        <v>100</v>
      </c>
      <c r="C29" s="61"/>
      <c r="D29" s="62" t="s">
        <v>116</v>
      </c>
      <c r="E29" s="61"/>
      <c r="F29" s="61"/>
      <c r="G29" s="61"/>
      <c r="H29" s="61"/>
      <c r="I29" s="69"/>
    </row>
    <row r="30" spans="1:9" ht="19.899999999999999" customHeight="1">
      <c r="A30" s="157"/>
      <c r="B30" s="62" t="s">
        <v>100</v>
      </c>
      <c r="C30" s="61"/>
      <c r="D30" s="62" t="s">
        <v>117</v>
      </c>
      <c r="E30" s="61"/>
      <c r="F30" s="61"/>
      <c r="G30" s="61"/>
      <c r="H30" s="61"/>
      <c r="I30" s="69"/>
    </row>
    <row r="31" spans="1:9" ht="19.899999999999999" customHeight="1">
      <c r="A31" s="157"/>
      <c r="B31" s="62" t="s">
        <v>100</v>
      </c>
      <c r="C31" s="61"/>
      <c r="D31" s="62" t="s">
        <v>118</v>
      </c>
      <c r="E31" s="61"/>
      <c r="F31" s="61"/>
      <c r="G31" s="61"/>
      <c r="H31" s="61"/>
      <c r="I31" s="69"/>
    </row>
    <row r="32" spans="1:9" ht="19.899999999999999" customHeight="1">
      <c r="A32" s="157"/>
      <c r="B32" s="62" t="s">
        <v>100</v>
      </c>
      <c r="C32" s="61"/>
      <c r="D32" s="62" t="s">
        <v>119</v>
      </c>
      <c r="E32" s="61"/>
      <c r="F32" s="61"/>
      <c r="G32" s="61"/>
      <c r="H32" s="61"/>
      <c r="I32" s="69"/>
    </row>
    <row r="33" spans="1:9" ht="19.899999999999999" customHeight="1">
      <c r="A33" s="157"/>
      <c r="B33" s="62" t="s">
        <v>100</v>
      </c>
      <c r="C33" s="61"/>
      <c r="D33" s="62" t="s">
        <v>120</v>
      </c>
      <c r="E33" s="61"/>
      <c r="F33" s="61"/>
      <c r="G33" s="61"/>
      <c r="H33" s="61"/>
      <c r="I33" s="69"/>
    </row>
    <row r="34" spans="1:9" ht="19.899999999999999" customHeight="1">
      <c r="A34" s="157"/>
      <c r="B34" s="62" t="s">
        <v>100</v>
      </c>
      <c r="C34" s="61"/>
      <c r="D34" s="62" t="s">
        <v>121</v>
      </c>
      <c r="E34" s="61"/>
      <c r="F34" s="61"/>
      <c r="G34" s="61"/>
      <c r="H34" s="61"/>
      <c r="I34" s="69"/>
    </row>
    <row r="35" spans="1:9" ht="8.65" customHeight="1">
      <c r="A35" s="85"/>
      <c r="B35" s="85"/>
      <c r="C35" s="85"/>
      <c r="D35" s="58"/>
      <c r="E35" s="85"/>
      <c r="F35" s="85"/>
      <c r="G35" s="85"/>
      <c r="H35" s="85"/>
      <c r="I35" s="64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2"/>
  <sheetViews>
    <sheetView workbookViewId="0">
      <pane ySplit="6" topLeftCell="A28" activePane="bottomLeft" state="frozen"/>
      <selection pane="bottomLeft" activeCell="E4" sqref="E4:E6"/>
    </sheetView>
  </sheetViews>
  <sheetFormatPr defaultColWidth="10" defaultRowHeight="13.5"/>
  <cols>
    <col min="1" max="2" width="5.875" style="36" customWidth="1"/>
    <col min="3" max="3" width="11.625" style="36" customWidth="1"/>
    <col min="4" max="4" width="27.625" style="36" customWidth="1"/>
    <col min="5" max="5" width="18.75" style="36" customWidth="1"/>
    <col min="6" max="6" width="16.75" style="36" customWidth="1"/>
    <col min="7" max="7" width="17.75" style="36" customWidth="1"/>
    <col min="8" max="8" width="19.5" style="36" customWidth="1"/>
    <col min="9" max="9" width="13.375" style="36" customWidth="1"/>
    <col min="10" max="12" width="5.875" style="36" customWidth="1"/>
    <col min="13" max="15" width="7.25" style="36" customWidth="1"/>
    <col min="16" max="22" width="5.875" style="36" customWidth="1"/>
    <col min="23" max="25" width="7.25" style="36" customWidth="1"/>
    <col min="26" max="32" width="5.875" style="36" customWidth="1"/>
    <col min="33" max="38" width="7.25" style="36" customWidth="1"/>
    <col min="39" max="39" width="1.5" style="36" customWidth="1"/>
    <col min="40" max="41" width="9.75" style="36" customWidth="1"/>
    <col min="42" max="16384" width="10" style="36"/>
  </cols>
  <sheetData>
    <row r="1" spans="1:39" ht="25.15" customHeight="1">
      <c r="A1" s="2"/>
      <c r="B1" s="2"/>
      <c r="C1" s="71"/>
      <c r="D1" s="71"/>
      <c r="E1" s="37"/>
      <c r="F1" s="37"/>
      <c r="G1" s="37"/>
      <c r="H1" s="71"/>
      <c r="I1" s="71"/>
      <c r="J1" s="37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5" t="s">
        <v>122</v>
      </c>
      <c r="AM1" s="76"/>
    </row>
    <row r="2" spans="1:39" ht="22.9" customHeight="1">
      <c r="A2" s="158" t="s">
        <v>123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76"/>
    </row>
    <row r="3" spans="1:39" ht="19.5" customHeight="1">
      <c r="A3" s="159" t="s">
        <v>207</v>
      </c>
      <c r="B3" s="160"/>
      <c r="C3" s="160"/>
      <c r="D3" s="160"/>
      <c r="E3" s="72"/>
      <c r="F3" s="41"/>
      <c r="G3" s="73"/>
      <c r="H3" s="72"/>
      <c r="I3" s="72"/>
      <c r="J3" s="74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166" t="s">
        <v>5</v>
      </c>
      <c r="AL3" s="166"/>
      <c r="AM3" s="77"/>
    </row>
    <row r="4" spans="1:39" ht="24.4" customHeight="1">
      <c r="A4" s="161" t="s">
        <v>8</v>
      </c>
      <c r="B4" s="161"/>
      <c r="C4" s="161"/>
      <c r="D4" s="161"/>
      <c r="E4" s="161" t="s">
        <v>124</v>
      </c>
      <c r="F4" s="161" t="s">
        <v>125</v>
      </c>
      <c r="G4" s="161"/>
      <c r="H4" s="161"/>
      <c r="I4" s="161"/>
      <c r="J4" s="161"/>
      <c r="K4" s="161"/>
      <c r="L4" s="161"/>
      <c r="M4" s="161"/>
      <c r="N4" s="161"/>
      <c r="O4" s="161"/>
      <c r="P4" s="161" t="s">
        <v>126</v>
      </c>
      <c r="Q4" s="161"/>
      <c r="R4" s="161"/>
      <c r="S4" s="161"/>
      <c r="T4" s="161"/>
      <c r="U4" s="161"/>
      <c r="V4" s="161"/>
      <c r="W4" s="161"/>
      <c r="X4" s="161"/>
      <c r="Y4" s="161"/>
      <c r="Z4" s="161" t="s">
        <v>127</v>
      </c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78"/>
    </row>
    <row r="5" spans="1:39" ht="24.4" customHeight="1">
      <c r="A5" s="161" t="s">
        <v>79</v>
      </c>
      <c r="B5" s="161"/>
      <c r="C5" s="161" t="s">
        <v>69</v>
      </c>
      <c r="D5" s="161" t="s">
        <v>70</v>
      </c>
      <c r="E5" s="161"/>
      <c r="F5" s="161" t="s">
        <v>58</v>
      </c>
      <c r="G5" s="161" t="s">
        <v>128</v>
      </c>
      <c r="H5" s="161"/>
      <c r="I5" s="161"/>
      <c r="J5" s="161" t="s">
        <v>129</v>
      </c>
      <c r="K5" s="161"/>
      <c r="L5" s="161"/>
      <c r="M5" s="161" t="s">
        <v>130</v>
      </c>
      <c r="N5" s="161"/>
      <c r="O5" s="161"/>
      <c r="P5" s="161" t="s">
        <v>58</v>
      </c>
      <c r="Q5" s="161" t="s">
        <v>128</v>
      </c>
      <c r="R5" s="161"/>
      <c r="S5" s="161"/>
      <c r="T5" s="161" t="s">
        <v>129</v>
      </c>
      <c r="U5" s="161"/>
      <c r="V5" s="161"/>
      <c r="W5" s="161" t="s">
        <v>130</v>
      </c>
      <c r="X5" s="161"/>
      <c r="Y5" s="161"/>
      <c r="Z5" s="161" t="s">
        <v>58</v>
      </c>
      <c r="AA5" s="161" t="s">
        <v>128</v>
      </c>
      <c r="AB5" s="161"/>
      <c r="AC5" s="161"/>
      <c r="AD5" s="161" t="s">
        <v>129</v>
      </c>
      <c r="AE5" s="161"/>
      <c r="AF5" s="161"/>
      <c r="AG5" s="161" t="s">
        <v>130</v>
      </c>
      <c r="AH5" s="161"/>
      <c r="AI5" s="161"/>
      <c r="AJ5" s="161" t="s">
        <v>131</v>
      </c>
      <c r="AK5" s="161"/>
      <c r="AL5" s="161"/>
      <c r="AM5" s="78"/>
    </row>
    <row r="6" spans="1:39" ht="39" customHeight="1">
      <c r="A6" s="32" t="s">
        <v>80</v>
      </c>
      <c r="B6" s="32" t="s">
        <v>81</v>
      </c>
      <c r="C6" s="161"/>
      <c r="D6" s="161"/>
      <c r="E6" s="161"/>
      <c r="F6" s="161"/>
      <c r="G6" s="32" t="s">
        <v>132</v>
      </c>
      <c r="H6" s="32" t="s">
        <v>75</v>
      </c>
      <c r="I6" s="32" t="s">
        <v>76</v>
      </c>
      <c r="J6" s="32" t="s">
        <v>132</v>
      </c>
      <c r="K6" s="32" t="s">
        <v>75</v>
      </c>
      <c r="L6" s="32" t="s">
        <v>76</v>
      </c>
      <c r="M6" s="32" t="s">
        <v>132</v>
      </c>
      <c r="N6" s="32" t="s">
        <v>133</v>
      </c>
      <c r="O6" s="32" t="s">
        <v>134</v>
      </c>
      <c r="P6" s="161"/>
      <c r="Q6" s="32" t="s">
        <v>132</v>
      </c>
      <c r="R6" s="32" t="s">
        <v>75</v>
      </c>
      <c r="S6" s="32" t="s">
        <v>76</v>
      </c>
      <c r="T6" s="32" t="s">
        <v>132</v>
      </c>
      <c r="U6" s="32" t="s">
        <v>75</v>
      </c>
      <c r="V6" s="32" t="s">
        <v>76</v>
      </c>
      <c r="W6" s="32" t="s">
        <v>132</v>
      </c>
      <c r="X6" s="32" t="s">
        <v>133</v>
      </c>
      <c r="Y6" s="32" t="s">
        <v>134</v>
      </c>
      <c r="Z6" s="161"/>
      <c r="AA6" s="32" t="s">
        <v>132</v>
      </c>
      <c r="AB6" s="32" t="s">
        <v>75</v>
      </c>
      <c r="AC6" s="32" t="s">
        <v>76</v>
      </c>
      <c r="AD6" s="32" t="s">
        <v>132</v>
      </c>
      <c r="AE6" s="32" t="s">
        <v>75</v>
      </c>
      <c r="AF6" s="32" t="s">
        <v>76</v>
      </c>
      <c r="AG6" s="32" t="s">
        <v>132</v>
      </c>
      <c r="AH6" s="32" t="s">
        <v>133</v>
      </c>
      <c r="AI6" s="32" t="s">
        <v>134</v>
      </c>
      <c r="AJ6" s="32" t="s">
        <v>132</v>
      </c>
      <c r="AK6" s="32" t="s">
        <v>133</v>
      </c>
      <c r="AL6" s="32" t="s">
        <v>134</v>
      </c>
      <c r="AM6" s="78"/>
    </row>
    <row r="7" spans="1:39" ht="25.15" customHeight="1">
      <c r="A7" s="16"/>
      <c r="B7" s="16"/>
      <c r="C7" s="16">
        <v>110001</v>
      </c>
      <c r="D7" s="16" t="s">
        <v>71</v>
      </c>
      <c r="E7" s="123">
        <v>13698577.67</v>
      </c>
      <c r="F7" s="123">
        <v>13698577.67</v>
      </c>
      <c r="G7" s="123">
        <v>13698577.67</v>
      </c>
      <c r="H7" s="127">
        <v>11988577.67</v>
      </c>
      <c r="I7" s="127">
        <v>1710000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78"/>
    </row>
    <row r="8" spans="1:39" ht="25.15" customHeight="1">
      <c r="A8" s="110" t="s">
        <v>380</v>
      </c>
      <c r="B8" s="110" t="s">
        <v>381</v>
      </c>
      <c r="C8" s="113">
        <v>110001</v>
      </c>
      <c r="D8" s="126" t="s">
        <v>403</v>
      </c>
      <c r="E8" s="123">
        <v>2015724</v>
      </c>
      <c r="F8" s="123">
        <v>2015724</v>
      </c>
      <c r="G8" s="123">
        <v>2015724</v>
      </c>
      <c r="H8" s="123">
        <v>2015724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78"/>
    </row>
    <row r="9" spans="1:39" ht="25.15" customHeight="1">
      <c r="A9" s="110" t="s">
        <v>380</v>
      </c>
      <c r="B9" s="110" t="s">
        <v>382</v>
      </c>
      <c r="C9" s="113">
        <v>110001</v>
      </c>
      <c r="D9" s="126" t="s">
        <v>403</v>
      </c>
      <c r="E9" s="123">
        <v>362184</v>
      </c>
      <c r="F9" s="123">
        <v>362184</v>
      </c>
      <c r="G9" s="123">
        <v>362184</v>
      </c>
      <c r="H9" s="123">
        <v>362184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78"/>
    </row>
    <row r="10" spans="1:39" ht="25.15" customHeight="1">
      <c r="A10" s="110" t="s">
        <v>380</v>
      </c>
      <c r="B10" s="110" t="s">
        <v>383</v>
      </c>
      <c r="C10" s="113">
        <v>110001</v>
      </c>
      <c r="D10" s="126" t="s">
        <v>404</v>
      </c>
      <c r="E10" s="123">
        <v>1937511.12</v>
      </c>
      <c r="F10" s="123">
        <v>1937511.12</v>
      </c>
      <c r="G10" s="123">
        <v>1937511.12</v>
      </c>
      <c r="H10" s="123">
        <v>1937511.12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78"/>
    </row>
    <row r="11" spans="1:39" ht="25.15" customHeight="1">
      <c r="A11" s="110" t="s">
        <v>380</v>
      </c>
      <c r="B11" s="110" t="s">
        <v>384</v>
      </c>
      <c r="C11" s="113">
        <v>110001</v>
      </c>
      <c r="D11" s="126" t="s">
        <v>404</v>
      </c>
      <c r="E11" s="123">
        <v>52380</v>
      </c>
      <c r="F11" s="123">
        <v>52380</v>
      </c>
      <c r="G11" s="123">
        <v>52380</v>
      </c>
      <c r="H11" s="123">
        <v>52380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78"/>
    </row>
    <row r="12" spans="1:39" ht="25.15" customHeight="1">
      <c r="A12" s="110" t="s">
        <v>380</v>
      </c>
      <c r="B12" s="110" t="s">
        <v>385</v>
      </c>
      <c r="C12" s="113">
        <v>110001</v>
      </c>
      <c r="D12" s="126" t="s">
        <v>405</v>
      </c>
      <c r="E12" s="123">
        <v>2478997</v>
      </c>
      <c r="F12" s="123">
        <v>2478997</v>
      </c>
      <c r="G12" s="123">
        <v>2478997</v>
      </c>
      <c r="H12" s="123">
        <v>2478997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78"/>
    </row>
    <row r="13" spans="1:39" ht="25.15" customHeight="1">
      <c r="A13" s="110" t="s">
        <v>380</v>
      </c>
      <c r="B13" s="110" t="s">
        <v>386</v>
      </c>
      <c r="C13" s="113">
        <v>110001</v>
      </c>
      <c r="D13" s="126" t="s">
        <v>406</v>
      </c>
      <c r="E13" s="123">
        <v>755621</v>
      </c>
      <c r="F13" s="123">
        <v>755621</v>
      </c>
      <c r="G13" s="123">
        <v>755621</v>
      </c>
      <c r="H13" s="123">
        <v>755621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78"/>
    </row>
    <row r="14" spans="1:39" ht="34.9" customHeight="1">
      <c r="A14" s="110" t="s">
        <v>380</v>
      </c>
      <c r="B14" s="110" t="s">
        <v>387</v>
      </c>
      <c r="C14" s="113">
        <v>110001</v>
      </c>
      <c r="D14" s="126" t="s">
        <v>407</v>
      </c>
      <c r="E14" s="123">
        <v>920494.74</v>
      </c>
      <c r="F14" s="123">
        <v>920494.74</v>
      </c>
      <c r="G14" s="123">
        <v>920494.74</v>
      </c>
      <c r="H14" s="123">
        <v>920494.74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78"/>
    </row>
    <row r="15" spans="1:39" ht="36.6" customHeight="1">
      <c r="A15" s="110" t="s">
        <v>380</v>
      </c>
      <c r="B15" s="110" t="s">
        <v>387</v>
      </c>
      <c r="C15" s="113">
        <v>110001</v>
      </c>
      <c r="D15" s="126" t="s">
        <v>407</v>
      </c>
      <c r="E15" s="123">
        <v>187229.6</v>
      </c>
      <c r="F15" s="123">
        <v>187229.6</v>
      </c>
      <c r="G15" s="123">
        <v>187229.6</v>
      </c>
      <c r="H15" s="123">
        <v>187229.6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78"/>
    </row>
    <row r="16" spans="1:39" ht="31.15" customHeight="1">
      <c r="A16" s="110" t="s">
        <v>380</v>
      </c>
      <c r="B16" s="110" t="s">
        <v>388</v>
      </c>
      <c r="C16" s="113">
        <v>110001</v>
      </c>
      <c r="D16" s="126" t="s">
        <v>408</v>
      </c>
      <c r="E16" s="123">
        <v>495337.31</v>
      </c>
      <c r="F16" s="123">
        <v>495337.31</v>
      </c>
      <c r="G16" s="123">
        <v>495337.31</v>
      </c>
      <c r="H16" s="123">
        <v>495337.31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78"/>
    </row>
    <row r="17" spans="1:39" ht="31.9" customHeight="1">
      <c r="A17" s="110" t="s">
        <v>380</v>
      </c>
      <c r="B17" s="110" t="s">
        <v>388</v>
      </c>
      <c r="C17" s="113">
        <v>110001</v>
      </c>
      <c r="D17" s="126" t="s">
        <v>408</v>
      </c>
      <c r="E17" s="123">
        <v>90104.26</v>
      </c>
      <c r="F17" s="123">
        <v>90104.26</v>
      </c>
      <c r="G17" s="123">
        <v>90104.26</v>
      </c>
      <c r="H17" s="123">
        <v>90104.26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78"/>
    </row>
    <row r="18" spans="1:39" ht="34.15" customHeight="1">
      <c r="A18" s="110" t="s">
        <v>380</v>
      </c>
      <c r="B18" s="110">
        <v>11</v>
      </c>
      <c r="C18" s="113">
        <v>110001</v>
      </c>
      <c r="D18" s="126" t="s">
        <v>409</v>
      </c>
      <c r="E18" s="123">
        <v>57600</v>
      </c>
      <c r="F18" s="123">
        <v>57600</v>
      </c>
      <c r="G18" s="123">
        <v>57600</v>
      </c>
      <c r="H18" s="123">
        <v>57600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78"/>
    </row>
    <row r="19" spans="1:39" ht="33" customHeight="1">
      <c r="A19" s="110" t="s">
        <v>380</v>
      </c>
      <c r="B19" s="110">
        <v>11</v>
      </c>
      <c r="C19" s="113">
        <v>110001</v>
      </c>
      <c r="D19" s="126" t="s">
        <v>409</v>
      </c>
      <c r="E19" s="123">
        <v>12000</v>
      </c>
      <c r="F19" s="123">
        <v>12000</v>
      </c>
      <c r="G19" s="123">
        <v>12000</v>
      </c>
      <c r="H19" s="123">
        <v>12000</v>
      </c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58"/>
    </row>
    <row r="20" spans="1:39" ht="31.15" customHeight="1">
      <c r="A20" s="112" t="s">
        <v>380</v>
      </c>
      <c r="B20" s="112" t="s">
        <v>389</v>
      </c>
      <c r="C20" s="113">
        <v>110001</v>
      </c>
      <c r="D20" s="126" t="s">
        <v>410</v>
      </c>
      <c r="E20" s="123">
        <v>12865.91</v>
      </c>
      <c r="F20" s="123">
        <v>12865.91</v>
      </c>
      <c r="G20" s="123">
        <v>12865.91</v>
      </c>
      <c r="H20" s="123">
        <v>12865.91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</row>
    <row r="21" spans="1:39" ht="30.6" customHeight="1">
      <c r="A21" s="112" t="s">
        <v>380</v>
      </c>
      <c r="B21" s="112" t="s">
        <v>389</v>
      </c>
      <c r="C21" s="113">
        <v>110001</v>
      </c>
      <c r="D21" s="126" t="s">
        <v>410</v>
      </c>
      <c r="E21" s="123">
        <v>16382.6</v>
      </c>
      <c r="F21" s="123">
        <v>16382.6</v>
      </c>
      <c r="G21" s="123">
        <v>16382.6</v>
      </c>
      <c r="H21" s="123">
        <v>16382.6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</row>
    <row r="22" spans="1:39" ht="25.15" customHeight="1">
      <c r="A22" s="112" t="s">
        <v>380</v>
      </c>
      <c r="B22" s="112" t="s">
        <v>390</v>
      </c>
      <c r="C22" s="113">
        <v>110001</v>
      </c>
      <c r="D22" s="126" t="s">
        <v>411</v>
      </c>
      <c r="E22" s="123">
        <v>771952</v>
      </c>
      <c r="F22" s="123">
        <v>771952</v>
      </c>
      <c r="G22" s="123">
        <v>771952</v>
      </c>
      <c r="H22" s="123">
        <v>771952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</row>
    <row r="23" spans="1:39" ht="25.15" customHeight="1">
      <c r="A23" s="112" t="s">
        <v>380</v>
      </c>
      <c r="B23" s="112" t="s">
        <v>390</v>
      </c>
      <c r="C23" s="113">
        <v>110001</v>
      </c>
      <c r="D23" s="126" t="s">
        <v>411</v>
      </c>
      <c r="E23" s="123">
        <v>140422</v>
      </c>
      <c r="F23" s="123">
        <v>140422</v>
      </c>
      <c r="G23" s="123">
        <v>140422</v>
      </c>
      <c r="H23" s="123">
        <v>140422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</row>
    <row r="24" spans="1:39" ht="31.9" customHeight="1">
      <c r="A24" s="112" t="s">
        <v>380</v>
      </c>
      <c r="B24" s="112" t="s">
        <v>391</v>
      </c>
      <c r="C24" s="113">
        <v>110001</v>
      </c>
      <c r="D24" s="126" t="s">
        <v>412</v>
      </c>
      <c r="E24" s="123">
        <v>180203.2</v>
      </c>
      <c r="F24" s="123">
        <v>180203.2</v>
      </c>
      <c r="G24" s="123">
        <v>180203.2</v>
      </c>
      <c r="H24" s="123">
        <v>180203.2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</row>
    <row r="25" spans="1:39" ht="25.15" customHeight="1">
      <c r="A25" s="112" t="s">
        <v>392</v>
      </c>
      <c r="B25" s="112" t="s">
        <v>382</v>
      </c>
      <c r="C25" s="113">
        <v>110001</v>
      </c>
      <c r="D25" s="126" t="s">
        <v>413</v>
      </c>
      <c r="E25" s="123">
        <v>2054000</v>
      </c>
      <c r="F25" s="123">
        <v>2054000</v>
      </c>
      <c r="G25" s="123">
        <v>2054000</v>
      </c>
      <c r="H25" s="123">
        <v>378000</v>
      </c>
      <c r="I25" s="108">
        <v>1676000</v>
      </c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</row>
    <row r="26" spans="1:39" ht="25.15" customHeight="1">
      <c r="A26" s="112" t="s">
        <v>392</v>
      </c>
      <c r="B26" s="112" t="s">
        <v>382</v>
      </c>
      <c r="C26" s="113">
        <v>110001</v>
      </c>
      <c r="D26" s="126" t="s">
        <v>413</v>
      </c>
      <c r="E26" s="123">
        <v>100000</v>
      </c>
      <c r="F26" s="123">
        <v>100000</v>
      </c>
      <c r="G26" s="123">
        <v>100000</v>
      </c>
      <c r="H26" s="123">
        <v>100000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</row>
    <row r="27" spans="1:39" ht="25.15" customHeight="1">
      <c r="A27" s="112" t="s">
        <v>392</v>
      </c>
      <c r="B27" s="112" t="s">
        <v>384</v>
      </c>
      <c r="C27" s="113">
        <v>110001</v>
      </c>
      <c r="D27" s="126" t="s">
        <v>414</v>
      </c>
      <c r="E27" s="123">
        <v>40000</v>
      </c>
      <c r="F27" s="123">
        <v>40000</v>
      </c>
      <c r="G27" s="123">
        <v>40000</v>
      </c>
      <c r="H27" s="123">
        <v>40000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</row>
    <row r="28" spans="1:39" ht="25.15" customHeight="1">
      <c r="A28" s="112" t="s">
        <v>392</v>
      </c>
      <c r="B28" s="112" t="s">
        <v>386</v>
      </c>
      <c r="C28" s="113">
        <v>110001</v>
      </c>
      <c r="D28" s="126" t="s">
        <v>415</v>
      </c>
      <c r="E28" s="123">
        <v>12000</v>
      </c>
      <c r="F28" s="123">
        <v>12000</v>
      </c>
      <c r="G28" s="123">
        <v>12000</v>
      </c>
      <c r="H28" s="123">
        <v>12000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</row>
    <row r="29" spans="1:39" ht="25.15" customHeight="1">
      <c r="A29" s="112" t="s">
        <v>392</v>
      </c>
      <c r="B29" s="112" t="s">
        <v>393</v>
      </c>
      <c r="C29" s="113">
        <v>110001</v>
      </c>
      <c r="D29" s="126" t="s">
        <v>416</v>
      </c>
      <c r="E29" s="123">
        <v>140000</v>
      </c>
      <c r="F29" s="123">
        <v>140000</v>
      </c>
      <c r="G29" s="123">
        <v>140000</v>
      </c>
      <c r="H29" s="123">
        <v>140000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spans="1:39" ht="25.15" customHeight="1">
      <c r="A30" s="112" t="s">
        <v>392</v>
      </c>
      <c r="B30" s="112" t="s">
        <v>393</v>
      </c>
      <c r="C30" s="113">
        <v>110001</v>
      </c>
      <c r="D30" s="126" t="s">
        <v>416</v>
      </c>
      <c r="E30" s="123">
        <v>18000</v>
      </c>
      <c r="F30" s="123">
        <v>18000</v>
      </c>
      <c r="G30" s="123">
        <v>18000</v>
      </c>
      <c r="H30" s="123">
        <v>18000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</row>
    <row r="31" spans="1:39" ht="25.15" customHeight="1">
      <c r="A31" s="112" t="s">
        <v>392</v>
      </c>
      <c r="B31" s="112" t="s">
        <v>394</v>
      </c>
      <c r="C31" s="113">
        <v>110001</v>
      </c>
      <c r="D31" s="126" t="s">
        <v>417</v>
      </c>
      <c r="E31" s="123">
        <v>10000</v>
      </c>
      <c r="F31" s="123">
        <v>10000</v>
      </c>
      <c r="G31" s="123">
        <v>10000</v>
      </c>
      <c r="H31" s="123"/>
      <c r="I31" s="108">
        <v>10000</v>
      </c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</row>
    <row r="32" spans="1:39" ht="25.15" customHeight="1">
      <c r="A32" s="112" t="s">
        <v>392</v>
      </c>
      <c r="B32" s="112" t="s">
        <v>395</v>
      </c>
      <c r="C32" s="113">
        <v>110001</v>
      </c>
      <c r="D32" s="126" t="s">
        <v>418</v>
      </c>
      <c r="E32" s="123">
        <v>94910.51</v>
      </c>
      <c r="F32" s="123">
        <v>94910.51</v>
      </c>
      <c r="G32" s="123">
        <v>94910.51</v>
      </c>
      <c r="H32" s="123">
        <v>94910.51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</row>
    <row r="33" spans="1:38" ht="25.15" customHeight="1">
      <c r="A33" s="112" t="s">
        <v>392</v>
      </c>
      <c r="B33" s="112" t="s">
        <v>395</v>
      </c>
      <c r="C33" s="113">
        <v>110001</v>
      </c>
      <c r="D33" s="126" t="s">
        <v>418</v>
      </c>
      <c r="E33" s="123">
        <v>16967.68</v>
      </c>
      <c r="F33" s="123">
        <v>16967.68</v>
      </c>
      <c r="G33" s="123">
        <v>16967.68</v>
      </c>
      <c r="H33" s="123">
        <v>16967.68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</row>
    <row r="34" spans="1:38" ht="25.15" customHeight="1">
      <c r="A34" s="112" t="s">
        <v>392</v>
      </c>
      <c r="B34" s="112" t="s">
        <v>396</v>
      </c>
      <c r="C34" s="113">
        <v>110001</v>
      </c>
      <c r="D34" s="126" t="s">
        <v>419</v>
      </c>
      <c r="E34" s="123">
        <v>39639.82</v>
      </c>
      <c r="F34" s="123">
        <v>39639.82</v>
      </c>
      <c r="G34" s="123">
        <v>39639.82</v>
      </c>
      <c r="H34" s="123">
        <v>39639.82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</row>
    <row r="35" spans="1:38" ht="25.15" customHeight="1">
      <c r="A35" s="112" t="s">
        <v>392</v>
      </c>
      <c r="B35" s="112" t="s">
        <v>396</v>
      </c>
      <c r="C35" s="113">
        <v>110001</v>
      </c>
      <c r="D35" s="126" t="s">
        <v>419</v>
      </c>
      <c r="E35" s="123">
        <v>6782.77</v>
      </c>
      <c r="F35" s="123">
        <v>6782.77</v>
      </c>
      <c r="G35" s="123">
        <v>6782.77</v>
      </c>
      <c r="H35" s="123">
        <v>6782.77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</row>
    <row r="36" spans="1:38" ht="30" customHeight="1">
      <c r="A36" s="112" t="s">
        <v>392</v>
      </c>
      <c r="B36" s="112" t="s">
        <v>397</v>
      </c>
      <c r="C36" s="113">
        <v>110001</v>
      </c>
      <c r="D36" s="126" t="s">
        <v>420</v>
      </c>
      <c r="E36" s="123">
        <v>100000</v>
      </c>
      <c r="F36" s="123">
        <v>100000</v>
      </c>
      <c r="G36" s="123">
        <v>100000</v>
      </c>
      <c r="H36" s="123">
        <v>100000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</row>
    <row r="37" spans="1:38" ht="25.15" customHeight="1">
      <c r="A37" s="112" t="s">
        <v>392</v>
      </c>
      <c r="B37" s="112" t="s">
        <v>398</v>
      </c>
      <c r="C37" s="113">
        <v>110001</v>
      </c>
      <c r="D37" s="126" t="s">
        <v>421</v>
      </c>
      <c r="E37" s="123">
        <v>423600</v>
      </c>
      <c r="F37" s="123">
        <v>423600</v>
      </c>
      <c r="G37" s="123">
        <v>423600</v>
      </c>
      <c r="H37" s="123">
        <v>423600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</row>
    <row r="38" spans="1:38" ht="37.15" customHeight="1">
      <c r="A38" s="112" t="s">
        <v>399</v>
      </c>
      <c r="B38" s="112" t="s">
        <v>242</v>
      </c>
      <c r="C38" s="113">
        <v>110001</v>
      </c>
      <c r="D38" s="126" t="s">
        <v>422</v>
      </c>
      <c r="E38" s="123">
        <v>48313.27</v>
      </c>
      <c r="F38" s="123">
        <v>48313.27</v>
      </c>
      <c r="G38" s="123">
        <v>48313.27</v>
      </c>
      <c r="H38" s="123">
        <v>28974.19</v>
      </c>
      <c r="I38" s="108">
        <v>19339.080000000002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</row>
    <row r="39" spans="1:38" ht="33" customHeight="1">
      <c r="A39" s="112" t="s">
        <v>399</v>
      </c>
      <c r="B39" s="112" t="s">
        <v>242</v>
      </c>
      <c r="C39" s="113">
        <v>110001</v>
      </c>
      <c r="D39" s="126" t="s">
        <v>422</v>
      </c>
      <c r="E39" s="123">
        <v>4660.92</v>
      </c>
      <c r="F39" s="123">
        <v>4660.92</v>
      </c>
      <c r="G39" s="123">
        <v>4660.92</v>
      </c>
      <c r="H39" s="123"/>
      <c r="I39" s="108">
        <v>4660.92</v>
      </c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</row>
    <row r="40" spans="1:38" ht="25.15" customHeight="1">
      <c r="A40" s="112" t="s">
        <v>400</v>
      </c>
      <c r="B40" s="112" t="s">
        <v>240</v>
      </c>
      <c r="C40" s="113">
        <v>110001</v>
      </c>
      <c r="D40" s="126" t="s">
        <v>423</v>
      </c>
      <c r="E40" s="123">
        <v>91173.96</v>
      </c>
      <c r="F40" s="123">
        <v>91173.96</v>
      </c>
      <c r="G40" s="123">
        <v>91173.96</v>
      </c>
      <c r="H40" s="123">
        <v>91173.96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</row>
    <row r="41" spans="1:38" ht="25.15" customHeight="1">
      <c r="A41" s="112" t="s">
        <v>400</v>
      </c>
      <c r="B41" s="112" t="s">
        <v>401</v>
      </c>
      <c r="C41" s="113">
        <v>110001</v>
      </c>
      <c r="D41" s="126" t="s">
        <v>424</v>
      </c>
      <c r="E41" s="123">
        <v>10800</v>
      </c>
      <c r="F41" s="123">
        <v>10800</v>
      </c>
      <c r="G41" s="123">
        <v>10800</v>
      </c>
      <c r="H41" s="123">
        <v>10800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</row>
    <row r="42" spans="1:38" ht="25.15" customHeight="1">
      <c r="A42" s="112" t="s">
        <v>400</v>
      </c>
      <c r="B42" s="112" t="s">
        <v>402</v>
      </c>
      <c r="C42" s="113">
        <v>110001</v>
      </c>
      <c r="D42" s="126" t="s">
        <v>425</v>
      </c>
      <c r="E42" s="125">
        <v>720</v>
      </c>
      <c r="F42" s="125">
        <v>720</v>
      </c>
      <c r="G42" s="125">
        <v>720</v>
      </c>
      <c r="H42" s="125">
        <v>720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</row>
  </sheetData>
  <mergeCells count="24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2:AL2"/>
    <mergeCell ref="A3:D3"/>
    <mergeCell ref="AK3:AL3"/>
    <mergeCell ref="A4:D4"/>
    <mergeCell ref="F4:O4"/>
    <mergeCell ref="P4:Y4"/>
    <mergeCell ref="Z4:AL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K16" sqref="K16"/>
    </sheetView>
  </sheetViews>
  <sheetFormatPr defaultColWidth="10" defaultRowHeight="13.5"/>
  <cols>
    <col min="1" max="3" width="6.125" style="49" customWidth="1"/>
    <col min="4" max="4" width="16.75" style="49" customWidth="1"/>
    <col min="5" max="5" width="37.25" style="49" customWidth="1"/>
    <col min="6" max="6" width="16.5" style="49" customWidth="1"/>
    <col min="7" max="7" width="18.25" style="49" customWidth="1"/>
    <col min="8" max="8" width="16.5" style="49" customWidth="1"/>
    <col min="9" max="9" width="1.5" style="49" customWidth="1"/>
    <col min="10" max="10" width="9.75" style="49" customWidth="1"/>
    <col min="11" max="16384" width="10" style="49"/>
  </cols>
  <sheetData>
    <row r="1" spans="1:9" ht="14.25" customHeight="1">
      <c r="A1" s="167"/>
      <c r="B1" s="167"/>
      <c r="C1" s="167"/>
      <c r="D1" s="51"/>
      <c r="E1" s="51"/>
      <c r="F1" s="168" t="s">
        <v>135</v>
      </c>
      <c r="G1" s="168"/>
      <c r="H1" s="168"/>
      <c r="I1" s="68"/>
    </row>
    <row r="2" spans="1:9" ht="19.899999999999999" customHeight="1">
      <c r="A2" s="169" t="s">
        <v>136</v>
      </c>
      <c r="B2" s="169"/>
      <c r="C2" s="169"/>
      <c r="D2" s="169"/>
      <c r="E2" s="169"/>
      <c r="F2" s="169"/>
      <c r="G2" s="169"/>
      <c r="H2" s="169"/>
      <c r="I2" s="68" t="s">
        <v>3</v>
      </c>
    </row>
    <row r="3" spans="1:9" ht="17.100000000000001" customHeight="1">
      <c r="A3" s="164" t="s">
        <v>206</v>
      </c>
      <c r="B3" s="165"/>
      <c r="C3" s="165"/>
      <c r="D3" s="165"/>
      <c r="E3" s="165"/>
      <c r="F3" s="54"/>
      <c r="G3" s="65"/>
      <c r="H3" s="55" t="s">
        <v>5</v>
      </c>
      <c r="I3" s="68"/>
    </row>
    <row r="4" spans="1:9" ht="21.4" customHeight="1">
      <c r="A4" s="156" t="s">
        <v>8</v>
      </c>
      <c r="B4" s="156"/>
      <c r="C4" s="156"/>
      <c r="D4" s="156"/>
      <c r="E4" s="156"/>
      <c r="F4" s="156" t="s">
        <v>58</v>
      </c>
      <c r="G4" s="170" t="s">
        <v>137</v>
      </c>
      <c r="H4" s="170" t="s">
        <v>127</v>
      </c>
      <c r="I4" s="63"/>
    </row>
    <row r="5" spans="1:9" ht="21.4" customHeight="1">
      <c r="A5" s="156" t="s">
        <v>79</v>
      </c>
      <c r="B5" s="156"/>
      <c r="C5" s="156"/>
      <c r="D5" s="156" t="s">
        <v>69</v>
      </c>
      <c r="E5" s="156" t="s">
        <v>70</v>
      </c>
      <c r="F5" s="156"/>
      <c r="G5" s="170"/>
      <c r="H5" s="170"/>
      <c r="I5" s="63"/>
    </row>
    <row r="6" spans="1:9" ht="21.4" customHeight="1">
      <c r="A6" s="57" t="s">
        <v>80</v>
      </c>
      <c r="B6" s="57" t="s">
        <v>81</v>
      </c>
      <c r="C6" s="57" t="s">
        <v>82</v>
      </c>
      <c r="D6" s="156"/>
      <c r="E6" s="156"/>
      <c r="F6" s="156"/>
      <c r="G6" s="170"/>
      <c r="H6" s="170"/>
      <c r="I6" s="69"/>
    </row>
    <row r="7" spans="1:9" ht="28.9" customHeight="1">
      <c r="A7" s="57"/>
      <c r="B7" s="57"/>
      <c r="C7" s="57"/>
      <c r="D7" s="57">
        <v>110001</v>
      </c>
      <c r="E7" s="57" t="s">
        <v>71</v>
      </c>
      <c r="F7" s="129">
        <v>13698577.67</v>
      </c>
      <c r="G7" s="129">
        <v>13698577.67</v>
      </c>
      <c r="H7" s="59"/>
      <c r="I7" s="70"/>
    </row>
    <row r="8" spans="1:9" ht="28.9" customHeight="1">
      <c r="A8" s="130">
        <v>201</v>
      </c>
      <c r="B8" s="130">
        <v>11</v>
      </c>
      <c r="C8" s="131" t="s">
        <v>231</v>
      </c>
      <c r="D8" s="18">
        <v>110001</v>
      </c>
      <c r="E8" s="128" t="s">
        <v>258</v>
      </c>
      <c r="F8" s="123">
        <v>7878484.8300000001</v>
      </c>
      <c r="G8" s="123">
        <v>7878484.8300000001</v>
      </c>
      <c r="H8" s="122"/>
      <c r="I8" s="68"/>
    </row>
    <row r="9" spans="1:9" ht="28.9" customHeight="1">
      <c r="A9" s="130">
        <v>201</v>
      </c>
      <c r="B9" s="130">
        <v>11</v>
      </c>
      <c r="C9" s="131" t="s">
        <v>232</v>
      </c>
      <c r="D9" s="18">
        <v>110001</v>
      </c>
      <c r="E9" s="128" t="s">
        <v>259</v>
      </c>
      <c r="F9" s="123">
        <v>20000</v>
      </c>
      <c r="G9" s="123">
        <v>20000</v>
      </c>
      <c r="H9" s="122"/>
      <c r="I9" s="68"/>
    </row>
    <row r="10" spans="1:9" ht="28.9" customHeight="1">
      <c r="A10" s="131" t="s">
        <v>245</v>
      </c>
      <c r="B10" s="131" t="s">
        <v>246</v>
      </c>
      <c r="C10" s="131" t="s">
        <v>247</v>
      </c>
      <c r="D10" s="18">
        <v>110001</v>
      </c>
      <c r="E10" s="128" t="s">
        <v>260</v>
      </c>
      <c r="F10" s="123">
        <v>80000</v>
      </c>
      <c r="G10" s="123">
        <v>80000</v>
      </c>
      <c r="H10" s="122"/>
      <c r="I10" s="69"/>
    </row>
    <row r="11" spans="1:9" ht="28.9" customHeight="1">
      <c r="A11" s="131" t="s">
        <v>245</v>
      </c>
      <c r="B11" s="131" t="s">
        <v>246</v>
      </c>
      <c r="C11" s="131" t="s">
        <v>248</v>
      </c>
      <c r="D11" s="18">
        <v>110001</v>
      </c>
      <c r="E11" s="128" t="s">
        <v>261</v>
      </c>
      <c r="F11" s="123">
        <v>1530000</v>
      </c>
      <c r="G11" s="123">
        <v>1530000</v>
      </c>
      <c r="H11" s="122"/>
      <c r="I11" s="69"/>
    </row>
    <row r="12" spans="1:9" ht="28.9" customHeight="1">
      <c r="A12" s="131" t="s">
        <v>245</v>
      </c>
      <c r="B12" s="131" t="s">
        <v>246</v>
      </c>
      <c r="C12" s="131" t="s">
        <v>249</v>
      </c>
      <c r="D12" s="18">
        <v>110001</v>
      </c>
      <c r="E12" s="128" t="s">
        <v>262</v>
      </c>
      <c r="F12" s="123">
        <v>80000</v>
      </c>
      <c r="G12" s="123">
        <v>80000</v>
      </c>
      <c r="H12" s="122"/>
      <c r="I12" s="69"/>
    </row>
    <row r="13" spans="1:9" ht="28.9" customHeight="1">
      <c r="A13" s="131" t="s">
        <v>245</v>
      </c>
      <c r="B13" s="131" t="s">
        <v>246</v>
      </c>
      <c r="C13" s="131" t="s">
        <v>250</v>
      </c>
      <c r="D13" s="18">
        <v>110001</v>
      </c>
      <c r="E13" s="128" t="s">
        <v>263</v>
      </c>
      <c r="F13" s="123">
        <v>1332978.97</v>
      </c>
      <c r="G13" s="123">
        <v>1332978.97</v>
      </c>
      <c r="H13" s="122"/>
      <c r="I13" s="69"/>
    </row>
    <row r="14" spans="1:9" ht="28.9" customHeight="1">
      <c r="A14" s="131" t="s">
        <v>239</v>
      </c>
      <c r="B14" s="131" t="s">
        <v>251</v>
      </c>
      <c r="C14" s="131" t="s">
        <v>252</v>
      </c>
      <c r="D14" s="18">
        <v>110001</v>
      </c>
      <c r="E14" s="128" t="s">
        <v>264</v>
      </c>
      <c r="F14" s="123">
        <v>81173.960000000006</v>
      </c>
      <c r="G14" s="123">
        <v>81173.960000000006</v>
      </c>
      <c r="H14" s="122"/>
      <c r="I14" s="69"/>
    </row>
    <row r="15" spans="1:9" ht="28.9" customHeight="1">
      <c r="A15" s="131" t="s">
        <v>253</v>
      </c>
      <c r="B15" s="131" t="s">
        <v>251</v>
      </c>
      <c r="C15" s="131" t="s">
        <v>254</v>
      </c>
      <c r="D15" s="18">
        <v>110001</v>
      </c>
      <c r="E15" s="128" t="s">
        <v>265</v>
      </c>
      <c r="F15" s="123">
        <v>10000</v>
      </c>
      <c r="G15" s="123">
        <v>10000</v>
      </c>
      <c r="H15" s="122"/>
      <c r="I15" s="69"/>
    </row>
    <row r="16" spans="1:9" ht="28.9" customHeight="1">
      <c r="A16" s="131" t="s">
        <v>253</v>
      </c>
      <c r="B16" s="131" t="s">
        <v>251</v>
      </c>
      <c r="C16" s="131" t="s">
        <v>251</v>
      </c>
      <c r="D16" s="18">
        <v>110001</v>
      </c>
      <c r="E16" s="128" t="s">
        <v>266</v>
      </c>
      <c r="F16" s="123">
        <v>1107724.3400000001</v>
      </c>
      <c r="G16" s="123">
        <v>1107724.3400000001</v>
      </c>
      <c r="H16" s="122"/>
      <c r="I16" s="69"/>
    </row>
    <row r="17" spans="1:9" ht="28.9" customHeight="1">
      <c r="A17" s="131" t="s">
        <v>255</v>
      </c>
      <c r="B17" s="131" t="s">
        <v>246</v>
      </c>
      <c r="C17" s="131" t="s">
        <v>252</v>
      </c>
      <c r="D17" s="18">
        <v>110001</v>
      </c>
      <c r="E17" s="128" t="s">
        <v>267</v>
      </c>
      <c r="F17" s="123">
        <v>495337.31</v>
      </c>
      <c r="G17" s="123">
        <v>495337.31</v>
      </c>
      <c r="H17" s="122"/>
      <c r="I17" s="69"/>
    </row>
    <row r="18" spans="1:9" ht="28.9" customHeight="1">
      <c r="A18" s="131" t="s">
        <v>255</v>
      </c>
      <c r="B18" s="131" t="s">
        <v>246</v>
      </c>
      <c r="C18" s="131" t="s">
        <v>254</v>
      </c>
      <c r="D18" s="18">
        <v>110001</v>
      </c>
      <c r="E18" s="128" t="s">
        <v>268</v>
      </c>
      <c r="F18" s="123">
        <v>90104.26</v>
      </c>
      <c r="G18" s="123">
        <v>90104.26</v>
      </c>
      <c r="H18" s="122"/>
      <c r="I18" s="69"/>
    </row>
    <row r="19" spans="1:9" ht="28.9" customHeight="1">
      <c r="A19" s="131" t="s">
        <v>255</v>
      </c>
      <c r="B19" s="131" t="s">
        <v>246</v>
      </c>
      <c r="C19" s="131" t="s">
        <v>247</v>
      </c>
      <c r="D19" s="18">
        <v>110001</v>
      </c>
      <c r="E19" s="128" t="s">
        <v>269</v>
      </c>
      <c r="F19" s="123">
        <v>67200</v>
      </c>
      <c r="G19" s="123">
        <v>67200</v>
      </c>
      <c r="H19" s="122"/>
      <c r="I19" s="69"/>
    </row>
    <row r="20" spans="1:9" ht="28.9" customHeight="1">
      <c r="A20" s="131" t="s">
        <v>255</v>
      </c>
      <c r="B20" s="131" t="s">
        <v>246</v>
      </c>
      <c r="C20" s="131" t="s">
        <v>256</v>
      </c>
      <c r="D20" s="18">
        <v>110001</v>
      </c>
      <c r="E20" s="128" t="s">
        <v>270</v>
      </c>
      <c r="F20" s="123">
        <v>13200</v>
      </c>
      <c r="G20" s="123">
        <v>13200</v>
      </c>
      <c r="H20" s="122"/>
      <c r="I20" s="69"/>
    </row>
    <row r="21" spans="1:9" ht="28.9" customHeight="1">
      <c r="A21" s="131" t="s">
        <v>257</v>
      </c>
      <c r="B21" s="131" t="s">
        <v>232</v>
      </c>
      <c r="C21" s="131" t="s">
        <v>252</v>
      </c>
      <c r="D21" s="18">
        <v>110001</v>
      </c>
      <c r="E21" s="128" t="s">
        <v>271</v>
      </c>
      <c r="F21" s="123">
        <v>912374</v>
      </c>
      <c r="G21" s="123">
        <v>912374</v>
      </c>
      <c r="H21" s="122"/>
      <c r="I21" s="69"/>
    </row>
  </sheetData>
  <mergeCells count="11">
    <mergeCell ref="A5:C5"/>
    <mergeCell ref="D5:D6"/>
    <mergeCell ref="E5:E6"/>
    <mergeCell ref="F4:F6"/>
    <mergeCell ref="A1:C1"/>
    <mergeCell ref="F1:H1"/>
    <mergeCell ref="A2:H2"/>
    <mergeCell ref="A3:E3"/>
    <mergeCell ref="A4:E4"/>
    <mergeCell ref="G4:G6"/>
    <mergeCell ref="H4:H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topLeftCell="A25" workbookViewId="0">
      <selection activeCell="D40" sqref="D40"/>
    </sheetView>
  </sheetViews>
  <sheetFormatPr defaultColWidth="10" defaultRowHeight="13.5"/>
  <cols>
    <col min="1" max="2" width="6.125" style="49" customWidth="1"/>
    <col min="3" max="3" width="16.5" style="49" customWidth="1"/>
    <col min="4" max="4" width="25.5" style="49" customWidth="1"/>
    <col min="5" max="7" width="16.5" style="49" customWidth="1"/>
    <col min="8" max="8" width="1.5" style="49" customWidth="1"/>
    <col min="9" max="16384" width="10" style="49"/>
  </cols>
  <sheetData>
    <row r="1" spans="1:8" ht="14.25" customHeight="1">
      <c r="A1" s="167"/>
      <c r="B1" s="167"/>
      <c r="C1" s="51"/>
      <c r="D1" s="51"/>
      <c r="E1" s="52"/>
      <c r="F1" s="52"/>
      <c r="G1" s="53" t="s">
        <v>138</v>
      </c>
      <c r="H1" s="63"/>
    </row>
    <row r="2" spans="1:8" ht="19.899999999999999" customHeight="1">
      <c r="A2" s="169" t="s">
        <v>139</v>
      </c>
      <c r="B2" s="169"/>
      <c r="C2" s="169"/>
      <c r="D2" s="169"/>
      <c r="E2" s="169"/>
      <c r="F2" s="169"/>
      <c r="G2" s="169"/>
      <c r="H2" s="63"/>
    </row>
    <row r="3" spans="1:8" ht="17.100000000000001" customHeight="1">
      <c r="A3" s="164" t="s">
        <v>206</v>
      </c>
      <c r="B3" s="165"/>
      <c r="C3" s="165"/>
      <c r="D3" s="165"/>
      <c r="F3" s="54"/>
      <c r="G3" s="55" t="s">
        <v>5</v>
      </c>
      <c r="H3" s="63"/>
    </row>
    <row r="4" spans="1:8" ht="21.4" customHeight="1">
      <c r="A4" s="156" t="s">
        <v>8</v>
      </c>
      <c r="B4" s="156"/>
      <c r="C4" s="156"/>
      <c r="D4" s="156"/>
      <c r="E4" s="156" t="s">
        <v>75</v>
      </c>
      <c r="F4" s="156"/>
      <c r="G4" s="156"/>
      <c r="H4" s="63"/>
    </row>
    <row r="5" spans="1:8" ht="21.4" customHeight="1">
      <c r="A5" s="156" t="s">
        <v>79</v>
      </c>
      <c r="B5" s="156"/>
      <c r="C5" s="156" t="s">
        <v>69</v>
      </c>
      <c r="D5" s="156" t="s">
        <v>70</v>
      </c>
      <c r="E5" s="156" t="s">
        <v>58</v>
      </c>
      <c r="F5" s="156" t="s">
        <v>140</v>
      </c>
      <c r="G5" s="156" t="s">
        <v>141</v>
      </c>
      <c r="H5" s="63"/>
    </row>
    <row r="6" spans="1:8" ht="21.4" customHeight="1">
      <c r="A6" s="57" t="s">
        <v>80</v>
      </c>
      <c r="B6" s="57" t="s">
        <v>81</v>
      </c>
      <c r="C6" s="156"/>
      <c r="D6" s="156"/>
      <c r="E6" s="156"/>
      <c r="F6" s="156"/>
      <c r="G6" s="156"/>
      <c r="H6" s="63"/>
    </row>
    <row r="7" spans="1:8" ht="32.450000000000003" customHeight="1">
      <c r="A7" s="57"/>
      <c r="B7" s="57"/>
      <c r="C7" s="57">
        <v>110001</v>
      </c>
      <c r="D7" s="57" t="s">
        <v>71</v>
      </c>
      <c r="E7" s="137">
        <v>11988577.67</v>
      </c>
      <c r="F7" s="137">
        <v>10589702.699999999</v>
      </c>
      <c r="G7" s="137">
        <v>1398874.97</v>
      </c>
      <c r="H7" s="63"/>
    </row>
    <row r="8" spans="1:8" ht="32.450000000000003" customHeight="1">
      <c r="A8" s="140">
        <v>501</v>
      </c>
      <c r="B8" s="141" t="s">
        <v>382</v>
      </c>
      <c r="C8" s="135">
        <v>110001</v>
      </c>
      <c r="D8" s="136" t="s">
        <v>438</v>
      </c>
      <c r="E8" s="138">
        <v>2015724</v>
      </c>
      <c r="F8" s="138">
        <v>2015724</v>
      </c>
      <c r="G8" s="138"/>
      <c r="H8" s="63"/>
    </row>
    <row r="9" spans="1:8" ht="32.450000000000003" customHeight="1">
      <c r="A9" s="141" t="s">
        <v>426</v>
      </c>
      <c r="B9" s="141" t="s">
        <v>427</v>
      </c>
      <c r="C9" s="135">
        <v>110001</v>
      </c>
      <c r="D9" s="136" t="s">
        <v>439</v>
      </c>
      <c r="E9" s="138">
        <v>362184</v>
      </c>
      <c r="F9" s="138">
        <v>362184</v>
      </c>
      <c r="G9" s="138"/>
      <c r="H9" s="63"/>
    </row>
    <row r="10" spans="1:8" ht="32.450000000000003" customHeight="1">
      <c r="A10" s="141" t="s">
        <v>428</v>
      </c>
      <c r="B10" s="141" t="s">
        <v>427</v>
      </c>
      <c r="C10" s="135">
        <v>110001</v>
      </c>
      <c r="D10" s="136" t="s">
        <v>438</v>
      </c>
      <c r="E10" s="138">
        <v>1937511.12</v>
      </c>
      <c r="F10" s="138">
        <v>1937511.12</v>
      </c>
      <c r="G10" s="138"/>
      <c r="H10" s="63"/>
    </row>
    <row r="11" spans="1:8" ht="32.450000000000003" customHeight="1">
      <c r="A11" s="141" t="s">
        <v>426</v>
      </c>
      <c r="B11" s="141" t="s">
        <v>427</v>
      </c>
      <c r="C11" s="135">
        <v>110001</v>
      </c>
      <c r="D11" s="136" t="s">
        <v>439</v>
      </c>
      <c r="E11" s="138">
        <v>52380</v>
      </c>
      <c r="F11" s="138">
        <v>52380</v>
      </c>
      <c r="G11" s="138"/>
      <c r="H11" s="63"/>
    </row>
    <row r="12" spans="1:8" ht="32.450000000000003" customHeight="1">
      <c r="A12" s="141" t="s">
        <v>428</v>
      </c>
      <c r="B12" s="141" t="s">
        <v>427</v>
      </c>
      <c r="C12" s="135">
        <v>110001</v>
      </c>
      <c r="D12" s="136" t="s">
        <v>438</v>
      </c>
      <c r="E12" s="138">
        <v>2478997</v>
      </c>
      <c r="F12" s="138">
        <v>2478997</v>
      </c>
      <c r="G12" s="138"/>
      <c r="H12" s="63"/>
    </row>
    <row r="13" spans="1:8" ht="32.450000000000003" customHeight="1">
      <c r="A13" s="141" t="s">
        <v>426</v>
      </c>
      <c r="B13" s="141" t="s">
        <v>427</v>
      </c>
      <c r="C13" s="135">
        <v>110001</v>
      </c>
      <c r="D13" s="136" t="s">
        <v>439</v>
      </c>
      <c r="E13" s="138">
        <v>755621</v>
      </c>
      <c r="F13" s="138">
        <v>755621</v>
      </c>
      <c r="G13" s="138"/>
      <c r="H13" s="63"/>
    </row>
    <row r="14" spans="1:8" ht="32.450000000000003" customHeight="1">
      <c r="A14" s="141" t="s">
        <v>428</v>
      </c>
      <c r="B14" s="141" t="s">
        <v>232</v>
      </c>
      <c r="C14" s="135">
        <v>110001</v>
      </c>
      <c r="D14" s="136" t="s">
        <v>440</v>
      </c>
      <c r="E14" s="138">
        <v>920494.74</v>
      </c>
      <c r="F14" s="138">
        <v>920494.74</v>
      </c>
      <c r="G14" s="138"/>
      <c r="H14" s="63"/>
    </row>
    <row r="15" spans="1:8" ht="32.450000000000003" customHeight="1">
      <c r="A15" s="141" t="s">
        <v>429</v>
      </c>
      <c r="B15" s="141" t="s">
        <v>231</v>
      </c>
      <c r="C15" s="135">
        <v>110001</v>
      </c>
      <c r="D15" s="136" t="s">
        <v>439</v>
      </c>
      <c r="E15" s="138">
        <v>187229.6</v>
      </c>
      <c r="F15" s="138">
        <v>187229.6</v>
      </c>
      <c r="G15" s="138"/>
      <c r="H15" s="63"/>
    </row>
    <row r="16" spans="1:8" ht="32.450000000000003" customHeight="1">
      <c r="A16" s="141" t="s">
        <v>429</v>
      </c>
      <c r="B16" s="141" t="s">
        <v>232</v>
      </c>
      <c r="C16" s="135">
        <v>110001</v>
      </c>
      <c r="D16" s="136" t="s">
        <v>440</v>
      </c>
      <c r="E16" s="138">
        <v>495337.31</v>
      </c>
      <c r="F16" s="138">
        <v>495337.31</v>
      </c>
      <c r="G16" s="138"/>
      <c r="H16" s="63"/>
    </row>
    <row r="17" spans="1:8" ht="32.450000000000003" customHeight="1">
      <c r="A17" s="141" t="s">
        <v>429</v>
      </c>
      <c r="B17" s="141" t="s">
        <v>231</v>
      </c>
      <c r="C17" s="135">
        <v>110001</v>
      </c>
      <c r="D17" s="136" t="s">
        <v>439</v>
      </c>
      <c r="E17" s="138">
        <v>90104.26</v>
      </c>
      <c r="F17" s="138">
        <v>90104.26</v>
      </c>
      <c r="G17" s="138"/>
      <c r="H17" s="63"/>
    </row>
    <row r="18" spans="1:8" ht="32.450000000000003" customHeight="1">
      <c r="A18" s="141" t="s">
        <v>430</v>
      </c>
      <c r="B18" s="141" t="s">
        <v>232</v>
      </c>
      <c r="C18" s="135">
        <v>110001</v>
      </c>
      <c r="D18" s="136" t="s">
        <v>440</v>
      </c>
      <c r="E18" s="138">
        <v>57600</v>
      </c>
      <c r="F18" s="138">
        <v>57600</v>
      </c>
      <c r="G18" s="138"/>
      <c r="H18" s="63"/>
    </row>
    <row r="19" spans="1:8" ht="32.450000000000003" customHeight="1">
      <c r="A19" s="141" t="s">
        <v>429</v>
      </c>
      <c r="B19" s="141" t="s">
        <v>231</v>
      </c>
      <c r="C19" s="135">
        <v>110001</v>
      </c>
      <c r="D19" s="136" t="s">
        <v>439</v>
      </c>
      <c r="E19" s="138">
        <v>12000</v>
      </c>
      <c r="F19" s="138">
        <v>12000</v>
      </c>
      <c r="G19" s="138"/>
      <c r="H19" s="63"/>
    </row>
    <row r="20" spans="1:8" ht="32.450000000000003" customHeight="1">
      <c r="A20" s="141" t="s">
        <v>428</v>
      </c>
      <c r="B20" s="141" t="s">
        <v>431</v>
      </c>
      <c r="C20" s="135">
        <v>110001</v>
      </c>
      <c r="D20" s="136" t="s">
        <v>440</v>
      </c>
      <c r="E20" s="138">
        <v>12865.91</v>
      </c>
      <c r="F20" s="138">
        <v>12865.91</v>
      </c>
      <c r="G20" s="138"/>
      <c r="H20" s="63"/>
    </row>
    <row r="21" spans="1:8" ht="32.450000000000003" customHeight="1">
      <c r="A21" s="141" t="s">
        <v>426</v>
      </c>
      <c r="B21" s="141" t="s">
        <v>427</v>
      </c>
      <c r="C21" s="135">
        <v>110001</v>
      </c>
      <c r="D21" s="136" t="s">
        <v>439</v>
      </c>
      <c r="E21" s="138">
        <v>16382.6</v>
      </c>
      <c r="F21" s="138">
        <v>16382.6</v>
      </c>
      <c r="G21" s="138"/>
      <c r="H21" s="63"/>
    </row>
    <row r="22" spans="1:8" ht="32.450000000000003" customHeight="1">
      <c r="A22" s="141" t="s">
        <v>428</v>
      </c>
      <c r="B22" s="141" t="s">
        <v>235</v>
      </c>
      <c r="C22" s="135">
        <v>110001</v>
      </c>
      <c r="D22" s="136" t="s">
        <v>411</v>
      </c>
      <c r="E22" s="138">
        <v>771952</v>
      </c>
      <c r="F22" s="138">
        <v>771952</v>
      </c>
      <c r="G22" s="138"/>
      <c r="H22" s="63"/>
    </row>
    <row r="23" spans="1:8" ht="32.450000000000003" customHeight="1">
      <c r="A23" s="141" t="s">
        <v>429</v>
      </c>
      <c r="B23" s="141" t="s">
        <v>231</v>
      </c>
      <c r="C23" s="135">
        <v>110001</v>
      </c>
      <c r="D23" s="136" t="s">
        <v>439</v>
      </c>
      <c r="E23" s="138">
        <v>140422</v>
      </c>
      <c r="F23" s="138">
        <v>140422</v>
      </c>
      <c r="G23" s="138"/>
      <c r="H23" s="63"/>
    </row>
    <row r="24" spans="1:8" ht="32.450000000000003" customHeight="1">
      <c r="A24" s="141" t="s">
        <v>428</v>
      </c>
      <c r="B24" s="141" t="s">
        <v>432</v>
      </c>
      <c r="C24" s="135">
        <v>110001</v>
      </c>
      <c r="D24" s="136" t="s">
        <v>412</v>
      </c>
      <c r="E24" s="138">
        <v>180203.2</v>
      </c>
      <c r="F24" s="138">
        <v>180203.2</v>
      </c>
      <c r="G24" s="138"/>
      <c r="H24" s="63"/>
    </row>
    <row r="25" spans="1:8" ht="32.450000000000003" customHeight="1">
      <c r="A25" s="141" t="s">
        <v>433</v>
      </c>
      <c r="B25" s="141" t="s">
        <v>427</v>
      </c>
      <c r="C25" s="135">
        <v>110001</v>
      </c>
      <c r="D25" s="136" t="s">
        <v>441</v>
      </c>
      <c r="E25" s="138">
        <v>378000</v>
      </c>
      <c r="F25" s="138"/>
      <c r="G25" s="138">
        <v>378000</v>
      </c>
      <c r="H25" s="63"/>
    </row>
    <row r="26" spans="1:8" ht="32.450000000000003" customHeight="1">
      <c r="A26" s="141" t="s">
        <v>426</v>
      </c>
      <c r="B26" s="141" t="s">
        <v>431</v>
      </c>
      <c r="C26" s="135">
        <v>110001</v>
      </c>
      <c r="D26" s="136" t="s">
        <v>442</v>
      </c>
      <c r="E26" s="138">
        <v>100000</v>
      </c>
      <c r="F26" s="138"/>
      <c r="G26" s="138">
        <v>100000</v>
      </c>
      <c r="H26" s="63"/>
    </row>
    <row r="27" spans="1:8" ht="32.450000000000003" customHeight="1">
      <c r="A27" s="141" t="s">
        <v>433</v>
      </c>
      <c r="B27" s="141" t="s">
        <v>427</v>
      </c>
      <c r="C27" s="135">
        <v>110001</v>
      </c>
      <c r="D27" s="136" t="s">
        <v>441</v>
      </c>
      <c r="E27" s="138">
        <v>40000</v>
      </c>
      <c r="F27" s="138"/>
      <c r="G27" s="138">
        <v>40000</v>
      </c>
      <c r="H27" s="63"/>
    </row>
    <row r="28" spans="1:8" ht="32.450000000000003" customHeight="1">
      <c r="A28" s="141" t="s">
        <v>433</v>
      </c>
      <c r="B28" s="141" t="s">
        <v>427</v>
      </c>
      <c r="C28" s="135">
        <v>110001</v>
      </c>
      <c r="D28" s="136" t="s">
        <v>441</v>
      </c>
      <c r="E28" s="138">
        <v>12000</v>
      </c>
      <c r="F28" s="138"/>
      <c r="G28" s="138">
        <v>12000</v>
      </c>
      <c r="H28" s="63"/>
    </row>
    <row r="29" spans="1:8" ht="32.450000000000003" customHeight="1">
      <c r="A29" s="141" t="s">
        <v>433</v>
      </c>
      <c r="B29" s="141" t="s">
        <v>427</v>
      </c>
      <c r="C29" s="135">
        <v>110001</v>
      </c>
      <c r="D29" s="136" t="s">
        <v>441</v>
      </c>
      <c r="E29" s="138">
        <v>140000</v>
      </c>
      <c r="F29" s="138"/>
      <c r="G29" s="138">
        <v>140000</v>
      </c>
      <c r="H29" s="63"/>
    </row>
    <row r="30" spans="1:8" ht="32.450000000000003" customHeight="1">
      <c r="A30" s="141" t="s">
        <v>426</v>
      </c>
      <c r="B30" s="141" t="s">
        <v>431</v>
      </c>
      <c r="C30" s="135">
        <v>110001</v>
      </c>
      <c r="D30" s="136" t="s">
        <v>442</v>
      </c>
      <c r="E30" s="138">
        <v>18000</v>
      </c>
      <c r="F30" s="138"/>
      <c r="G30" s="138">
        <v>18000</v>
      </c>
      <c r="H30" s="63"/>
    </row>
    <row r="31" spans="1:8" ht="32.450000000000003" customHeight="1">
      <c r="A31" s="141" t="s">
        <v>433</v>
      </c>
      <c r="B31" s="141" t="s">
        <v>427</v>
      </c>
      <c r="C31" s="135">
        <v>110001</v>
      </c>
      <c r="D31" s="136" t="s">
        <v>441</v>
      </c>
      <c r="E31" s="138">
        <v>94910.51</v>
      </c>
      <c r="F31" s="138"/>
      <c r="G31" s="138">
        <v>94910.51</v>
      </c>
    </row>
    <row r="32" spans="1:8" ht="32.450000000000003" customHeight="1">
      <c r="A32" s="141" t="s">
        <v>426</v>
      </c>
      <c r="B32" s="141" t="s">
        <v>431</v>
      </c>
      <c r="C32" s="135">
        <v>110001</v>
      </c>
      <c r="D32" s="136" t="s">
        <v>442</v>
      </c>
      <c r="E32" s="138">
        <v>16967.68</v>
      </c>
      <c r="F32" s="138"/>
      <c r="G32" s="138">
        <v>16967.68</v>
      </c>
    </row>
    <row r="33" spans="1:7" ht="32.450000000000003" customHeight="1">
      <c r="A33" s="141" t="s">
        <v>433</v>
      </c>
      <c r="B33" s="141" t="s">
        <v>427</v>
      </c>
      <c r="C33" s="135">
        <v>110001</v>
      </c>
      <c r="D33" s="136" t="s">
        <v>441</v>
      </c>
      <c r="E33" s="138">
        <v>39639.82</v>
      </c>
      <c r="F33" s="138"/>
      <c r="G33" s="138">
        <v>39639.82</v>
      </c>
    </row>
    <row r="34" spans="1:7" ht="32.450000000000003" customHeight="1">
      <c r="A34" s="141" t="s">
        <v>426</v>
      </c>
      <c r="B34" s="141" t="s">
        <v>431</v>
      </c>
      <c r="C34" s="135">
        <v>110001</v>
      </c>
      <c r="D34" s="136" t="s">
        <v>442</v>
      </c>
      <c r="E34" s="138">
        <v>6782.77</v>
      </c>
      <c r="F34" s="138"/>
      <c r="G34" s="138">
        <v>6782.77</v>
      </c>
    </row>
    <row r="35" spans="1:7" ht="32.450000000000003" customHeight="1">
      <c r="A35" s="141" t="s">
        <v>433</v>
      </c>
      <c r="B35" s="141" t="s">
        <v>434</v>
      </c>
      <c r="C35" s="135">
        <v>110001</v>
      </c>
      <c r="D35" s="136" t="s">
        <v>420</v>
      </c>
      <c r="E35" s="138">
        <v>100000</v>
      </c>
      <c r="F35" s="138"/>
      <c r="G35" s="138">
        <v>100000</v>
      </c>
    </row>
    <row r="36" spans="1:7" ht="32.450000000000003" customHeight="1">
      <c r="A36" s="141" t="s">
        <v>433</v>
      </c>
      <c r="B36" s="141" t="s">
        <v>427</v>
      </c>
      <c r="C36" s="135">
        <v>110001</v>
      </c>
      <c r="D36" s="136" t="s">
        <v>441</v>
      </c>
      <c r="E36" s="138">
        <v>423600</v>
      </c>
      <c r="F36" s="138"/>
      <c r="G36" s="138">
        <v>423600</v>
      </c>
    </row>
    <row r="37" spans="1:7" ht="32.450000000000003" customHeight="1">
      <c r="A37" s="141" t="s">
        <v>433</v>
      </c>
      <c r="B37" s="141" t="s">
        <v>432</v>
      </c>
      <c r="C37" s="135">
        <v>110001</v>
      </c>
      <c r="D37" s="136" t="s">
        <v>422</v>
      </c>
      <c r="E37" s="138">
        <v>28974.19</v>
      </c>
      <c r="F37" s="138"/>
      <c r="G37" s="138">
        <v>28974.19</v>
      </c>
    </row>
    <row r="38" spans="1:7" ht="32.450000000000003" customHeight="1">
      <c r="A38" s="112" t="s">
        <v>435</v>
      </c>
      <c r="B38" s="112" t="s">
        <v>231</v>
      </c>
      <c r="C38" s="135">
        <v>110001</v>
      </c>
      <c r="D38" s="136" t="s">
        <v>443</v>
      </c>
      <c r="E38" s="138">
        <v>91173.96</v>
      </c>
      <c r="F38" s="138">
        <v>91173.96</v>
      </c>
      <c r="G38" s="138"/>
    </row>
    <row r="39" spans="1:7" ht="32.450000000000003" customHeight="1">
      <c r="A39" s="112" t="s">
        <v>436</v>
      </c>
      <c r="B39" s="112" t="s">
        <v>231</v>
      </c>
      <c r="C39" s="135">
        <v>110001</v>
      </c>
      <c r="D39" s="136" t="s">
        <v>443</v>
      </c>
      <c r="E39" s="138">
        <v>10800</v>
      </c>
      <c r="F39" s="138">
        <v>10800</v>
      </c>
      <c r="G39" s="138"/>
    </row>
    <row r="40" spans="1:7" ht="32.450000000000003" customHeight="1">
      <c r="A40" s="112" t="s">
        <v>435</v>
      </c>
      <c r="B40" s="112" t="s">
        <v>437</v>
      </c>
      <c r="C40" s="135">
        <v>110001</v>
      </c>
      <c r="D40" s="136" t="s">
        <v>443</v>
      </c>
      <c r="E40" s="139">
        <v>720</v>
      </c>
      <c r="F40" s="139">
        <v>720</v>
      </c>
      <c r="G40" s="139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workbookViewId="0">
      <selection activeCell="G6" sqref="G6"/>
    </sheetView>
  </sheetViews>
  <sheetFormatPr defaultColWidth="10" defaultRowHeight="13.5"/>
  <cols>
    <col min="1" max="1" width="1.5" style="36" customWidth="1"/>
    <col min="2" max="4" width="6.625" style="36" customWidth="1"/>
    <col min="5" max="5" width="19.25" style="36" customWidth="1"/>
    <col min="6" max="6" width="41.625" style="36" customWidth="1"/>
    <col min="7" max="7" width="26.625" style="36" customWidth="1"/>
    <col min="8" max="9" width="9.75" style="36" customWidth="1"/>
    <col min="10" max="16384" width="10" style="36"/>
  </cols>
  <sheetData>
    <row r="1" spans="1:7" ht="25.15" customHeight="1">
      <c r="A1" s="37"/>
      <c r="B1" s="2"/>
      <c r="C1" s="2"/>
      <c r="D1" s="2"/>
      <c r="E1" s="38"/>
      <c r="F1" s="38"/>
      <c r="G1" s="39" t="s">
        <v>142</v>
      </c>
    </row>
    <row r="2" spans="1:7" ht="22.9" customHeight="1">
      <c r="A2" s="37"/>
      <c r="B2" s="158" t="s">
        <v>143</v>
      </c>
      <c r="C2" s="158"/>
      <c r="D2" s="158"/>
      <c r="E2" s="158"/>
      <c r="F2" s="158"/>
      <c r="G2" s="158"/>
    </row>
    <row r="3" spans="1:7" ht="19.5" customHeight="1">
      <c r="A3" s="41"/>
      <c r="B3" s="159" t="s">
        <v>206</v>
      </c>
      <c r="C3" s="160"/>
      <c r="D3" s="160"/>
      <c r="E3" s="160"/>
      <c r="F3" s="160"/>
      <c r="G3" s="42" t="s">
        <v>5</v>
      </c>
    </row>
    <row r="4" spans="1:7" ht="46.15" customHeight="1">
      <c r="A4" s="44"/>
      <c r="B4" s="163" t="s">
        <v>79</v>
      </c>
      <c r="C4" s="163"/>
      <c r="D4" s="163"/>
      <c r="E4" s="163" t="s">
        <v>69</v>
      </c>
      <c r="F4" s="163" t="s">
        <v>70</v>
      </c>
      <c r="G4" s="163" t="s">
        <v>144</v>
      </c>
    </row>
    <row r="5" spans="1:7" ht="46.15" customHeight="1">
      <c r="A5" s="44"/>
      <c r="B5" s="16" t="s">
        <v>80</v>
      </c>
      <c r="C5" s="16" t="s">
        <v>81</v>
      </c>
      <c r="D5" s="16" t="s">
        <v>82</v>
      </c>
      <c r="E5" s="163"/>
      <c r="F5" s="163"/>
      <c r="G5" s="163"/>
    </row>
    <row r="6" spans="1:7" ht="37.9" customHeight="1">
      <c r="A6" s="47"/>
      <c r="B6" s="16"/>
      <c r="C6" s="16"/>
      <c r="D6" s="16"/>
      <c r="E6" s="16"/>
      <c r="F6" s="16" t="s">
        <v>71</v>
      </c>
      <c r="G6" s="34">
        <v>1710000</v>
      </c>
    </row>
    <row r="7" spans="1:7" ht="46.15" customHeight="1">
      <c r="A7" s="47"/>
      <c r="B7" s="113">
        <v>201</v>
      </c>
      <c r="C7" s="113">
        <v>11</v>
      </c>
      <c r="D7" s="113" t="s">
        <v>236</v>
      </c>
      <c r="E7" s="18">
        <v>110001</v>
      </c>
      <c r="F7" s="18" t="s">
        <v>214</v>
      </c>
      <c r="G7" s="142">
        <v>1530000</v>
      </c>
    </row>
    <row r="8" spans="1:7" ht="46.15" customHeight="1">
      <c r="A8" s="47"/>
      <c r="B8" s="113" t="s">
        <v>233</v>
      </c>
      <c r="C8" s="113" t="s">
        <v>234</v>
      </c>
      <c r="D8" s="113" t="s">
        <v>232</v>
      </c>
      <c r="E8" s="18">
        <v>110001</v>
      </c>
      <c r="F8" s="18" t="s">
        <v>212</v>
      </c>
      <c r="G8" s="142">
        <v>20000</v>
      </c>
    </row>
    <row r="9" spans="1:7" ht="46.15" customHeight="1">
      <c r="A9" s="47"/>
      <c r="B9" s="113" t="s">
        <v>233</v>
      </c>
      <c r="C9" s="113" t="s">
        <v>234</v>
      </c>
      <c r="D9" s="113" t="s">
        <v>235</v>
      </c>
      <c r="E9" s="18">
        <v>110001</v>
      </c>
      <c r="F9" s="18" t="s">
        <v>213</v>
      </c>
      <c r="G9" s="142">
        <v>80000</v>
      </c>
    </row>
    <row r="10" spans="1:7" ht="46.15" customHeight="1">
      <c r="A10" s="47"/>
      <c r="B10" s="113" t="s">
        <v>233</v>
      </c>
      <c r="C10" s="113" t="s">
        <v>234</v>
      </c>
      <c r="D10" s="113" t="s">
        <v>237</v>
      </c>
      <c r="E10" s="18">
        <v>110001</v>
      </c>
      <c r="F10" s="18" t="s">
        <v>215</v>
      </c>
      <c r="G10" s="142">
        <v>80000</v>
      </c>
    </row>
    <row r="11" spans="1:7" ht="46.15" customHeight="1"/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6－3</vt:lpstr>
      <vt:lpstr>6－4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彭学杨</cp:lastModifiedBy>
  <cp:lastPrinted>2025-03-03T09:16:15Z</cp:lastPrinted>
  <dcterms:created xsi:type="dcterms:W3CDTF">2022-03-04T19:28:00Z</dcterms:created>
  <dcterms:modified xsi:type="dcterms:W3CDTF">2025-03-21T01:37:32Z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