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75" activeTab="1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5" sheetId="13" r:id="rId12"/>
    <sheet name="4-1" sheetId="12"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'1-2'!$B$1:$K$24</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<sst xmlns="http://schemas.openxmlformats.org/spreadsheetml/2006/main" count="1086" uniqueCount="558">
  <si>
    <t>攀枝花市西区医疗保障局</t>
  </si>
  <si>
    <t>2025年部门预算</t>
  </si>
  <si>
    <t xml:space="preserve">
表1</t>
  </si>
  <si>
    <t xml:space="preserve"> </t>
  </si>
  <si>
    <t>部门收支总表</t>
  </si>
  <si>
    <t>部门：攀枝花市西区医疗保障局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</si>
  <si>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</si>
  <si>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</si>
  <si>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</si>
  <si>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</si>
  <si>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</si>
  <si>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</si>
  <si>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</si>
  <si>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</si>
  <si>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</si>
  <si>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</si>
  <si>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</si>
  <si>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</si>
  <si>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</si>
  <si>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</si>
  <si>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</si>
  <si>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</si>
  <si>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</si>
  <si>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</si>
  <si>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</si>
  <si>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</si>
  <si>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</si>
  <si>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</si>
  <si>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</si>
  <si>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</si>
  <si>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</si>
  <si>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</si>
  <si>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</si>
  <si>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</si>
  <si>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</si>
  <si>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</si>
  <si>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</si>
  <si>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</si>
  <si>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</si>
  <si>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</si>
  <si>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</si>
  <si>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</si>
  <si>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</si>
  <si>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</si>
  <si>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</si>
  <si>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</si>
  <si>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</si>
  <si>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</si>
  <si>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</si>
  <si>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</si>
  <si>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</si>
  <si>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</si>
  <si>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</si>
  <si>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</si>
  <si>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</si>
  <si>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</si>
  <si>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</si>
  <si>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</si>
  <si>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</si>
  <si>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</si>
  <si>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</si>
  <si>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</si>
  <si>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</si>
  <si>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</si>
  <si>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</si>
  <si>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</si>
  <si>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</si>
  <si>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</si>
  <si>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</si>
  <si>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</si>
  <si>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</si>
  <si>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</si>
  <si>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</si>
  <si>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119</t>
  </si>
  <si>
    <r>
      <rPr>
        <sz val="10"/>
        <color rgb="FF000000"/>
        <rFont val="Dialog.plain"/>
        <charset val="134"/>
      </rPr>
      <t>攀枝花市西区医疗保障局部门</t>
    </r>
  </si>
  <si>
    <t>119001</t>
  </si>
  <si>
    <r>
      <rPr>
        <sz val="10"/>
        <color rgb="FF000000"/>
        <rFont val="Dialog.plain"/>
        <charset val="134"/>
      </rPr>
      <t>攀枝花市西区医疗保障局</t>
    </r>
  </si>
  <si>
    <t>表1-2</t>
  </si>
  <si>
    <t>部门支出总表</t>
  </si>
  <si>
    <t>基本支出</t>
  </si>
  <si>
    <t>项目支出</t>
  </si>
  <si>
    <t>上缴上级支出</t>
  </si>
  <si>
    <t>对附属单位补助支出</t>
  </si>
  <si>
    <t>科目编码</t>
  </si>
  <si>
    <t>类</t>
  </si>
  <si>
    <t>款</t>
  </si>
  <si>
    <t>项</t>
  </si>
  <si>
    <t>208</t>
  </si>
  <si>
    <t>社会保障和就业支出</t>
  </si>
  <si>
    <t>05</t>
  </si>
  <si>
    <t>20805</t>
  </si>
  <si>
    <t>行政事业单位养老支出</t>
  </si>
  <si>
    <t>2080505</t>
  </si>
  <si>
    <t>机关事业单位基本养老保险缴费支出</t>
  </si>
  <si>
    <t>210</t>
  </si>
  <si>
    <t>卫生健康支出</t>
  </si>
  <si>
    <t>2,975,601.19</t>
  </si>
  <si>
    <t>11</t>
  </si>
  <si>
    <t>21011</t>
  </si>
  <si>
    <t>行政事业单位医疗</t>
  </si>
  <si>
    <t>01</t>
  </si>
  <si>
    <t>2101101</t>
  </si>
  <si>
    <t>行政单位医疗</t>
  </si>
  <si>
    <t>162,106.58</t>
  </si>
  <si>
    <t>02</t>
  </si>
  <si>
    <t>2101102</t>
  </si>
  <si>
    <t>事业单位医疗</t>
  </si>
  <si>
    <t>24,857.83</t>
  </si>
  <si>
    <t>03</t>
  </si>
  <si>
    <t>公务员医疗补助</t>
  </si>
  <si>
    <t>22,800.00</t>
  </si>
  <si>
    <t>13</t>
  </si>
  <si>
    <t>医疗救助</t>
  </si>
  <si>
    <t>600,000.00</t>
  </si>
  <si>
    <t>城乡医疗救助</t>
  </si>
  <si>
    <t>15</t>
  </si>
  <si>
    <t>医疗保障管理事务</t>
  </si>
  <si>
    <t>行政运行</t>
  </si>
  <si>
    <t>2,593,326.58</t>
  </si>
  <si>
    <t>50</t>
  </si>
  <si>
    <t>事业运行</t>
  </si>
  <si>
    <t>355,698.33</t>
  </si>
  <si>
    <t>99</t>
  </si>
  <si>
    <t>其他医疗保障管理事务支出</t>
  </si>
  <si>
    <t>2,260,000.00</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</si>
  <si>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</si>
  <si>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</si>
  <si>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</si>
  <si>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</si>
  <si>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</si>
  <si>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</si>
  <si>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</si>
  <si>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</si>
  <si>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</si>
  <si>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</si>
  <si>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</si>
  <si>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</si>
  <si>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</si>
  <si>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</si>
  <si>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</si>
  <si>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</si>
  <si>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</si>
  <si>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</si>
  <si>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</si>
  <si>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</si>
  <si>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</si>
  <si>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</si>
  <si>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</si>
  <si>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</si>
  <si>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</si>
  <si>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</si>
  <si>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</si>
  <si>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</si>
  <si>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</si>
  <si>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</si>
  <si>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</si>
  <si>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</si>
  <si>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</si>
  <si>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</si>
  <si>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</si>
  <si>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</si>
  <si>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</si>
  <si>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</si>
  <si>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</si>
  <si>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</si>
  <si>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</si>
  <si>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</si>
  <si>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</si>
  <si>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</si>
  <si>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</si>
  <si>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</si>
  <si>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</si>
  <si>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</si>
  <si>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</si>
  <si>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</si>
  <si>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</si>
  <si>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</si>
  <si>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</si>
  <si>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</si>
  <si>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</si>
  <si>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</si>
  <si>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6,432,033.75</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</si>
  <si>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</si>
  <si>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</si>
  <si>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</si>
  <si>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</si>
  <si>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</si>
  <si>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</si>
  <si>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</si>
  <si>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</si>
  <si>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</si>
  <si>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</si>
  <si>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</si>
  <si>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</si>
  <si>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</si>
  <si>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其他工资福利支出</t>
  </si>
  <si>
    <t>商品和服务支出</t>
  </si>
  <si>
    <t>办公费</t>
  </si>
  <si>
    <t>印刷费</t>
  </si>
  <si>
    <t>差旅费</t>
  </si>
  <si>
    <t>邮电费</t>
  </si>
  <si>
    <t>16</t>
  </si>
  <si>
    <t>培训费</t>
  </si>
  <si>
    <t>17</t>
  </si>
  <si>
    <t>公务接待费</t>
  </si>
  <si>
    <t>8,000.00</t>
  </si>
  <si>
    <t>28</t>
  </si>
  <si>
    <t>工会经费</t>
  </si>
  <si>
    <t>29</t>
  </si>
  <si>
    <t>福利费</t>
  </si>
  <si>
    <t>39</t>
  </si>
  <si>
    <t>其他交通费用</t>
  </si>
  <si>
    <t>其他商品和服务支出</t>
  </si>
  <si>
    <t>对个人和家庭的补助</t>
  </si>
  <si>
    <t>生活补助</t>
  </si>
  <si>
    <t>医疗费补助</t>
  </si>
  <si>
    <t>09</t>
  </si>
  <si>
    <t>奖励金</t>
  </si>
  <si>
    <t>表3</t>
  </si>
  <si>
    <t>一般公共预算支出预算表</t>
  </si>
  <si>
    <t>当年财政拨款安排</t>
  </si>
  <si>
    <t>363,368.96</t>
  </si>
  <si>
    <t>5,805,601.19</t>
  </si>
  <si>
    <t>2101103</t>
  </si>
  <si>
    <t>21013</t>
  </si>
  <si>
    <t>2101301</t>
  </si>
  <si>
    <t>21015</t>
  </si>
  <si>
    <t>2101501</t>
  </si>
  <si>
    <t>2101550</t>
  </si>
  <si>
    <t>2101599</t>
  </si>
  <si>
    <t>221</t>
  </si>
  <si>
    <t>22102</t>
  </si>
  <si>
    <t>2210201</t>
  </si>
  <si>
    <t>表3-1</t>
  </si>
  <si>
    <t>一般公共预算基本支出预算表</t>
  </si>
  <si>
    <t>人员经费</t>
  </si>
  <si>
    <t>公用经费</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</si>
  <si>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</si>
  <si>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</si>
  <si>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</si>
  <si>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</si>
  <si>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</si>
  <si>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</si>
  <si>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</si>
  <si>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</si>
  <si>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</si>
  <si>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</si>
  <si>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</si>
  <si>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</si>
  <si>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政府性基金预算支出预算表（此表无数据）</t>
  </si>
  <si>
    <t>本年政府性基金预算支出</t>
  </si>
  <si>
    <t>表5</t>
  </si>
  <si>
    <t>国有资本经营预算支出预算表（此表无数据）</t>
  </si>
  <si>
    <t>本年国有资本经营预算支出</t>
  </si>
  <si>
    <r>
      <rPr>
        <sz val="11"/>
        <rFont val="宋体"/>
        <charset val="134"/>
      </rPr>
      <t> </t>
    </r>
  </si>
  <si>
    <t>表4-1</t>
  </si>
  <si>
    <t>政府性基金预算“三公”经费支出预算表（此表无数据）</t>
  </si>
  <si>
    <t>表6-1</t>
  </si>
  <si>
    <t>部门预算项目绩效目标表</t>
  </si>
  <si>
    <t>(2025年度)</t>
  </si>
  <si>
    <t>项目名称</t>
  </si>
  <si>
    <t>城乡居民医保区级财政补助和参保扩面工作专项经费</t>
  </si>
  <si>
    <t>部门（单位）</t>
  </si>
  <si>
    <t>项目资金
（万元）</t>
  </si>
  <si>
    <t>年度资金总额</t>
  </si>
  <si>
    <t>财政拨款</t>
  </si>
  <si>
    <t>其他资金</t>
  </si>
  <si>
    <t>总体目标</t>
  </si>
  <si>
    <t>根据《国家医保局 财政部 国家税务总局关于做好2025年城乡居民基本医疗保障工作的通知》（医保发[2024]32号）文件精神要求，中央财政按规定对地方实行分档补助，地方各级财政要按规定足额安排财政补助资金并及时拨付到位。根据《攀枝花市人民政府关于印发&lt;攀枝花市城乡居民医疗保险办法&gt;的通知》（攀府规[2022]3号）文件精神要求，县（区）人民政府按照上级下达的参保任务，组织辖区居民参保缴费，并纳入重点工作目标考核，各级财政部门要按时拨付政府补助资金，统筹安排参保征缴专项工作经费。</t>
  </si>
  <si>
    <t>绩效指标</t>
  </si>
  <si>
    <r>
      <rPr>
        <sz val="12"/>
        <color indexed="8"/>
        <rFont val="仿宋_GB2312"/>
        <charset val="134"/>
      </rPr>
      <t>一级指标</t>
    </r>
    <r>
      <rPr>
        <sz val="12"/>
        <color indexed="8"/>
        <rFont val="Times New Roman"/>
        <charset val="134"/>
      </rPr>
      <t xml:space="preserve"> </t>
    </r>
  </si>
  <si>
    <r>
      <rPr>
        <sz val="12"/>
        <color indexed="8"/>
        <rFont val="仿宋_GB2312"/>
        <charset val="134"/>
      </rPr>
      <t>二级指标</t>
    </r>
    <r>
      <rPr>
        <sz val="12"/>
        <color indexed="8"/>
        <rFont val="Times New Roman"/>
        <charset val="134"/>
      </rPr>
      <t xml:space="preserve"> </t>
    </r>
  </si>
  <si>
    <r>
      <rPr>
        <sz val="12"/>
        <rFont val="仿宋_GB2312"/>
        <charset val="134"/>
      </rPr>
      <t>三级指标</t>
    </r>
    <r>
      <rPr>
        <sz val="12"/>
        <rFont val="Times New Roman"/>
        <charset val="134"/>
      </rPr>
      <t xml:space="preserve"> </t>
    </r>
  </si>
  <si>
    <r>
      <rPr>
        <sz val="12"/>
        <rFont val="仿宋_GB2312"/>
        <charset val="134"/>
      </rPr>
      <t>指标值（包含数字及文字描述）</t>
    </r>
  </si>
  <si>
    <r>
      <rPr>
        <sz val="12"/>
        <rFont val="仿宋_GB2312"/>
        <charset val="134"/>
      </rPr>
      <t>项目完成</t>
    </r>
  </si>
  <si>
    <r>
      <rPr>
        <sz val="12"/>
        <rFont val="仿宋_GB2312"/>
        <charset val="134"/>
      </rPr>
      <t>数量指标</t>
    </r>
    <r>
      <rPr>
        <sz val="12"/>
        <rFont val="Times New Roman"/>
        <charset val="134"/>
      </rPr>
      <t xml:space="preserve"> </t>
    </r>
  </si>
  <si>
    <t>预计2025年统筹年度参保人数</t>
  </si>
  <si>
    <t>预计50000人</t>
  </si>
  <si>
    <t>预计国家普惠标准城乡居民医保区级财政补助金额</t>
  </si>
  <si>
    <t>39元/人</t>
  </si>
  <si>
    <r>
      <rPr>
        <sz val="12"/>
        <rFont val="仿宋_GB2312"/>
        <charset val="134"/>
      </rPr>
      <t>质量指标</t>
    </r>
    <r>
      <rPr>
        <sz val="12"/>
        <rFont val="Times New Roman"/>
        <charset val="134"/>
      </rPr>
      <t xml:space="preserve"> </t>
    </r>
  </si>
  <si>
    <t>预计2025统筹年度城乡居民医保参保率</t>
  </si>
  <si>
    <t>达到97%</t>
  </si>
  <si>
    <t>保证此项资金在2025年统筹年度结束后且补助相应标准出台后的2个月内拨付到位</t>
  </si>
  <si>
    <t>100%</t>
  </si>
  <si>
    <r>
      <rPr>
        <sz val="12"/>
        <rFont val="仿宋_GB2312"/>
        <charset val="134"/>
      </rPr>
      <t>时效指标</t>
    </r>
    <r>
      <rPr>
        <sz val="12"/>
        <rFont val="Times New Roman"/>
        <charset val="134"/>
      </rPr>
      <t xml:space="preserve"> </t>
    </r>
  </si>
  <si>
    <t>集中征缴期内（2024.9.1-2025.3.31），2025统筹年度城乡居民医保参保扩面速率</t>
  </si>
  <si>
    <t>完成除职工医保应保人员和按规定享有其他医疗保障的人员外的全体居民参保</t>
  </si>
  <si>
    <t>非集中征缴期内（2025.4.1-2025.8.31），2025统筹年度城乡居民医保参保扩面速率</t>
  </si>
  <si>
    <t>完成新生儿、因解除劳动关系的城镇职工基本医疗保险接续城乡居民医保人员参保</t>
  </si>
  <si>
    <t>在2025年7月之前完成享受财政补助的参保人数统计</t>
  </si>
  <si>
    <t>按时完成</t>
  </si>
  <si>
    <t>按照国家、省、市级相关文件要求，统计计算出2025年度城乡居民医保区级财政补助资金具体金额并及时拨付到位</t>
  </si>
  <si>
    <t>根据文件要求推进</t>
  </si>
  <si>
    <r>
      <rPr>
        <sz val="12"/>
        <rFont val="仿宋_GB2312"/>
        <charset val="134"/>
      </rPr>
      <t>成本指标</t>
    </r>
  </si>
  <si>
    <t>城乡居民医保区级财政补助资金在计算准确后直接划拨市医保局实行市级统筹</t>
  </si>
  <si>
    <t>成本较低</t>
  </si>
  <si>
    <t>参保扩面专项工作经费按参保人数发放给各个城乡居民医保参保经办机构</t>
  </si>
  <si>
    <t>1元/人·年</t>
  </si>
  <si>
    <r>
      <rPr>
        <sz val="12"/>
        <rFont val="仿宋_GB2312"/>
        <charset val="134"/>
      </rPr>
      <t>项目效益</t>
    </r>
  </si>
  <si>
    <r>
      <rPr>
        <sz val="12"/>
        <rFont val="仿宋_GB2312"/>
        <charset val="134"/>
      </rPr>
      <t>经济效益指标</t>
    </r>
  </si>
  <si>
    <t>及时保障居民医疗待遇，减轻居民看病就医负担</t>
  </si>
  <si>
    <t>持续实施，防止居民因病致贫返贫</t>
  </si>
  <si>
    <r>
      <rPr>
        <sz val="12"/>
        <rFont val="仿宋_GB2312"/>
        <charset val="134"/>
      </rPr>
      <t>社会效益指标</t>
    </r>
  </si>
  <si>
    <t>强化基本医保保障功能，切实解决居民看病就医难题</t>
  </si>
  <si>
    <t>持续实施，促进辖区稳定和谐发展</t>
  </si>
  <si>
    <r>
      <rPr>
        <sz val="12"/>
        <rFont val="仿宋_GB2312"/>
        <charset val="134"/>
      </rPr>
      <t>可持续影响指标</t>
    </r>
  </si>
  <si>
    <t>保证居民医保基金可持续发展</t>
  </si>
  <si>
    <t>持续推进</t>
  </si>
  <si>
    <r>
      <rPr>
        <sz val="12"/>
        <rFont val="仿宋_GB2312"/>
        <charset val="134"/>
      </rPr>
      <t>满意度指标</t>
    </r>
    <r>
      <rPr>
        <sz val="12"/>
        <rFont val="Times New Roman"/>
        <charset val="134"/>
      </rPr>
      <t xml:space="preserve"> </t>
    </r>
  </si>
  <si>
    <r>
      <rPr>
        <sz val="12"/>
        <rFont val="仿宋_GB2312"/>
        <charset val="134"/>
      </rPr>
      <t>服务对象满意度指标</t>
    </r>
    <r>
      <rPr>
        <sz val="12"/>
        <rFont val="Times New Roman"/>
        <charset val="134"/>
      </rPr>
      <t xml:space="preserve"> </t>
    </r>
  </si>
  <si>
    <t>参保群众及医保经办机构满意度</t>
  </si>
  <si>
    <t>达到满意或基本满意</t>
  </si>
  <si>
    <t>表6-2</t>
  </si>
  <si>
    <t>严格按照攀枝花市医疗救助政策规定实施，将所有符合救助条件对象全部纳入救助范围，困难群众资助参保做到应参尽参，落实资助参保、住院救助、门诊救助、倾斜救助等救助措施。</t>
  </si>
  <si>
    <t>一级指标</t>
  </si>
  <si>
    <t>二级指标</t>
  </si>
  <si>
    <t>三级指标</t>
  </si>
  <si>
    <t>指标值（包含数字及文字描述）</t>
  </si>
  <si>
    <t>完成指标</t>
  </si>
  <si>
    <t>数量指标</t>
  </si>
  <si>
    <t>医疗救助人次规模</t>
  </si>
  <si>
    <t>符合救助条件的对象按规定纳入救助范围</t>
  </si>
  <si>
    <t>重特大疾病医疗救助人次占直接救助人次比重</t>
  </si>
  <si>
    <t>≥28%</t>
  </si>
  <si>
    <t>质量指标</t>
  </si>
  <si>
    <t>重点救助对象政策范围内住院自付费年度限额内救助比率</t>
  </si>
  <si>
    <r>
      <rPr>
        <sz val="10"/>
        <rFont val="宋体"/>
        <charset val="134"/>
      </rPr>
      <t>≥7</t>
    </r>
    <r>
      <rPr>
        <sz val="10"/>
        <rFont val="宋体"/>
        <charset val="134"/>
      </rPr>
      <t>0</t>
    </r>
    <r>
      <rPr>
        <sz val="10"/>
        <rFont val="宋体"/>
        <charset val="134"/>
      </rPr>
      <t>%</t>
    </r>
  </si>
  <si>
    <t>“一站式”即时结算覆盖地区</t>
  </si>
  <si>
    <t>不低于上年</t>
  </si>
  <si>
    <t>时效指标</t>
  </si>
  <si>
    <t>无“延迟救助”或“救助等待”</t>
  </si>
  <si>
    <t>基本实现</t>
  </si>
  <si>
    <t>每月底前完成次月困难身份系统调整</t>
  </si>
  <si>
    <t>成本指标</t>
  </si>
  <si>
    <t>困难群众申请救助往返跑路</t>
  </si>
  <si>
    <t>明显降低</t>
  </si>
  <si>
    <t>效益指标</t>
  </si>
  <si>
    <t>社会效益指标</t>
  </si>
  <si>
    <t>医疗救助对象覆盖范围</t>
  </si>
  <si>
    <t>稳步拓展</t>
  </si>
  <si>
    <t>困难群众看病就医方便程度</t>
  </si>
  <si>
    <t>明显提高</t>
  </si>
  <si>
    <t>困难群众就医负担减轻程度</t>
  </si>
  <si>
    <t>有效缓解</t>
  </si>
  <si>
    <t>经济效益指标</t>
  </si>
  <si>
    <t>困难群众转移性收入水平</t>
  </si>
  <si>
    <t>可持续影响指标</t>
  </si>
  <si>
    <t>对健全社会救助体系的影响</t>
  </si>
  <si>
    <t>成效明显</t>
  </si>
  <si>
    <t>对健全社会保障体系的作用</t>
  </si>
  <si>
    <t>满意度指标</t>
  </si>
  <si>
    <t>服务对象满意度指标</t>
  </si>
  <si>
    <t>政策知晓率</t>
  </si>
  <si>
    <t>≥80%</t>
  </si>
  <si>
    <t>工作满意度</t>
  </si>
  <si>
    <t xml:space="preserve"> ≥85%</t>
  </si>
  <si>
    <t>表6-3</t>
  </si>
  <si>
    <t>离休干部、六残、特殊对象医疗补助经费和建国初期参加革命退休干部医疗补助</t>
  </si>
  <si>
    <t>特殊人员医疗费统筹是在城镇职工基本医疗保险统筹之外，专门对特殊人员的医疗费实行的社会统筹，实行单位缴费，社会统筹，专户储存，统一管理，独立核算，专款专用，离休干部每人15000元，六级以上革命伤残军人（警察）每人10563元。对我市各单位1949年10月1日至1950年6月30日期间参加革命工作的部分退休干部给予适当医疗照顾，一个统筹年度内个人最高报销4000元。</t>
  </si>
  <si>
    <t>市本级2003年度离休干部缴费标准</t>
  </si>
  <si>
    <t>缴费标准为每人15000元</t>
  </si>
  <si>
    <t>六级以上革命伤残军人（警察）</t>
  </si>
  <si>
    <t>缴费标准为每人10563元</t>
  </si>
  <si>
    <t>建国初期参加革命工作的退休干部</t>
  </si>
  <si>
    <t>一个统筹年度内个人最高报销4000元</t>
  </si>
  <si>
    <t>对特殊人员的医疗费实行的社会统筹</t>
  </si>
  <si>
    <t>完全达到要求</t>
  </si>
  <si>
    <t>离休、六级以上革命伤残军人（警察）、建国初期参加革命退休干部</t>
  </si>
  <si>
    <t>全部人员均可享受医保待遇</t>
  </si>
  <si>
    <t>全面贯彻落实离休、六级以上革命伤残军人（警察）和建国初期参加革命退休干部医保政策</t>
  </si>
  <si>
    <t>确保离休人员医疗待遇落实到位，提高离休人员的健康水平</t>
  </si>
  <si>
    <t>特殊人员核实无异议</t>
  </si>
  <si>
    <t>及时办理发放</t>
  </si>
  <si>
    <t>财务人员核对拨付金额正确</t>
  </si>
  <si>
    <t>及时办理拨付</t>
  </si>
  <si>
    <t>直接拨付至特殊人员</t>
  </si>
  <si>
    <t>低成本</t>
  </si>
  <si>
    <t>线上审批流程支付</t>
  </si>
  <si>
    <t>项目资金来源渠道的合法合规，项目具有公共性，属于公共财政支持范围</t>
  </si>
  <si>
    <t>各渠道资金到位时间、条件能够落实</t>
  </si>
  <si>
    <t>特殊人员医疗费用负担减轻程度</t>
  </si>
  <si>
    <t>特殊照顾人员康复程度</t>
  </si>
  <si>
    <t>减轻症状</t>
  </si>
  <si>
    <t>生态效益指标</t>
  </si>
  <si>
    <t>系统线上审批流程</t>
  </si>
  <si>
    <t>方便环保</t>
  </si>
  <si>
    <t>纸质单据线下汇总</t>
  </si>
  <si>
    <t>减少浪费</t>
  </si>
  <si>
    <t>如有符合条件的新增人员及时纳入</t>
  </si>
  <si>
    <t>按要求完成</t>
  </si>
  <si>
    <t>离休干部、六残、特殊对象和建国初期参加革命退休干部满意度</t>
  </si>
  <si>
    <t>基本满意</t>
  </si>
  <si>
    <t>表6-4</t>
  </si>
  <si>
    <t>医疗保障基金使用监管经费</t>
  </si>
  <si>
    <t>监督管理定点医药机构是医疗保障局基本职责，因辖区内定点医药机构分布广，数量多，每年度监督管理耗费时间多，人员多，为达到全覆盖无死角监督管理目的，每年年初启动监督检查工作，直至年尾，同时按照省市相关文件，每年开展重点行业领域医保系统突出问题专项治理及基金专项治理工作。</t>
  </si>
  <si>
    <t>对辖区定点医药机构开展基金监管全覆盖现场检查</t>
  </si>
  <si>
    <t>年度考核现场检查1次，专项治理1次，抽查复查1次，回头看1次</t>
  </si>
  <si>
    <t>开展年度考核培训会、开展服务协议签订培训会</t>
  </si>
  <si>
    <t>全年至少2次</t>
  </si>
  <si>
    <t>开展打击欺诈骗保、维护基金安全宣传活动</t>
  </si>
  <si>
    <t>全年持续开展，4月集中宣传月</t>
  </si>
  <si>
    <t>省市基金监管抽查复查工作</t>
  </si>
  <si>
    <t>省局1次，市局1次</t>
  </si>
  <si>
    <t>国家药品集中采集培训</t>
  </si>
  <si>
    <t>全年集培训2次</t>
  </si>
  <si>
    <t>行政执法设备采购</t>
  </si>
  <si>
    <t>执法记录仪、录音笔各4台，笔记本电脑2台</t>
  </si>
  <si>
    <t>违规使用医疗保障基金举报奖励</t>
  </si>
  <si>
    <t>各类违规使用医疗保障基金举报奖励案例</t>
  </si>
  <si>
    <t>对辖区定点医药机构基金监管现场检查覆盖率</t>
  </si>
  <si>
    <t>开展年度考核培训会、开展服务协议签订培训会完成率</t>
  </si>
  <si>
    <t>集中宣传月完成任务，常年持续宣传</t>
  </si>
  <si>
    <t>配合完成</t>
  </si>
  <si>
    <t>国家药品集中采集培训会完成率</t>
  </si>
  <si>
    <t>按相关办法按时足额兑付</t>
  </si>
  <si>
    <t>持续推进，全年开展</t>
  </si>
  <si>
    <t>上半年完成</t>
  </si>
  <si>
    <t>4月完成集中宣传，全年持续宣传</t>
  </si>
  <si>
    <t>按照省市文件要求12底前完成</t>
  </si>
  <si>
    <t>全年持续推进，按时完成</t>
  </si>
  <si>
    <t>全年持续推进，年初开展年度考核，年中至年底开展专项治理工作，预计1000元</t>
  </si>
  <si>
    <t>年初对辖区94家定点医药机构开展想相关培训，预计3000元</t>
  </si>
  <si>
    <r>
      <rPr>
        <sz val="9"/>
        <rFont val="宋体"/>
        <charset val="134"/>
      </rPr>
      <t>4月集中宣传月、常年宣传补充资料，资料印刷费约</t>
    </r>
    <r>
      <rPr>
        <sz val="9"/>
        <rFont val="宋体"/>
        <charset val="134"/>
      </rPr>
      <t>1</t>
    </r>
    <r>
      <rPr>
        <sz val="9"/>
        <rFont val="宋体"/>
        <charset val="134"/>
      </rPr>
      <t>000元，宣传费约</t>
    </r>
    <r>
      <rPr>
        <sz val="9"/>
        <rFont val="宋体"/>
        <charset val="134"/>
      </rPr>
      <t>1</t>
    </r>
    <r>
      <rPr>
        <sz val="9"/>
        <rFont val="宋体"/>
        <charset val="134"/>
      </rPr>
      <t>000元，共计</t>
    </r>
    <r>
      <rPr>
        <sz val="9"/>
        <rFont val="宋体"/>
        <charset val="134"/>
      </rPr>
      <t>2</t>
    </r>
    <r>
      <rPr>
        <sz val="9"/>
        <rFont val="宋体"/>
        <charset val="134"/>
      </rPr>
      <t>000元</t>
    </r>
  </si>
  <si>
    <t>按照省市要求开展相关培训，预计3000元</t>
  </si>
  <si>
    <t>全年预计奖励金额1000元</t>
  </si>
  <si>
    <t>聘用人员劳务报酬</t>
  </si>
  <si>
    <t>2250元/月*12</t>
  </si>
  <si>
    <t>提升人民群众知晓率、保障自身利益，提高幸福感、获得感</t>
  </si>
  <si>
    <t>基金监管全覆盖现场检查、抽查复查</t>
  </si>
  <si>
    <t>规范定点医药机构医疗服务行为，保障医疗保障基金安全</t>
  </si>
  <si>
    <t>持续推进基金监管工作</t>
  </si>
  <si>
    <t>规范定点医药机构医疗服务行为，保障医疗保障基金安全，保障人民群众“救命钱”</t>
  </si>
  <si>
    <t>辖区内定点医药机构满意度</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</si>
  <si>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</si>
  <si>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</si>
  <si>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</si>
  <si>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</si>
  <si>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</si>
  <si>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</si>
  <si>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</si>
  <si>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全力推进参保扩面</t>
  </si>
  <si>
    <t>协同税务部门，做好2025统筹年度城乡居民医保参保工作，确保应保尽保，加强医保政策宣传工作，让辖区群众应知尽知。计划2024年8月组织开展2025统筹年度城乡居民医疗保险经办人员业务培训，9月1日正式启动2025统筹年度城乡居民参保扩面工作，计划开展三次以上宣传活动，增强群众参保意识。</t>
  </si>
  <si>
    <t>抓牢抓实基金监管</t>
  </si>
  <si>
    <t>一是开展年度考核工作。2025年1—3月开展西区定点医药机构年度考核，签订2025年攀枝花市医疗保障定点服务协议。二是开展基金监管集中宣传月活动。4月开展以“打击欺诈骗保”为主题的集中宣传活动。三是开展基金专项治理工作。5—11月开展2025年基金专项治理自查自纠、专项治理全覆盖现场检查，迎接国家、省医保局专项治理抽查复查及飞行检查，开展2024年定点医药机构及医保医师信用评价工作。</t>
  </si>
  <si>
    <t>确保落实医保待遇</t>
  </si>
  <si>
    <t>做好医疗费用审核结算，按时支付城乡居民医疗保障待遇；做好公务员医疗补助的发放及解释等工作，预计12月底全面完成辖区机关事业单位职工的个人医疗账户上账工作；积极提高医疗救助水平，切实为困难群众解决医疗负担过重的难题。</t>
  </si>
  <si>
    <t>持续深化医保改革</t>
  </si>
  <si>
    <t>积极配合市医保局推进按疾病相关分组（DRG）付费方式改革，做好医疗保险省级统筹和医疗救助市级统筹前期准备工作。</t>
  </si>
  <si>
    <t>优化提升经办能力</t>
  </si>
  <si>
    <t>推进窗口标准化和信息化建设，做好医保业务事项“市内通办”和政务一体化工作，做好2024年医保经办服务评价工作，抓好人员管理和分类培训，计划开展专题讨论2次，集中学习、培训3次。</t>
  </si>
  <si>
    <t>年度部门整体支出预算（万元）</t>
  </si>
  <si>
    <t>资金总额</t>
  </si>
  <si>
    <t>年度总体目标</t>
  </si>
  <si>
    <t>人员支出和公用经费支出预算按照“人员经费按标准、公用经费按定额”的方法进行编制；其他运转支出和特定目标项目支出预算结合本单位年度工作计划安排，对申报的项目和政策进行严格的可行性研究和评审，细化项目支出内容，具体请按《区本级2022年部门预算编制方法和口径》有关规定编制，并根据申报项目支出的重点和刚性程度依次排序。</t>
  </si>
  <si>
    <t>年度绩效指标</t>
  </si>
  <si>
    <t>指标值
（包含数字及文字描述）</t>
  </si>
  <si>
    <t>产出指标</t>
  </si>
  <si>
    <t>39元/人/年</t>
  </si>
  <si>
    <t>医疗救助对象人次规模</t>
  </si>
  <si>
    <t>医保医师保密协议培训</t>
  </si>
  <si>
    <t>医保医师保密协议培训2次</t>
  </si>
  <si>
    <t>培训定点医药机构负责人，两定机构服务协议培训</t>
  </si>
  <si>
    <t>培训3场次，培训人次超1000人次</t>
  </si>
  <si>
    <t>国家药品集中采集培训3次</t>
  </si>
  <si>
    <t>聘请法律人员、上级医保专家讲解政策法规</t>
  </si>
  <si>
    <t>政策法规培训3次，专项治理检查前培训3次</t>
  </si>
  <si>
    <t>日常全覆盖随机检查及专项治理</t>
  </si>
  <si>
    <t>日常全覆盖随机检查2次，专项治理2次</t>
  </si>
  <si>
    <t>省市飞行检查、交叉检查</t>
  </si>
  <si>
    <t>省市飞行检查、交叉检查2次</t>
  </si>
  <si>
    <t>全年持续开展，年初集中宣传</t>
  </si>
  <si>
    <t>监督检查、医保医师保密设备采购</t>
  </si>
  <si>
    <t>在合作、协议单位及街道、乡镇和企事业单位张贴医疗保障系列宣传图</t>
  </si>
  <si>
    <t>400份海报</t>
  </si>
  <si>
    <t>利用其电子屏宣传医保、打击欺诈骗保，维护基金安全等标语</t>
  </si>
  <si>
    <t>宣传标语、横幅30份</t>
  </si>
  <si>
    <t>国有企业退休人员社会化管理工作人员培训</t>
  </si>
  <si>
    <t>4次</t>
  </si>
  <si>
    <t>达到95%</t>
  </si>
  <si>
    <t>保证此项资金在2024年统筹年度结束后且补助相应标准出台后的1个月内拨付到位</t>
  </si>
  <si>
    <t>是对特殊人员的医疗费实行的社会统筹</t>
  </si>
  <si>
    <t>本级财政负担</t>
  </si>
  <si>
    <t>按需配对</t>
  </si>
  <si>
    <t>≥70%</t>
  </si>
  <si>
    <t>定点医药机构负责人、医保医师培训完成率</t>
  </si>
  <si>
    <t>定点医药机构负责人、医保医师培训覆盖率</t>
  </si>
  <si>
    <t>打击欺诈骗保、维护基金安全宣传活动次数</t>
  </si>
  <si>
    <t>持续开展</t>
  </si>
  <si>
    <t>提升参保率，实现全民参保，提高医疗保障公共服务的社会知晓度</t>
  </si>
  <si>
    <t>在参保方面要加大宣传力度</t>
  </si>
  <si>
    <t>参保方面宣传力度大</t>
  </si>
  <si>
    <t>加大群众对深化医疗保障制度改革的认识</t>
  </si>
  <si>
    <t>效果显著</t>
  </si>
  <si>
    <t>全面建成以基本医疗保险为主体，医疗救助为托底，补充医疗保险、商业健康保险、慈善捐赠、医疗互助共同发展的医疗保障制度体系</t>
  </si>
  <si>
    <t>中央5号文件中规定：到2030年全面建成以基本医疗保险为主体，医疗救助为托底，补充医疗保险、商业健康保险、慈善捐赠、医疗互助共同发展的医疗保障制度体系</t>
  </si>
  <si>
    <t>保障国有企业退休人员社会化管理工作的承接和正常运行，医疗待遇的兑现</t>
  </si>
  <si>
    <t>完成辖区国有企业退休人员医疗保障服务属地管理</t>
  </si>
  <si>
    <t>2025统筹年度城乡居民医保参保速率</t>
  </si>
  <si>
    <t>完成集中征缴期外的新生儿、因解除劳动关系的城镇职工基本医疗保险接续城乡居民医保人员参保</t>
  </si>
  <si>
    <t>在2024年7月之前完成享受政策的人数统计</t>
  </si>
  <si>
    <t>能够及时完成</t>
  </si>
  <si>
    <t>在具体测算出城乡居民医保区级财政补助资金后及时拨款</t>
  </si>
  <si>
    <t>特殊人员核实无异议后</t>
  </si>
  <si>
    <t>财务核对拨付金额正确后</t>
  </si>
  <si>
    <t>及时拨付</t>
  </si>
  <si>
    <t>银行收到指令后</t>
  </si>
  <si>
    <t>当日发放</t>
  </si>
  <si>
    <t xml:space="preserve"> 无“延迟救助”或“救助等待”</t>
  </si>
  <si>
    <t>服务协议签订、医保医师培训、药品集中采集培训、定点医药机构监督检查时效性</t>
  </si>
  <si>
    <t>打击欺诈骗保、维护基金安全宣传活动</t>
  </si>
  <si>
    <t>监督检查、医保医师保密设备使用</t>
  </si>
  <si>
    <t>达到监管要求</t>
  </si>
  <si>
    <t>城乡居民医保区级财政补助资金在计算准确后直接划拨市医保局由市级统筹</t>
  </si>
  <si>
    <t>参保扩面补助分发给各个城乡居民医保参保经办机构</t>
  </si>
  <si>
    <t>财政授权支付转账</t>
  </si>
  <si>
    <t>培训定点医药机构负责人；两定机构服务协议培训；聘请法律人员、上级医保专家讲解政策法规；国家药品集中采集培训；医保医师保密协议培训</t>
  </si>
  <si>
    <t>预计3000元</t>
  </si>
  <si>
    <t>对定点医药机构日常监督检查、参与国家、省、市专项检查、专项治理、交叉检查、飞行检查，参与省外及省内其他市州打击欺诈骗保工作协查、核查</t>
  </si>
  <si>
    <t>预计4000元</t>
  </si>
  <si>
    <t>统筹年度结束此项目资金拨付到位后按规定正确使用</t>
  </si>
  <si>
    <t>保障辖区居民参保人员的报销费用及时到位</t>
  </si>
  <si>
    <t>每年在测算出准确项目资金金额后及时划拨由市级统筹</t>
  </si>
  <si>
    <t>帮助辖区居民及时报销医疗费用</t>
  </si>
  <si>
    <t>此项目资金拨付到位后按规定正确使用</t>
  </si>
  <si>
    <t>保障离休干部、六残、特殊对象得到医疗照顾</t>
  </si>
  <si>
    <t xml:space="preserve"> 困难群众转移性收入水平</t>
  </si>
  <si>
    <t>规范辖区内定点医药机构经营行为</t>
  </si>
  <si>
    <t>保障医保基金安全</t>
  </si>
  <si>
    <t>规范辖区内定点医药机构医医保医师行医行为</t>
  </si>
  <si>
    <t>让辖区居民更好就医</t>
  </si>
  <si>
    <t>提高辖区内定点医药机构负责人、工作人员业务水平</t>
  </si>
  <si>
    <t>让辖区居民更好享受医保政策，解决看病困难问题</t>
  </si>
  <si>
    <t>减轻参保人员就医经济负担，全年持续实施</t>
  </si>
  <si>
    <t>顺利完成</t>
  </si>
  <si>
    <t>医保政策宣传的覆盖范围</t>
  </si>
  <si>
    <t>基本全覆盖</t>
  </si>
  <si>
    <t>打击欺诈骗保、维护基金安全政策知晓率</t>
  </si>
  <si>
    <t>加大群众对深化医疗保障制度改革的认识，在参保方面要加大宣传力度，提升参保率，实现全民参保，提高医疗保障公共服务的社会知晓度</t>
  </si>
  <si>
    <t>更多人员熟悉医保政策</t>
  </si>
  <si>
    <t>完善政策、健全机制、提升服务，增强医疗保障的公平性、协调性、可及性，优化医疗保障公共服务，加强经办能力建设，推进医疗保障和医药服务高质量协同发展</t>
  </si>
  <si>
    <t>提升医疗保障公共服务能力</t>
  </si>
  <si>
    <t>保障国有企业退休人员社会化管理工作正常运行和医疗待遇的兑现</t>
  </si>
  <si>
    <t>保障国有企业退休人员社会化管理工作的承接和正常运行，保障国有企业退休人员医疗待遇的兑现</t>
  </si>
  <si>
    <t>绿色环保</t>
  </si>
  <si>
    <t>每年核对照顾人员名单</t>
  </si>
  <si>
    <t>可持续</t>
  </si>
  <si>
    <t>及时纳入</t>
  </si>
  <si>
    <t>持续规范辖区内定点医药机构营业行为</t>
  </si>
  <si>
    <t>让辖区居民更好就医，保障医保基金安全</t>
  </si>
  <si>
    <t>建成覆盖全民、城乡统筹、权责清晰、保障适度、可持续的多层次医疗保障体系</t>
  </si>
  <si>
    <t>到2025年，医疗保障制度更加成熟定型，基本完成待遇保障、筹资运行、医保支付、基金监管等重要机制和医药服务供给、医保管理服务等关键领域的改革任务</t>
  </si>
  <si>
    <t>医疗保障事关全体市民的切身利益</t>
  </si>
  <si>
    <t>构建医疗保障制度体系，待遇保障公平适度，基金运行稳健持续，管理服务优化便捷，医保治理现代化水平显著提升，实现更好保障病有所医的目标</t>
  </si>
  <si>
    <t>促进国有企业深化改革，健康发展</t>
  </si>
  <si>
    <t>积极推进企业退休人员社会化管理工作，基本医疗保障覆盖面不断扩大，促进国有企业深化改革，健康发展</t>
  </si>
  <si>
    <t>西区内定点医药机构满意度</t>
  </si>
  <si>
    <t>服务对象满意度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</si>
</sst>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56">
    <font>
      <sz val="11"/>
      <color indexed="8"/>
      <name val="宋体"/>
      <charset val="1"/>
      <scheme val="minor"/>
    </font>
    <font>
      <sz val="11"/>
      <color indexed="8"/>
      <name val="宋体"/>
      <charset val="134"/>
      <scheme val="minor"/>
    </font>
    <font>
      <b/>
      <sz val="16"/>
      <name val="宋体"/>
      <charset val="134"/>
    </font>
    <font>
      <sz val="12"/>
      <name val="宋体"/>
      <charset val="134"/>
    </font>
    <font>
      <sz val="12"/>
      <name val="Times New Roman"/>
      <charset val="134"/>
    </font>
    <font>
      <sz val="9"/>
      <name val="SimSun"/>
      <charset val="0"/>
    </font>
    <font>
      <sz val="9"/>
      <name val="SimSun"/>
      <charset val="134"/>
    </font>
    <font>
      <sz val="12"/>
      <name val="方正黑体简体"/>
      <charset val="134"/>
    </font>
    <font>
      <b/>
      <sz val="15"/>
      <name val="宋体"/>
      <charset val="134"/>
    </font>
    <font>
      <sz val="11"/>
      <name val="宋体"/>
      <charset val="134"/>
    </font>
    <font>
      <sz val="10"/>
      <name val="宋体"/>
      <charset val="134"/>
    </font>
    <font>
      <sz val="9"/>
      <name val="宋体"/>
      <charset val="134"/>
    </font>
    <font>
      <b/>
      <sz val="9"/>
      <name val="宋体"/>
      <charset val="134"/>
    </font>
    <font>
      <sz val="10"/>
      <name val="宋体"/>
      <charset val="134"/>
      <scheme val="minor"/>
    </font>
    <font>
      <sz val="12"/>
      <color indexed="8"/>
      <name val="Times New Roman"/>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11"/>
      <color rgb="FF000000"/>
      <name val="SimSun"/>
      <charset val="134"/>
    </font>
    <font>
      <sz val="11"/>
      <name val="SimSun"/>
      <charset val="134"/>
    </font>
    <font>
      <b/>
      <sz val="16"/>
      <color rgb="FF000000"/>
      <name val="黑体"/>
      <charset val="134"/>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_GB2312"/>
      <charset val="134"/>
    </font>
    <font>
      <sz val="12"/>
      <name val="仿宋_GB2312"/>
      <charset val="134"/>
    </font>
    <font>
      <sz val="11"/>
      <color rgb="FF000000"/>
      <name val="Dialog.plain"/>
      <charset val="134"/>
    </font>
    <font>
      <sz val="10"/>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right style="thin">
        <color rgb="FFFFFFFF"/>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rgb="FFFFFFFF"/>
      </top>
      <bottom style="thin">
        <color auto="1"/>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3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6" applyNumberFormat="0" applyFill="0" applyAlignment="0" applyProtection="0">
      <alignment vertical="center"/>
    </xf>
    <xf numFmtId="0" fontId="38" fillId="0" borderId="36" applyNumberFormat="0" applyFill="0" applyAlignment="0" applyProtection="0">
      <alignment vertical="center"/>
    </xf>
    <xf numFmtId="0" fontId="39" fillId="0" borderId="37" applyNumberFormat="0" applyFill="0" applyAlignment="0" applyProtection="0">
      <alignment vertical="center"/>
    </xf>
    <xf numFmtId="0" fontId="39" fillId="0" borderId="0" applyNumberFormat="0" applyFill="0" applyBorder="0" applyAlignment="0" applyProtection="0">
      <alignment vertical="center"/>
    </xf>
    <xf numFmtId="0" fontId="40" fillId="4" borderId="38" applyNumberFormat="0" applyAlignment="0" applyProtection="0">
      <alignment vertical="center"/>
    </xf>
    <xf numFmtId="0" fontId="41" fillId="5" borderId="39" applyNumberFormat="0" applyAlignment="0" applyProtection="0">
      <alignment vertical="center"/>
    </xf>
    <xf numFmtId="0" fontId="42" fillId="5" borderId="38" applyNumberFormat="0" applyAlignment="0" applyProtection="0">
      <alignment vertical="center"/>
    </xf>
    <xf numFmtId="0" fontId="43" fillId="6" borderId="40" applyNumberFormat="0" applyAlignment="0" applyProtection="0">
      <alignment vertical="center"/>
    </xf>
    <xf numFmtId="0" fontId="44" fillId="0" borderId="41" applyNumberFormat="0" applyFill="0" applyAlignment="0" applyProtection="0">
      <alignment vertical="center"/>
    </xf>
    <xf numFmtId="0" fontId="45" fillId="0" borderId="4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3" fillId="0" borderId="0"/>
  </cellStyleXfs>
  <cellXfs count="236">
    <xf numFmtId="0" fontId="0" fillId="0" borderId="0" xfId="0" applyFont="1">
      <alignment vertical="center"/>
    </xf>
    <xf numFmtId="0" fontId="1" fillId="0" borderId="0" xfId="0" applyFont="1" applyFill="1" applyBorder="1"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4" fontId="5" fillId="0" borderId="4"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 fillId="0" borderId="0" xfId="0" applyFont="1" applyFill="1" applyBorder="1" applyAlignment="1">
      <alignment horizontal="left" vertical="center"/>
    </xf>
    <xf numFmtId="0" fontId="7" fillId="0" borderId="3" xfId="0" applyFont="1" applyFill="1" applyBorder="1">
      <alignment vertic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5" xfId="0" applyFont="1" applyFill="1" applyBorder="1" applyAlignment="1">
      <alignment horizontal="center" vertical="center"/>
    </xf>
    <xf numFmtId="49" fontId="10" fillId="0" borderId="12" xfId="0" applyNumberFormat="1" applyFont="1" applyFill="1" applyBorder="1" applyAlignment="1" applyProtection="1">
      <alignment horizontal="center" vertical="center"/>
    </xf>
    <xf numFmtId="49" fontId="10" fillId="0" borderId="16"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left" vertical="center"/>
    </xf>
    <xf numFmtId="3" fontId="10"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left" vertical="center" wrapText="1"/>
    </xf>
    <xf numFmtId="0" fontId="10" fillId="0" borderId="17" xfId="0" applyNumberFormat="1" applyFont="1" applyFill="1" applyBorder="1" applyAlignment="1" applyProtection="1">
      <alignment horizontal="left" vertical="center"/>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10" fillId="0" borderId="20"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wrapText="1"/>
    </xf>
    <xf numFmtId="49" fontId="10" fillId="0" borderId="18" xfId="0" applyNumberFormat="1" applyFont="1" applyFill="1" applyBorder="1" applyAlignment="1" applyProtection="1">
      <alignment horizontal="center" vertical="center" wrapText="1"/>
    </xf>
    <xf numFmtId="49" fontId="10" fillId="0" borderId="20" xfId="0" applyNumberFormat="1" applyFont="1" applyFill="1" applyBorder="1" applyAlignment="1" applyProtection="1">
      <alignment horizontal="center" vertical="center" wrapText="1"/>
    </xf>
    <xf numFmtId="49" fontId="10" fillId="0" borderId="12" xfId="0" applyNumberFormat="1" applyFont="1" applyFill="1" applyBorder="1" applyAlignment="1" applyProtection="1">
      <alignment horizontal="center" vertical="center" wrapText="1"/>
    </xf>
    <xf numFmtId="49" fontId="10" fillId="0" borderId="16"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49" fontId="10" fillId="0" borderId="21" xfId="0" applyNumberFormat="1" applyFont="1" applyFill="1" applyBorder="1" applyAlignment="1" applyProtection="1">
      <alignment horizontal="center" vertical="center" wrapText="1"/>
    </xf>
    <xf numFmtId="49" fontId="10" fillId="0" borderId="22" xfId="0" applyNumberFormat="1" applyFont="1" applyFill="1" applyBorder="1" applyAlignment="1" applyProtection="1">
      <alignment horizontal="center" vertical="center" wrapText="1"/>
    </xf>
    <xf numFmtId="49" fontId="10" fillId="0" borderId="23" xfId="0" applyNumberFormat="1"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0" borderId="3" xfId="0" applyFont="1" applyFill="1" applyBorder="1" applyAlignment="1">
      <alignment vertical="center" wrapText="1"/>
    </xf>
    <xf numFmtId="0" fontId="12" fillId="0" borderId="0" xfId="0" applyFont="1" applyFill="1" applyBorder="1" applyAlignment="1">
      <alignment horizontal="center" vertical="center"/>
    </xf>
    <xf numFmtId="49" fontId="10" fillId="0" borderId="13" xfId="0" applyNumberFormat="1" applyFont="1" applyFill="1" applyBorder="1" applyAlignment="1" applyProtection="1">
      <alignment horizontal="center" vertical="center"/>
    </xf>
    <xf numFmtId="0" fontId="1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0" fillId="0" borderId="13" xfId="0" applyNumberFormat="1" applyFont="1" applyFill="1" applyBorder="1" applyAlignment="1" applyProtection="1">
      <alignment horizontal="center" vertical="center" wrapText="1"/>
    </xf>
    <xf numFmtId="49" fontId="10" fillId="0" borderId="19" xfId="0" applyNumberFormat="1" applyFont="1" applyFill="1" applyBorder="1" applyAlignment="1" applyProtection="1">
      <alignment horizontal="center" vertical="center" wrapText="1"/>
    </xf>
    <xf numFmtId="49" fontId="10" fillId="0" borderId="13" xfId="0" applyNumberFormat="1" applyFont="1" applyFill="1" applyBorder="1" applyAlignment="1" applyProtection="1">
      <alignment horizontal="center" vertical="center" wrapText="1"/>
    </xf>
    <xf numFmtId="49" fontId="10" fillId="0" borderId="25" xfId="0" applyNumberFormat="1" applyFont="1" applyFill="1" applyBorder="1" applyAlignment="1" applyProtection="1">
      <alignment horizontal="center" vertical="center" wrapText="1"/>
    </xf>
    <xf numFmtId="0" fontId="10" fillId="0" borderId="21" xfId="0" applyNumberFormat="1" applyFont="1" applyFill="1" applyBorder="1" applyAlignment="1" applyProtection="1">
      <alignment horizontal="center" vertical="center"/>
    </xf>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6" xfId="0" applyNumberFormat="1" applyFont="1" applyFill="1" applyBorder="1" applyAlignment="1" applyProtection="1">
      <alignment horizontal="center" vertical="center"/>
    </xf>
    <xf numFmtId="0" fontId="10" fillId="0" borderId="25" xfId="0" applyNumberFormat="1" applyFont="1" applyFill="1" applyBorder="1" applyAlignment="1" applyProtection="1">
      <alignment horizontal="center" vertical="center"/>
    </xf>
    <xf numFmtId="49" fontId="13" fillId="0" borderId="12" xfId="0" applyNumberFormat="1" applyFont="1" applyFill="1" applyBorder="1" applyAlignment="1" applyProtection="1">
      <alignment horizontal="center" vertical="center" wrapText="1"/>
    </xf>
    <xf numFmtId="49" fontId="13" fillId="0" borderId="13" xfId="0" applyNumberFormat="1" applyFont="1" applyFill="1" applyBorder="1" applyAlignment="1" applyProtection="1">
      <alignment horizontal="center" vertical="center" wrapText="1"/>
    </xf>
    <xf numFmtId="49" fontId="13" fillId="0" borderId="16" xfId="0" applyNumberFormat="1" applyFont="1" applyFill="1" applyBorder="1" applyAlignment="1" applyProtection="1">
      <alignment horizontal="center" vertical="center" wrapText="1"/>
    </xf>
    <xf numFmtId="0" fontId="10" fillId="0" borderId="27" xfId="0" applyNumberFormat="1" applyFont="1" applyFill="1" applyBorder="1" applyAlignment="1" applyProtection="1">
      <alignment horizontal="center" vertical="center"/>
    </xf>
    <xf numFmtId="0" fontId="10" fillId="0" borderId="19"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0" fontId="11" fillId="0" borderId="12"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0" fillId="0" borderId="23" xfId="0" applyNumberFormat="1" applyFont="1" applyFill="1" applyBorder="1" applyAlignment="1" applyProtection="1">
      <alignment horizontal="center" vertical="center"/>
    </xf>
    <xf numFmtId="0" fontId="10" fillId="0" borderId="21"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3" xfId="0" applyNumberFormat="1" applyFont="1" applyFill="1" applyBorder="1" applyAlignment="1" applyProtection="1">
      <alignment horizontal="center" vertical="center"/>
    </xf>
    <xf numFmtId="0" fontId="11" fillId="0" borderId="13" xfId="0" applyFont="1" applyFill="1" applyBorder="1" applyAlignment="1">
      <alignment horizontal="center" vertical="center" wrapText="1"/>
    </xf>
    <xf numFmtId="0" fontId="10" fillId="0" borderId="12"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horizontal="left" vertical="center" wrapText="1"/>
    </xf>
    <xf numFmtId="0" fontId="10" fillId="0" borderId="16" xfId="0" applyNumberFormat="1" applyFont="1" applyFill="1" applyBorder="1" applyAlignment="1" applyProtection="1">
      <alignment horizontal="left" vertical="center" wrapText="1"/>
    </xf>
    <xf numFmtId="49" fontId="10" fillId="0" borderId="12" xfId="0" applyNumberFormat="1" applyFont="1" applyFill="1" applyBorder="1" applyAlignment="1" applyProtection="1">
      <alignment horizontal="left" vertical="center" wrapText="1"/>
    </xf>
    <xf numFmtId="49" fontId="10" fillId="0" borderId="13" xfId="0" applyNumberFormat="1" applyFont="1" applyFill="1" applyBorder="1" applyAlignment="1" applyProtection="1">
      <alignment horizontal="left" vertical="center" wrapText="1"/>
    </xf>
    <xf numFmtId="49" fontId="10" fillId="0" borderId="16" xfId="0" applyNumberFormat="1" applyFont="1" applyFill="1" applyBorder="1" applyAlignment="1" applyProtection="1">
      <alignment horizontal="left" vertical="center" wrapText="1"/>
    </xf>
    <xf numFmtId="0" fontId="11" fillId="0" borderId="5" xfId="0" applyFont="1" applyFill="1" applyBorder="1" applyAlignment="1">
      <alignment horizontal="left" vertical="center" wrapText="1"/>
    </xf>
    <xf numFmtId="0" fontId="10" fillId="0" borderId="26" xfId="0" applyNumberFormat="1" applyFont="1" applyFill="1" applyBorder="1" applyAlignment="1" applyProtection="1">
      <alignment horizontal="center" vertical="center" wrapText="1"/>
    </xf>
    <xf numFmtId="49" fontId="10" fillId="0" borderId="22" xfId="0" applyNumberFormat="1" applyFont="1" applyFill="1" applyBorder="1" applyAlignment="1" applyProtection="1">
      <alignment horizontal="left" vertical="center" wrapText="1"/>
    </xf>
    <xf numFmtId="49" fontId="10" fillId="0" borderId="25" xfId="0" applyNumberFormat="1" applyFont="1" applyFill="1" applyBorder="1" applyAlignment="1" applyProtection="1">
      <alignment horizontal="left" vertical="center" wrapText="1"/>
    </xf>
    <xf numFmtId="49" fontId="10" fillId="0" borderId="23" xfId="0" applyNumberFormat="1" applyFont="1" applyFill="1" applyBorder="1" applyAlignment="1" applyProtection="1">
      <alignment horizontal="left"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11" fillId="0" borderId="3" xfId="0" applyFont="1" applyBorder="1">
      <alignment vertical="center"/>
    </xf>
    <xf numFmtId="0" fontId="15" fillId="0" borderId="0" xfId="0" applyFont="1" applyBorder="1" applyAlignment="1">
      <alignment vertical="center" wrapText="1"/>
    </xf>
    <xf numFmtId="0" fontId="11" fillId="0" borderId="3" xfId="0" applyFont="1" applyBorder="1" applyAlignment="1">
      <alignment vertical="center" wrapText="1"/>
    </xf>
    <xf numFmtId="0" fontId="11" fillId="0" borderId="28" xfId="0" applyFont="1" applyBorder="1">
      <alignment vertical="center"/>
    </xf>
    <xf numFmtId="0" fontId="9" fillId="0" borderId="28" xfId="0" applyFont="1" applyBorder="1" applyAlignment="1">
      <alignment horizontal="left" vertical="center"/>
    </xf>
    <xf numFmtId="0" fontId="9" fillId="0" borderId="28" xfId="0" applyFont="1" applyBorder="1" applyAlignment="1">
      <alignment horizontal="center" vertical="center"/>
    </xf>
    <xf numFmtId="0" fontId="11" fillId="0" borderId="14" xfId="0" applyFont="1" applyBorder="1">
      <alignment vertical="center"/>
    </xf>
    <xf numFmtId="0" fontId="16" fillId="0" borderId="5" xfId="0" applyFont="1" applyFill="1" applyBorder="1" applyAlignment="1">
      <alignment horizontal="center" vertical="center"/>
    </xf>
    <xf numFmtId="0" fontId="11" fillId="0" borderId="14" xfId="0" applyFont="1" applyBorder="1" applyAlignment="1">
      <alignment vertical="center" wrapText="1"/>
    </xf>
    <xf numFmtId="0" fontId="16" fillId="0" borderId="5" xfId="0" applyFont="1" applyFill="1" applyBorder="1" applyAlignment="1">
      <alignment horizontal="center" vertical="center" wrapText="1"/>
    </xf>
    <xf numFmtId="0" fontId="12" fillId="0" borderId="14" xfId="0" applyFont="1" applyBorder="1">
      <alignment vertical="center"/>
    </xf>
    <xf numFmtId="4" fontId="16" fillId="0" borderId="5" xfId="0" applyNumberFormat="1" applyFont="1" applyFill="1" applyBorder="1" applyAlignment="1">
      <alignment horizontal="right" vertical="center"/>
    </xf>
    <xf numFmtId="0" fontId="9" fillId="0" borderId="5" xfId="0" applyFont="1" applyFill="1" applyBorder="1" applyAlignment="1">
      <alignment horizontal="center" vertical="center"/>
    </xf>
    <xf numFmtId="0" fontId="9" fillId="0" borderId="3" xfId="0" applyFont="1" applyBorder="1" applyAlignment="1">
      <alignment horizontal="right" vertical="center" wrapText="1"/>
    </xf>
    <xf numFmtId="0" fontId="11" fillId="0" borderId="29" xfId="0" applyFont="1" applyBorder="1">
      <alignment vertical="center"/>
    </xf>
    <xf numFmtId="0" fontId="11" fillId="0" borderId="15" xfId="0" applyFont="1" applyBorder="1">
      <alignment vertical="center"/>
    </xf>
    <xf numFmtId="0" fontId="11" fillId="0" borderId="15" xfId="0" applyFont="1" applyBorder="1" applyAlignment="1">
      <alignment vertical="center" wrapText="1"/>
    </xf>
    <xf numFmtId="0" fontId="12" fillId="0" borderId="15" xfId="0" applyFont="1" applyBorder="1" applyAlignment="1">
      <alignment vertical="center" wrapText="1"/>
    </xf>
    <xf numFmtId="0" fontId="11" fillId="0" borderId="14" xfId="0" applyFont="1" applyBorder="1" applyAlignment="1">
      <alignment horizontal="center" vertical="center" wrapText="1"/>
    </xf>
    <xf numFmtId="4" fontId="9" fillId="0" borderId="5" xfId="0" applyNumberFormat="1" applyFont="1" applyFill="1" applyBorder="1" applyAlignment="1">
      <alignment horizontal="center" vertical="center"/>
    </xf>
    <xf numFmtId="0" fontId="9" fillId="0" borderId="5" xfId="0" applyFont="1" applyFill="1" applyBorder="1" applyAlignment="1">
      <alignment horizontal="left" vertical="center"/>
    </xf>
    <xf numFmtId="4" fontId="9" fillId="0" borderId="5" xfId="0" applyNumberFormat="1" applyFont="1" applyFill="1" applyBorder="1" applyAlignment="1">
      <alignment horizontal="right" vertical="center"/>
    </xf>
    <xf numFmtId="0" fontId="11" fillId="0" borderId="30" xfId="0" applyFont="1" applyBorder="1">
      <alignment vertical="center"/>
    </xf>
    <xf numFmtId="0" fontId="11" fillId="0" borderId="30" xfId="0" applyFont="1" applyBorder="1" applyAlignment="1">
      <alignment vertical="center" wrapText="1"/>
    </xf>
    <xf numFmtId="0" fontId="11" fillId="0" borderId="15" xfId="0" applyFont="1" applyBorder="1" applyAlignment="1">
      <alignment horizontal="center" vertical="center"/>
    </xf>
    <xf numFmtId="0" fontId="11" fillId="0" borderId="31" xfId="0" applyFont="1" applyBorder="1" applyAlignment="1">
      <alignment vertical="center" wrapText="1"/>
    </xf>
    <xf numFmtId="0" fontId="17" fillId="2" borderId="5" xfId="0" applyFont="1" applyFill="1" applyBorder="1" applyAlignment="1">
      <alignment horizontal="left" vertical="center"/>
    </xf>
    <xf numFmtId="0" fontId="17" fillId="0" borderId="5" xfId="0" applyFont="1" applyBorder="1" applyAlignment="1">
      <alignment horizontal="right" vertical="center"/>
    </xf>
    <xf numFmtId="0" fontId="0" fillId="0" borderId="0" xfId="0" applyFont="1" applyFill="1">
      <alignment vertical="center"/>
    </xf>
    <xf numFmtId="49" fontId="0" fillId="0" borderId="0" xfId="0" applyNumberFormat="1" applyFont="1" applyFill="1">
      <alignment vertical="center"/>
    </xf>
    <xf numFmtId="0" fontId="11" fillId="0" borderId="3" xfId="0" applyFont="1" applyFill="1" applyBorder="1">
      <alignment vertical="center"/>
    </xf>
    <xf numFmtId="49" fontId="7" fillId="0" borderId="3" xfId="0" applyNumberFormat="1" applyFont="1" applyFill="1" applyBorder="1">
      <alignment vertical="center"/>
    </xf>
    <xf numFmtId="0" fontId="15" fillId="0" borderId="0" xfId="0" applyFont="1" applyFill="1" applyBorder="1" applyAlignment="1">
      <alignment vertical="center" wrapText="1"/>
    </xf>
    <xf numFmtId="0" fontId="9" fillId="0" borderId="3" xfId="0" applyFont="1" applyFill="1" applyBorder="1" applyAlignment="1">
      <alignment horizontal="right" vertical="center" wrapText="1"/>
    </xf>
    <xf numFmtId="0" fontId="11" fillId="0" borderId="14" xfId="0" applyFont="1" applyFill="1" applyBorder="1">
      <alignment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11" fillId="0" borderId="28" xfId="0" applyFont="1" applyFill="1" applyBorder="1">
      <alignment vertical="center"/>
    </xf>
    <xf numFmtId="49" fontId="9" fillId="0" borderId="28" xfId="0" applyNumberFormat="1" applyFont="1" applyFill="1" applyBorder="1" applyAlignment="1">
      <alignment horizontal="left" vertical="center"/>
    </xf>
    <xf numFmtId="0" fontId="9" fillId="0" borderId="28" xfId="0" applyFont="1" applyFill="1" applyBorder="1" applyAlignment="1">
      <alignment horizontal="left" vertical="center"/>
    </xf>
    <xf numFmtId="0" fontId="9" fillId="0" borderId="28" xfId="0" applyFont="1" applyFill="1" applyBorder="1" applyAlignment="1">
      <alignment horizontal="center" vertical="center"/>
    </xf>
    <xf numFmtId="0" fontId="11" fillId="0" borderId="29" xfId="0" applyFont="1" applyFill="1" applyBorder="1">
      <alignment vertical="center"/>
    </xf>
    <xf numFmtId="0" fontId="11" fillId="0" borderId="14" xfId="0" applyFont="1" applyFill="1" applyBorder="1" applyAlignment="1">
      <alignment vertical="center" wrapText="1"/>
    </xf>
    <xf numFmtId="49" fontId="16" fillId="0" borderId="5" xfId="0" applyNumberFormat="1" applyFont="1" applyFill="1" applyBorder="1" applyAlignment="1">
      <alignment horizontal="center" vertical="center"/>
    </xf>
    <xf numFmtId="0" fontId="11" fillId="0" borderId="15" xfId="0" applyFont="1" applyFill="1" applyBorder="1">
      <alignment vertical="center"/>
    </xf>
    <xf numFmtId="0" fontId="11" fillId="0" borderId="15" xfId="0" applyFont="1" applyFill="1" applyBorder="1" applyAlignment="1">
      <alignment vertical="center" wrapText="1"/>
    </xf>
    <xf numFmtId="0" fontId="12" fillId="0" borderId="14" xfId="0" applyFont="1" applyFill="1" applyBorder="1">
      <alignment vertical="center"/>
    </xf>
    <xf numFmtId="0" fontId="12" fillId="0" borderId="15" xfId="0" applyFont="1" applyFill="1" applyBorder="1" applyAlignment="1">
      <alignment vertical="center" wrapText="1"/>
    </xf>
    <xf numFmtId="49" fontId="9" fillId="0" borderId="5" xfId="0" applyNumberFormat="1" applyFont="1" applyFill="1" applyBorder="1" applyAlignment="1">
      <alignment horizontal="center" vertical="center"/>
    </xf>
    <xf numFmtId="49" fontId="9" fillId="0" borderId="5" xfId="0" applyNumberFormat="1" applyFont="1" applyFill="1" applyBorder="1" applyAlignment="1">
      <alignment horizontal="left" vertical="center"/>
    </xf>
    <xf numFmtId="0" fontId="11" fillId="0" borderId="30" xfId="0" applyFont="1" applyFill="1" applyBorder="1">
      <alignment vertical="center"/>
    </xf>
    <xf numFmtId="49" fontId="11" fillId="0" borderId="30" xfId="0" applyNumberFormat="1" applyFont="1" applyFill="1" applyBorder="1" applyAlignment="1">
      <alignment vertical="center" wrapText="1"/>
    </xf>
    <xf numFmtId="0" fontId="11" fillId="0" borderId="30" xfId="0" applyFont="1" applyFill="1" applyBorder="1" applyAlignment="1">
      <alignment vertical="center" wrapText="1"/>
    </xf>
    <xf numFmtId="0" fontId="11" fillId="0" borderId="31" xfId="0" applyFont="1" applyFill="1" applyBorder="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17" fillId="0" borderId="3" xfId="0" applyFont="1" applyFill="1" applyBorder="1" applyAlignment="1">
      <alignment vertical="center"/>
    </xf>
    <xf numFmtId="49" fontId="17" fillId="0" borderId="3" xfId="0" applyNumberFormat="1" applyFont="1" applyFill="1" applyBorder="1" applyAlignment="1">
      <alignment vertical="center"/>
    </xf>
    <xf numFmtId="0" fontId="18" fillId="0" borderId="3" xfId="0" applyFont="1" applyFill="1" applyBorder="1" applyAlignment="1">
      <alignment vertical="center" wrapText="1"/>
    </xf>
    <xf numFmtId="0" fontId="19" fillId="0" borderId="3" xfId="0" applyFont="1" applyFill="1" applyBorder="1" applyAlignment="1">
      <alignment vertical="center"/>
    </xf>
    <xf numFmtId="0" fontId="20" fillId="0" borderId="3" xfId="0" applyFont="1" applyFill="1" applyBorder="1" applyAlignment="1">
      <alignment horizontal="right" vertical="center" wrapText="1"/>
    </xf>
    <xf numFmtId="0" fontId="21" fillId="0" borderId="3" xfId="0" applyFont="1" applyFill="1" applyBorder="1" applyAlignment="1">
      <alignment horizontal="center" vertical="center"/>
    </xf>
    <xf numFmtId="49" fontId="21" fillId="0" borderId="3" xfId="0" applyNumberFormat="1" applyFont="1" applyFill="1" applyBorder="1" applyAlignment="1">
      <alignment horizontal="center" vertical="center"/>
    </xf>
    <xf numFmtId="0" fontId="19" fillId="0" borderId="28" xfId="0" applyFont="1" applyFill="1" applyBorder="1" applyAlignment="1">
      <alignment vertical="center"/>
    </xf>
    <xf numFmtId="0" fontId="17" fillId="0" borderId="28" xfId="0" applyFont="1" applyFill="1" applyBorder="1" applyAlignment="1">
      <alignment horizontal="left" vertical="center"/>
    </xf>
    <xf numFmtId="49" fontId="17" fillId="0" borderId="28" xfId="0" applyNumberFormat="1" applyFont="1" applyFill="1" applyBorder="1" applyAlignment="1">
      <alignment horizontal="left" vertical="center"/>
    </xf>
    <xf numFmtId="0" fontId="17" fillId="0" borderId="28" xfId="0" applyFont="1" applyFill="1" applyBorder="1" applyAlignment="1">
      <alignment horizontal="right" vertical="center"/>
    </xf>
    <xf numFmtId="0" fontId="19" fillId="0" borderId="14" xfId="0" applyFont="1" applyFill="1" applyBorder="1" applyAlignment="1">
      <alignment vertical="center"/>
    </xf>
    <xf numFmtId="0" fontId="22" fillId="0" borderId="5" xfId="0" applyFont="1" applyFill="1" applyBorder="1" applyAlignment="1">
      <alignment horizontal="center" vertical="center"/>
    </xf>
    <xf numFmtId="49" fontId="22" fillId="0" borderId="5" xfId="0" applyNumberFormat="1" applyFont="1" applyFill="1" applyBorder="1" applyAlignment="1">
      <alignment horizontal="center" vertical="center"/>
    </xf>
    <xf numFmtId="0" fontId="6" fillId="0" borderId="0" xfId="0" applyFont="1" applyFill="1" applyBorder="1" applyAlignment="1">
      <alignment vertical="center" wrapText="1"/>
    </xf>
    <xf numFmtId="176" fontId="17" fillId="0" borderId="32" xfId="0" applyNumberFormat="1" applyFont="1" applyBorder="1" applyAlignment="1">
      <alignment horizontal="right" vertical="center"/>
    </xf>
    <xf numFmtId="0" fontId="17" fillId="0" borderId="5" xfId="0"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0" fontId="17" fillId="2" borderId="5" xfId="0" applyFont="1" applyFill="1" applyBorder="1" applyAlignment="1">
      <alignment horizontal="left" vertical="center" wrapText="1"/>
    </xf>
    <xf numFmtId="176" fontId="20" fillId="0" borderId="5" xfId="0" applyNumberFormat="1" applyFont="1" applyBorder="1" applyAlignment="1">
      <alignment horizontal="right" vertical="center"/>
    </xf>
    <xf numFmtId="0" fontId="17" fillId="0" borderId="5" xfId="0" applyFont="1" applyBorder="1" applyAlignment="1">
      <alignment horizontal="left" vertical="center"/>
    </xf>
    <xf numFmtId="4" fontId="20" fillId="0" borderId="5" xfId="0" applyNumberFormat="1" applyFont="1" applyBorder="1" applyAlignment="1">
      <alignment horizontal="right" vertical="center"/>
    </xf>
    <xf numFmtId="0" fontId="18" fillId="0" borderId="15" xfId="0" applyFont="1" applyFill="1" applyBorder="1" applyAlignment="1">
      <alignment vertical="center" wrapText="1"/>
    </xf>
    <xf numFmtId="0" fontId="17" fillId="0" borderId="3" xfId="0" applyFont="1" applyFill="1" applyBorder="1" applyAlignment="1">
      <alignment horizontal="right" vertical="center" wrapText="1"/>
    </xf>
    <xf numFmtId="0" fontId="18" fillId="0" borderId="28" xfId="0" applyFont="1" applyFill="1" applyBorder="1" applyAlignment="1">
      <alignment vertical="center" wrapText="1"/>
    </xf>
    <xf numFmtId="0" fontId="22" fillId="0" borderId="5" xfId="0" applyFont="1" applyFill="1" applyBorder="1" applyAlignment="1">
      <alignment horizontal="center" vertical="center" wrapText="1"/>
    </xf>
    <xf numFmtId="0" fontId="19" fillId="0" borderId="14" xfId="0" applyFont="1" applyFill="1" applyBorder="1" applyAlignment="1">
      <alignment vertical="center" wrapText="1"/>
    </xf>
    <xf numFmtId="0" fontId="23" fillId="0" borderId="14" xfId="0" applyFont="1" applyFill="1" applyBorder="1" applyAlignment="1">
      <alignment vertical="center"/>
    </xf>
    <xf numFmtId="0" fontId="24" fillId="0" borderId="5" xfId="0" applyFont="1" applyBorder="1" applyAlignment="1">
      <alignment horizontal="right" vertical="center"/>
    </xf>
    <xf numFmtId="0" fontId="17" fillId="0" borderId="5" xfId="0" applyFont="1" applyFill="1" applyBorder="1" applyAlignment="1">
      <alignment horizontal="left" vertical="center"/>
    </xf>
    <xf numFmtId="49" fontId="17" fillId="0" borderId="5" xfId="0" applyNumberFormat="1" applyFont="1" applyFill="1" applyBorder="1" applyAlignment="1">
      <alignment horizontal="left" vertical="center"/>
    </xf>
    <xf numFmtId="0" fontId="20" fillId="0" borderId="5" xfId="0" applyFont="1" applyBorder="1" applyAlignment="1">
      <alignment horizontal="right" vertical="center"/>
    </xf>
    <xf numFmtId="0" fontId="19" fillId="0" borderId="15" xfId="0" applyFont="1" applyFill="1" applyBorder="1" applyAlignment="1">
      <alignment vertical="center"/>
    </xf>
    <xf numFmtId="0" fontId="19" fillId="0" borderId="15" xfId="0" applyFont="1" applyFill="1" applyBorder="1" applyAlignment="1">
      <alignment vertical="center" wrapText="1"/>
    </xf>
    <xf numFmtId="4" fontId="22" fillId="0" borderId="5" xfId="0" applyNumberFormat="1" applyFont="1" applyFill="1" applyBorder="1" applyAlignment="1">
      <alignment horizontal="right" vertical="center"/>
    </xf>
    <xf numFmtId="0" fontId="23" fillId="0" borderId="15" xfId="0" applyFont="1" applyFill="1" applyBorder="1" applyAlignment="1">
      <alignment vertical="center" wrapText="1"/>
    </xf>
    <xf numFmtId="4" fontId="17" fillId="0" borderId="5" xfId="0" applyNumberFormat="1" applyFont="1" applyFill="1" applyBorder="1" applyAlignment="1">
      <alignment horizontal="right" vertical="center"/>
    </xf>
    <xf numFmtId="0" fontId="9" fillId="0" borderId="3" xfId="0" applyFont="1" applyFill="1" applyBorder="1">
      <alignment vertical="center"/>
    </xf>
    <xf numFmtId="0" fontId="6" fillId="0" borderId="3" xfId="0" applyFont="1" applyFill="1" applyBorder="1" applyAlignment="1">
      <alignment vertical="center" wrapText="1"/>
    </xf>
    <xf numFmtId="0" fontId="6" fillId="0" borderId="28" xfId="0" applyFont="1" applyFill="1" applyBorder="1" applyAlignment="1">
      <alignment vertical="center" wrapText="1"/>
    </xf>
    <xf numFmtId="0" fontId="9" fillId="0" borderId="28" xfId="0" applyFont="1" applyFill="1" applyBorder="1" applyAlignment="1">
      <alignment horizontal="right" vertical="center"/>
    </xf>
    <xf numFmtId="0" fontId="16" fillId="0" borderId="21" xfId="0" applyFont="1" applyFill="1" applyBorder="1" applyAlignment="1">
      <alignment horizontal="center" vertical="center" wrapText="1"/>
    </xf>
    <xf numFmtId="0" fontId="11" fillId="0" borderId="28" xfId="0" applyFont="1" applyFill="1" applyBorder="1" applyAlignment="1">
      <alignment vertical="center" wrapText="1"/>
    </xf>
    <xf numFmtId="176" fontId="20" fillId="0" borderId="32" xfId="0" applyNumberFormat="1" applyFont="1" applyBorder="1" applyAlignment="1">
      <alignment horizontal="right" vertical="center"/>
    </xf>
    <xf numFmtId="176" fontId="16" fillId="0" borderId="5" xfId="0" applyNumberFormat="1" applyFont="1" applyFill="1" applyBorder="1" applyAlignment="1">
      <alignment horizontal="right" vertical="center"/>
    </xf>
    <xf numFmtId="4" fontId="16" fillId="0" borderId="13" xfId="0" applyNumberFormat="1" applyFont="1" applyFill="1" applyBorder="1" applyAlignment="1">
      <alignment horizontal="right" vertical="center"/>
    </xf>
    <xf numFmtId="176" fontId="11" fillId="0" borderId="5" xfId="0" applyNumberFormat="1" applyFont="1" applyFill="1" applyBorder="1">
      <alignment vertical="center"/>
    </xf>
    <xf numFmtId="0" fontId="11" fillId="0" borderId="5" xfId="0" applyFont="1" applyFill="1" applyBorder="1">
      <alignment vertical="center"/>
    </xf>
    <xf numFmtId="0" fontId="0" fillId="0" borderId="5" xfId="0" applyFont="1" applyFill="1" applyBorder="1">
      <alignment vertical="center"/>
    </xf>
    <xf numFmtId="176" fontId="0" fillId="0" borderId="5" xfId="0" applyNumberFormat="1" applyFont="1" applyFill="1" applyBorder="1">
      <alignment vertical="center"/>
    </xf>
    <xf numFmtId="0" fontId="25" fillId="0" borderId="3"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29" xfId="0" applyFont="1" applyFill="1" applyBorder="1" applyAlignment="1">
      <alignment vertical="center" wrapText="1"/>
    </xf>
    <xf numFmtId="0" fontId="6" fillId="0" borderId="15" xfId="0" applyFont="1" applyFill="1" applyBorder="1" applyAlignment="1">
      <alignment vertical="center" wrapText="1"/>
    </xf>
    <xf numFmtId="0" fontId="20" fillId="0" borderId="3" xfId="0" applyFont="1" applyFill="1" applyBorder="1" applyAlignment="1">
      <alignment vertical="center"/>
    </xf>
    <xf numFmtId="0" fontId="18" fillId="0" borderId="3" xfId="0" applyFont="1" applyFill="1" applyBorder="1" applyAlignment="1">
      <alignment vertical="center"/>
    </xf>
    <xf numFmtId="0" fontId="20" fillId="0" borderId="3" xfId="0" applyFont="1" applyFill="1" applyBorder="1" applyAlignment="1">
      <alignment horizontal="right" vertical="center"/>
    </xf>
    <xf numFmtId="0" fontId="26" fillId="0" borderId="3" xfId="0" applyFont="1" applyFill="1" applyBorder="1" applyAlignment="1">
      <alignment horizontal="center" vertical="center"/>
    </xf>
    <xf numFmtId="0" fontId="18" fillId="0" borderId="28" xfId="0" applyFont="1" applyFill="1" applyBorder="1" applyAlignment="1">
      <alignment vertical="center"/>
    </xf>
    <xf numFmtId="0" fontId="20" fillId="0" borderId="28" xfId="0" applyFont="1" applyFill="1" applyBorder="1" applyAlignment="1">
      <alignment horizontal="center" vertical="center"/>
    </xf>
    <xf numFmtId="0" fontId="18" fillId="0" borderId="14" xfId="0" applyFont="1" applyFill="1" applyBorder="1" applyAlignment="1">
      <alignment vertical="center"/>
    </xf>
    <xf numFmtId="0" fontId="17" fillId="0" borderId="5" xfId="0" applyFont="1" applyFill="1" applyBorder="1" applyAlignment="1">
      <alignment horizontal="left" vertical="center" wrapText="1"/>
    </xf>
    <xf numFmtId="0" fontId="18" fillId="0" borderId="30" xfId="0" applyFont="1" applyFill="1" applyBorder="1" applyAlignment="1">
      <alignment vertical="center"/>
    </xf>
    <xf numFmtId="0" fontId="18" fillId="0" borderId="14" xfId="0" applyFont="1" applyFill="1" applyBorder="1" applyAlignment="1">
      <alignment vertical="center" wrapText="1"/>
    </xf>
    <xf numFmtId="0" fontId="18" fillId="0" borderId="29" xfId="0" applyFont="1" applyFill="1" applyBorder="1" applyAlignment="1">
      <alignment vertical="center" wrapText="1"/>
    </xf>
    <xf numFmtId="0" fontId="18" fillId="0" borderId="31" xfId="0" applyFont="1" applyFill="1" applyBorder="1" applyAlignment="1">
      <alignment vertical="center" wrapText="1"/>
    </xf>
    <xf numFmtId="0" fontId="11" fillId="0" borderId="3" xfId="0" applyFont="1" applyFill="1" applyBorder="1" applyAlignment="1">
      <alignment vertical="center" wrapText="1"/>
    </xf>
    <xf numFmtId="49" fontId="16" fillId="0" borderId="12" xfId="0" applyNumberFormat="1" applyFont="1" applyFill="1" applyBorder="1" applyAlignment="1">
      <alignment horizontal="center" vertical="center"/>
    </xf>
    <xf numFmtId="0" fontId="22" fillId="0" borderId="33" xfId="0" applyFont="1" applyFill="1" applyBorder="1" applyAlignment="1">
      <alignment horizontal="center" vertical="center"/>
    </xf>
    <xf numFmtId="0" fontId="27" fillId="0" borderId="5" xfId="0" applyFont="1" applyBorder="1" applyAlignment="1">
      <alignment horizontal="left" vertical="center"/>
    </xf>
    <xf numFmtId="0" fontId="27" fillId="0" borderId="5" xfId="0" applyFont="1" applyBorder="1" applyAlignment="1">
      <alignment horizontal="left" vertical="center" wrapText="1"/>
    </xf>
    <xf numFmtId="4" fontId="27" fillId="0" borderId="5" xfId="0" applyNumberFormat="1" applyFont="1" applyBorder="1" applyAlignment="1">
      <alignment horizontal="right" vertical="center"/>
    </xf>
    <xf numFmtId="0" fontId="28" fillId="0" borderId="15" xfId="0" applyFont="1" applyFill="1" applyBorder="1" applyAlignment="1">
      <alignment vertical="center" wrapText="1"/>
    </xf>
    <xf numFmtId="0" fontId="28" fillId="0" borderId="14" xfId="0" applyFont="1" applyFill="1" applyBorder="1" applyAlignment="1">
      <alignment vertical="center" wrapText="1"/>
    </xf>
    <xf numFmtId="0" fontId="28" fillId="0" borderId="5" xfId="0" applyFont="1" applyFill="1" applyBorder="1" applyAlignment="1">
      <alignment vertical="center" wrapText="1"/>
    </xf>
    <xf numFmtId="0" fontId="29" fillId="0" borderId="14" xfId="0" applyFont="1" applyFill="1" applyBorder="1" applyAlignment="1">
      <alignment vertical="center" wrapText="1"/>
    </xf>
    <xf numFmtId="0" fontId="29" fillId="0" borderId="15" xfId="0" applyFont="1" applyFill="1" applyBorder="1" applyAlignment="1">
      <alignment vertical="center" wrapText="1"/>
    </xf>
    <xf numFmtId="0" fontId="28" fillId="0" borderId="30" xfId="0" applyFont="1" applyFill="1" applyBorder="1" applyAlignment="1">
      <alignment vertical="center" wrapText="1"/>
    </xf>
    <xf numFmtId="0" fontId="18" fillId="0" borderId="34" xfId="0" applyFont="1" applyFill="1" applyBorder="1" applyAlignment="1">
      <alignment vertical="center" wrapText="1"/>
    </xf>
    <xf numFmtId="0" fontId="3" fillId="0" borderId="0" xfId="0" applyFont="1" applyFill="1" applyAlignment="1">
      <alignment vertical="center"/>
    </xf>
    <xf numFmtId="0" fontId="30" fillId="0" borderId="0" xfId="0" applyFont="1" applyBorder="1" applyAlignment="1">
      <alignment horizontal="center" vertical="center" wrapText="1"/>
    </xf>
    <xf numFmtId="177" fontId="2"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9" sqref="A9"/>
    </sheetView>
  </sheetViews>
  <sheetFormatPr defaultColWidth="9" defaultRowHeight="14.25" outlineLevelRow="2"/>
  <cols>
    <col min="1" max="1" width="123.133333333333" style="233" customWidth="1"/>
    <col min="2" max="16384" width="9" style="233"/>
  </cols>
  <sheetData>
    <row r="1" ht="137" customHeight="1" spans="1:1">
      <c r="A1" s="234" t="s">
        <v>0</v>
      </c>
    </row>
    <row r="2" ht="96" customHeight="1" spans="1:1">
      <c r="A2" s="234" t="s">
        <v>1</v>
      </c>
    </row>
    <row r="3" ht="60" customHeight="1" spans="1:1">
      <c r="A3" s="235">
        <v>45733</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E14" sqref="E14"/>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98"/>
      <c r="B1" s="26"/>
      <c r="C1" s="99"/>
      <c r="D1" s="100"/>
      <c r="E1" s="100"/>
      <c r="F1" s="100"/>
      <c r="G1" s="100"/>
      <c r="H1" s="100"/>
      <c r="I1" s="111" t="s">
        <v>240</v>
      </c>
      <c r="J1" s="104"/>
    </row>
    <row r="2" ht="22.8" customHeight="1" spans="1:10">
      <c r="A2" s="98"/>
      <c r="B2" s="5" t="s">
        <v>241</v>
      </c>
      <c r="C2" s="5"/>
      <c r="D2" s="5"/>
      <c r="E2" s="5"/>
      <c r="F2" s="5"/>
      <c r="G2" s="5"/>
      <c r="H2" s="5"/>
      <c r="I2" s="5"/>
      <c r="J2" s="104" t="s">
        <v>3</v>
      </c>
    </row>
    <row r="3" ht="19.55" customHeight="1" spans="1:10">
      <c r="A3" s="101"/>
      <c r="B3" s="102" t="s">
        <v>5</v>
      </c>
      <c r="C3" s="102"/>
      <c r="D3" s="103"/>
      <c r="E3" s="103"/>
      <c r="F3" s="103"/>
      <c r="G3" s="103"/>
      <c r="H3" s="103"/>
      <c r="I3" s="103" t="s">
        <v>6</v>
      </c>
      <c r="J3" s="112"/>
    </row>
    <row r="4" ht="24.4" customHeight="1" spans="1:10">
      <c r="A4" s="104"/>
      <c r="B4" s="105" t="s">
        <v>242</v>
      </c>
      <c r="C4" s="105" t="s">
        <v>71</v>
      </c>
      <c r="D4" s="105" t="s">
        <v>243</v>
      </c>
      <c r="E4" s="105"/>
      <c r="F4" s="105"/>
      <c r="G4" s="105"/>
      <c r="H4" s="105"/>
      <c r="I4" s="105"/>
      <c r="J4" s="113"/>
    </row>
    <row r="5" ht="24.4" customHeight="1" spans="1:10">
      <c r="A5" s="106"/>
      <c r="B5" s="105"/>
      <c r="C5" s="105"/>
      <c r="D5" s="105" t="s">
        <v>59</v>
      </c>
      <c r="E5" s="107" t="s">
        <v>244</v>
      </c>
      <c r="F5" s="105" t="s">
        <v>245</v>
      </c>
      <c r="G5" s="105"/>
      <c r="H5" s="105"/>
      <c r="I5" s="105" t="s">
        <v>204</v>
      </c>
      <c r="J5" s="113"/>
    </row>
    <row r="6" ht="24.4" customHeight="1" spans="1:10">
      <c r="A6" s="106"/>
      <c r="B6" s="105"/>
      <c r="C6" s="105"/>
      <c r="D6" s="105"/>
      <c r="E6" s="107"/>
      <c r="F6" s="105" t="s">
        <v>178</v>
      </c>
      <c r="G6" s="105" t="s">
        <v>246</v>
      </c>
      <c r="H6" s="105" t="s">
        <v>247</v>
      </c>
      <c r="I6" s="105"/>
      <c r="J6" s="114"/>
    </row>
    <row r="7" ht="22.8" customHeight="1" spans="1:10">
      <c r="A7" s="108"/>
      <c r="B7" s="105"/>
      <c r="C7" s="105" t="s">
        <v>72</v>
      </c>
      <c r="D7" s="109"/>
      <c r="E7" s="109"/>
      <c r="F7" s="109"/>
      <c r="G7" s="109"/>
      <c r="H7" s="109"/>
      <c r="I7" s="109"/>
      <c r="J7" s="115"/>
    </row>
    <row r="8" ht="22.8" customHeight="1" spans="1:10">
      <c r="A8" s="108"/>
      <c r="B8" s="110">
        <v>119001</v>
      </c>
      <c r="C8" s="124" t="s">
        <v>0</v>
      </c>
      <c r="D8" s="125" t="s">
        <v>205</v>
      </c>
      <c r="E8" s="119"/>
      <c r="F8" s="109"/>
      <c r="G8" s="109"/>
      <c r="H8" s="109"/>
      <c r="I8" s="117">
        <v>8000</v>
      </c>
      <c r="J8" s="115"/>
    </row>
    <row r="9" ht="22.8" customHeight="1" spans="1:10">
      <c r="A9" s="108"/>
      <c r="B9" s="105"/>
      <c r="C9" s="105"/>
      <c r="D9" s="109"/>
      <c r="E9" s="109"/>
      <c r="F9" s="109"/>
      <c r="G9" s="109"/>
      <c r="H9" s="109"/>
      <c r="I9" s="109"/>
      <c r="J9" s="115"/>
    </row>
    <row r="10" ht="22.8" customHeight="1" spans="1:10">
      <c r="A10" s="108"/>
      <c r="B10" s="105"/>
      <c r="C10" s="105"/>
      <c r="D10" s="109"/>
      <c r="E10" s="109"/>
      <c r="F10" s="109"/>
      <c r="G10" s="109"/>
      <c r="H10" s="109"/>
      <c r="I10" s="109"/>
      <c r="J10" s="115"/>
    </row>
    <row r="11" ht="22.8" customHeight="1" spans="1:10">
      <c r="A11" s="108"/>
      <c r="B11" s="105"/>
      <c r="C11" s="105"/>
      <c r="D11" s="109"/>
      <c r="E11" s="109"/>
      <c r="F11" s="109"/>
      <c r="G11" s="109"/>
      <c r="H11" s="109"/>
      <c r="I11" s="109"/>
      <c r="J11" s="115"/>
    </row>
    <row r="12" ht="22.8" customHeight="1" spans="1:10">
      <c r="A12" s="108"/>
      <c r="B12" s="105"/>
      <c r="C12" s="105"/>
      <c r="D12" s="109"/>
      <c r="E12" s="109"/>
      <c r="F12" s="109"/>
      <c r="G12" s="109"/>
      <c r="H12" s="109"/>
      <c r="I12" s="109"/>
      <c r="J12" s="115"/>
    </row>
    <row r="13" ht="22.8" customHeight="1" spans="1:10">
      <c r="A13" s="108"/>
      <c r="B13" s="105"/>
      <c r="C13" s="105"/>
      <c r="D13" s="109"/>
      <c r="E13" s="109"/>
      <c r="F13" s="109"/>
      <c r="G13" s="109"/>
      <c r="H13" s="109"/>
      <c r="I13" s="109"/>
      <c r="J13" s="115"/>
    </row>
    <row r="14" ht="22.8" customHeight="1" spans="1:10">
      <c r="A14" s="108"/>
      <c r="B14" s="105"/>
      <c r="C14" s="105"/>
      <c r="D14" s="109"/>
      <c r="E14" s="109"/>
      <c r="F14" s="109"/>
      <c r="G14" s="109"/>
      <c r="H14" s="109"/>
      <c r="I14" s="109"/>
      <c r="J14" s="115"/>
    </row>
    <row r="15" ht="22.8" customHeight="1" spans="1:10">
      <c r="A15" s="108"/>
      <c r="B15" s="105"/>
      <c r="C15" s="105"/>
      <c r="D15" s="109"/>
      <c r="E15" s="109"/>
      <c r="F15" s="109"/>
      <c r="G15" s="109"/>
      <c r="H15" s="109"/>
      <c r="I15" s="109"/>
      <c r="J15" s="11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M13" sqref="M1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98"/>
      <c r="B1" s="26"/>
      <c r="C1" s="26"/>
      <c r="D1" s="26"/>
      <c r="E1" s="99"/>
      <c r="F1" s="99"/>
      <c r="G1" s="100"/>
      <c r="H1" s="100"/>
      <c r="I1" s="111" t="s">
        <v>248</v>
      </c>
      <c r="J1" s="104"/>
    </row>
    <row r="2" ht="22.8" customHeight="1" spans="1:10">
      <c r="A2" s="98"/>
      <c r="B2" s="5" t="s">
        <v>249</v>
      </c>
      <c r="C2" s="5"/>
      <c r="D2" s="5"/>
      <c r="E2" s="5"/>
      <c r="F2" s="5"/>
      <c r="G2" s="5"/>
      <c r="H2" s="5"/>
      <c r="I2" s="5"/>
      <c r="J2" s="104"/>
    </row>
    <row r="3" ht="19.55" customHeight="1" spans="1:10">
      <c r="A3" s="101"/>
      <c r="B3" s="102" t="s">
        <v>5</v>
      </c>
      <c r="C3" s="102"/>
      <c r="D3" s="102"/>
      <c r="E3" s="102"/>
      <c r="F3" s="102"/>
      <c r="G3" s="101"/>
      <c r="H3" s="101"/>
      <c r="I3" s="103" t="s">
        <v>6</v>
      </c>
      <c r="J3" s="112"/>
    </row>
    <row r="4" ht="24.4" customHeight="1" spans="1:10">
      <c r="A4" s="104"/>
      <c r="B4" s="105" t="s">
        <v>9</v>
      </c>
      <c r="C4" s="105"/>
      <c r="D4" s="105"/>
      <c r="E4" s="105"/>
      <c r="F4" s="105"/>
      <c r="G4" s="105" t="s">
        <v>250</v>
      </c>
      <c r="H4" s="105"/>
      <c r="I4" s="105"/>
      <c r="J4" s="113"/>
    </row>
    <row r="5" ht="24.4" customHeight="1" spans="1:10">
      <c r="A5" s="106"/>
      <c r="B5" s="105" t="s">
        <v>83</v>
      </c>
      <c r="C5" s="105"/>
      <c r="D5" s="105"/>
      <c r="E5" s="105" t="s">
        <v>70</v>
      </c>
      <c r="F5" s="105" t="s">
        <v>71</v>
      </c>
      <c r="G5" s="105" t="s">
        <v>59</v>
      </c>
      <c r="H5" s="105" t="s">
        <v>79</v>
      </c>
      <c r="I5" s="105" t="s">
        <v>80</v>
      </c>
      <c r="J5" s="113"/>
    </row>
    <row r="6" ht="24.4" customHeight="1" spans="1:10">
      <c r="A6" s="106"/>
      <c r="B6" s="105" t="s">
        <v>84</v>
      </c>
      <c r="C6" s="105" t="s">
        <v>85</v>
      </c>
      <c r="D6" s="105" t="s">
        <v>86</v>
      </c>
      <c r="E6" s="105"/>
      <c r="F6" s="105"/>
      <c r="G6" s="105"/>
      <c r="H6" s="105"/>
      <c r="I6" s="105"/>
      <c r="J6" s="114"/>
    </row>
    <row r="7" ht="22.8" customHeight="1" spans="1:10">
      <c r="A7" s="108"/>
      <c r="B7" s="105"/>
      <c r="C7" s="105"/>
      <c r="D7" s="105"/>
      <c r="E7" s="105"/>
      <c r="F7" s="105" t="s">
        <v>72</v>
      </c>
      <c r="G7" s="109"/>
      <c r="H7" s="109"/>
      <c r="I7" s="109"/>
      <c r="J7" s="115"/>
    </row>
    <row r="8" ht="22.8" customHeight="1" spans="1:10">
      <c r="A8" s="108"/>
      <c r="B8" s="105"/>
      <c r="C8" s="105"/>
      <c r="D8" s="105"/>
      <c r="E8" s="110"/>
      <c r="F8" s="110"/>
      <c r="G8" s="109"/>
      <c r="H8" s="109"/>
      <c r="I8" s="109"/>
      <c r="J8" s="115"/>
    </row>
    <row r="9" ht="22.8" customHeight="1" spans="1:10">
      <c r="A9" s="108"/>
      <c r="B9" s="105"/>
      <c r="C9" s="105"/>
      <c r="D9" s="105"/>
      <c r="E9" s="110"/>
      <c r="F9" s="110"/>
      <c r="G9" s="109"/>
      <c r="H9" s="109"/>
      <c r="I9" s="109"/>
      <c r="J9" s="115"/>
    </row>
    <row r="10" ht="22.8" customHeight="1" spans="1:10">
      <c r="A10" s="108"/>
      <c r="B10" s="105"/>
      <c r="C10" s="105"/>
      <c r="D10" s="105"/>
      <c r="E10" s="105"/>
      <c r="F10" s="105"/>
      <c r="G10" s="109"/>
      <c r="H10" s="109"/>
      <c r="I10" s="109"/>
      <c r="J10" s="115"/>
    </row>
    <row r="11" ht="22.8" customHeight="1" spans="1:10">
      <c r="A11" s="108"/>
      <c r="B11" s="105"/>
      <c r="C11" s="105"/>
      <c r="D11" s="105"/>
      <c r="E11" s="105"/>
      <c r="F11" s="105"/>
      <c r="G11" s="109"/>
      <c r="H11" s="109"/>
      <c r="I11" s="109"/>
      <c r="J11" s="115"/>
    </row>
    <row r="12" ht="22.8" customHeight="1" spans="1:10">
      <c r="A12" s="108"/>
      <c r="B12" s="105"/>
      <c r="C12" s="105"/>
      <c r="D12" s="105"/>
      <c r="E12" s="105"/>
      <c r="F12" s="105"/>
      <c r="G12" s="109"/>
      <c r="H12" s="109"/>
      <c r="I12" s="109"/>
      <c r="J12" s="115"/>
    </row>
    <row r="13" ht="22.8" customHeight="1" spans="1:10">
      <c r="A13" s="108"/>
      <c r="B13" s="105"/>
      <c r="C13" s="105"/>
      <c r="D13" s="105"/>
      <c r="E13" s="105"/>
      <c r="F13" s="105"/>
      <c r="G13" s="109"/>
      <c r="H13" s="109"/>
      <c r="I13" s="109"/>
      <c r="J13" s="115"/>
    </row>
    <row r="14" ht="22.8" customHeight="1" spans="1:10">
      <c r="A14" s="108"/>
      <c r="B14" s="105"/>
      <c r="C14" s="105"/>
      <c r="D14" s="105"/>
      <c r="E14" s="105"/>
      <c r="F14" s="105"/>
      <c r="G14" s="109"/>
      <c r="H14" s="109"/>
      <c r="I14" s="109"/>
      <c r="J14" s="115"/>
    </row>
    <row r="15" ht="22.8" customHeight="1" spans="1:10">
      <c r="A15" s="108"/>
      <c r="B15" s="105"/>
      <c r="C15" s="105"/>
      <c r="D15" s="105"/>
      <c r="E15" s="105"/>
      <c r="F15" s="105"/>
      <c r="G15" s="109"/>
      <c r="H15" s="109"/>
      <c r="I15" s="109"/>
      <c r="J15" s="115"/>
    </row>
    <row r="16" ht="22.8" customHeight="1" spans="1:10">
      <c r="A16" s="106"/>
      <c r="B16" s="118"/>
      <c r="C16" s="118"/>
      <c r="D16" s="118"/>
      <c r="E16" s="118"/>
      <c r="F16" s="118" t="s">
        <v>23</v>
      </c>
      <c r="G16" s="119"/>
      <c r="H16" s="119"/>
      <c r="I16" s="119"/>
      <c r="J16" s="113"/>
    </row>
    <row r="17" ht="22.8" customHeight="1" spans="1:10">
      <c r="A17" s="106"/>
      <c r="B17" s="118"/>
      <c r="C17" s="118"/>
      <c r="D17" s="118"/>
      <c r="E17" s="118"/>
      <c r="F17" s="118" t="s">
        <v>23</v>
      </c>
      <c r="G17" s="119"/>
      <c r="H17" s="119"/>
      <c r="I17" s="119"/>
      <c r="J17" s="11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98"/>
      <c r="B1" s="26"/>
      <c r="C1" s="26"/>
      <c r="D1" s="26"/>
      <c r="E1" s="99"/>
      <c r="F1" s="99"/>
      <c r="G1" s="100"/>
      <c r="H1" s="100"/>
      <c r="I1" s="111" t="s">
        <v>251</v>
      </c>
      <c r="J1" s="104"/>
    </row>
    <row r="2" ht="22.8" customHeight="1" spans="1:10">
      <c r="A2" s="98"/>
      <c r="B2" s="5" t="s">
        <v>252</v>
      </c>
      <c r="C2" s="5"/>
      <c r="D2" s="5"/>
      <c r="E2" s="5"/>
      <c r="F2" s="5"/>
      <c r="G2" s="5"/>
      <c r="H2" s="5"/>
      <c r="I2" s="5"/>
      <c r="J2" s="104" t="s">
        <v>3</v>
      </c>
    </row>
    <row r="3" ht="19.55" customHeight="1" spans="1:10">
      <c r="A3" s="101"/>
      <c r="B3" s="102" t="s">
        <v>5</v>
      </c>
      <c r="C3" s="102"/>
      <c r="D3" s="102"/>
      <c r="E3" s="102"/>
      <c r="F3" s="102"/>
      <c r="G3" s="101"/>
      <c r="H3" s="101"/>
      <c r="I3" s="103" t="s">
        <v>6</v>
      </c>
      <c r="J3" s="112"/>
    </row>
    <row r="4" ht="24.4" customHeight="1" spans="1:10">
      <c r="A4" s="104"/>
      <c r="B4" s="105" t="s">
        <v>9</v>
      </c>
      <c r="C4" s="105"/>
      <c r="D4" s="105"/>
      <c r="E4" s="105"/>
      <c r="F4" s="105"/>
      <c r="G4" s="105" t="s">
        <v>253</v>
      </c>
      <c r="H4" s="105"/>
      <c r="I4" s="105"/>
      <c r="J4" s="113"/>
    </row>
    <row r="5" ht="24.4" customHeight="1" spans="1:10">
      <c r="A5" s="106"/>
      <c r="B5" s="105" t="s">
        <v>83</v>
      </c>
      <c r="C5" s="105"/>
      <c r="D5" s="105"/>
      <c r="E5" s="105" t="s">
        <v>70</v>
      </c>
      <c r="F5" s="105" t="s">
        <v>71</v>
      </c>
      <c r="G5" s="105" t="s">
        <v>59</v>
      </c>
      <c r="H5" s="105" t="s">
        <v>79</v>
      </c>
      <c r="I5" s="105" t="s">
        <v>80</v>
      </c>
      <c r="J5" s="113"/>
    </row>
    <row r="6" ht="24.4" customHeight="1" spans="1:10">
      <c r="A6" s="106"/>
      <c r="B6" s="105" t="s">
        <v>84</v>
      </c>
      <c r="C6" s="105" t="s">
        <v>85</v>
      </c>
      <c r="D6" s="105" t="s">
        <v>86</v>
      </c>
      <c r="E6" s="105"/>
      <c r="F6" s="105"/>
      <c r="G6" s="105"/>
      <c r="H6" s="105"/>
      <c r="I6" s="105"/>
      <c r="J6" s="114"/>
    </row>
    <row r="7" ht="22.8" customHeight="1" spans="1:10">
      <c r="A7" s="108"/>
      <c r="B7" s="105"/>
      <c r="C7" s="105"/>
      <c r="D7" s="105"/>
      <c r="E7" s="105"/>
      <c r="F7" s="105" t="s">
        <v>72</v>
      </c>
      <c r="G7" s="109"/>
      <c r="H7" s="109"/>
      <c r="I7" s="109"/>
      <c r="J7" s="115"/>
    </row>
    <row r="8" s="2" customFormat="1" ht="22.8" customHeight="1" spans="1:10">
      <c r="A8" s="116"/>
      <c r="B8" s="110"/>
      <c r="C8" s="110"/>
      <c r="D8" s="110"/>
      <c r="E8" s="110"/>
      <c r="F8" s="110"/>
      <c r="G8" s="117"/>
      <c r="H8" s="117"/>
      <c r="I8" s="117"/>
      <c r="J8" s="122"/>
    </row>
    <row r="9" ht="22.8" customHeight="1" spans="1:10">
      <c r="A9" s="106"/>
      <c r="B9" s="118"/>
      <c r="C9" s="118"/>
      <c r="D9" s="118"/>
      <c r="E9" s="118"/>
      <c r="F9" s="118"/>
      <c r="G9" s="119"/>
      <c r="H9" s="119"/>
      <c r="I9" s="119"/>
      <c r="J9" s="113"/>
    </row>
    <row r="10" ht="22.8" customHeight="1" spans="1:10">
      <c r="A10" s="106"/>
      <c r="B10" s="118"/>
      <c r="C10" s="118"/>
      <c r="D10" s="118"/>
      <c r="E10" s="118"/>
      <c r="F10" s="118"/>
      <c r="G10" s="119"/>
      <c r="H10" s="119"/>
      <c r="I10" s="119"/>
      <c r="J10" s="113"/>
    </row>
    <row r="11" ht="22.8" customHeight="1" spans="1:10">
      <c r="A11" s="106"/>
      <c r="B11" s="118"/>
      <c r="C11" s="118"/>
      <c r="D11" s="118"/>
      <c r="E11" s="118"/>
      <c r="F11" s="118"/>
      <c r="G11" s="119"/>
      <c r="H11" s="119"/>
      <c r="I11" s="119"/>
      <c r="J11" s="113"/>
    </row>
    <row r="12" ht="22.8" customHeight="1" spans="1:10">
      <c r="A12" s="106"/>
      <c r="B12" s="118"/>
      <c r="C12" s="118"/>
      <c r="D12" s="118"/>
      <c r="E12" s="118"/>
      <c r="F12" s="118"/>
      <c r="G12" s="119"/>
      <c r="H12" s="119"/>
      <c r="I12" s="119"/>
      <c r="J12" s="113"/>
    </row>
    <row r="13" ht="22.8" customHeight="1" spans="1:10">
      <c r="A13" s="106"/>
      <c r="B13" s="118"/>
      <c r="C13" s="118"/>
      <c r="D13" s="118"/>
      <c r="E13" s="118"/>
      <c r="F13" s="118"/>
      <c r="G13" s="119"/>
      <c r="H13" s="119"/>
      <c r="I13" s="119"/>
      <c r="J13" s="113"/>
    </row>
    <row r="14" ht="22.8" customHeight="1" spans="1:10">
      <c r="A14" s="106"/>
      <c r="B14" s="118"/>
      <c r="C14" s="118"/>
      <c r="D14" s="118"/>
      <c r="E14" s="118"/>
      <c r="F14" s="118"/>
      <c r="G14" s="119"/>
      <c r="H14" s="119"/>
      <c r="I14" s="119"/>
      <c r="J14" s="113"/>
    </row>
    <row r="15" ht="22.8" customHeight="1" spans="1:10">
      <c r="A15" s="106"/>
      <c r="B15" s="118"/>
      <c r="C15" s="118"/>
      <c r="D15" s="118"/>
      <c r="E15" s="118"/>
      <c r="F15" s="118"/>
      <c r="G15" s="119"/>
      <c r="H15" s="119"/>
      <c r="I15" s="119"/>
      <c r="J15" s="113"/>
    </row>
    <row r="16" ht="22.8" customHeight="1" spans="1:10">
      <c r="A16" s="106"/>
      <c r="B16" s="118"/>
      <c r="C16" s="118"/>
      <c r="D16" s="118"/>
      <c r="E16" s="118"/>
      <c r="F16" s="118" t="s">
        <v>23</v>
      </c>
      <c r="G16" s="119"/>
      <c r="H16" s="119"/>
      <c r="I16" s="119"/>
      <c r="J16" s="113"/>
    </row>
    <row r="17" ht="22.8" customHeight="1" spans="1:10">
      <c r="A17" s="106"/>
      <c r="B17" s="118"/>
      <c r="C17" s="118"/>
      <c r="D17" s="118"/>
      <c r="E17" s="118"/>
      <c r="F17" s="118" t="s">
        <v>254</v>
      </c>
      <c r="G17" s="119"/>
      <c r="H17" s="119"/>
      <c r="I17" s="119"/>
      <c r="J17" s="114"/>
    </row>
    <row r="18" ht="9.75" customHeight="1" spans="1:10">
      <c r="A18" s="120"/>
      <c r="B18" s="121"/>
      <c r="C18" s="121"/>
      <c r="D18" s="121"/>
      <c r="E18" s="121"/>
      <c r="F18" s="120"/>
      <c r="G18" s="120"/>
      <c r="H18" s="120"/>
      <c r="I18" s="120"/>
      <c r="J18" s="123"/>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M12" sqref="M1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98"/>
      <c r="B1" s="26"/>
      <c r="C1" s="99"/>
      <c r="D1" s="100"/>
      <c r="E1" s="100"/>
      <c r="F1" s="100"/>
      <c r="G1" s="100"/>
      <c r="H1" s="100"/>
      <c r="I1" s="111" t="s">
        <v>255</v>
      </c>
      <c r="J1" s="104"/>
    </row>
    <row r="2" ht="22.8" customHeight="1" spans="1:10">
      <c r="A2" s="98"/>
      <c r="B2" s="5" t="s">
        <v>256</v>
      </c>
      <c r="C2" s="5"/>
      <c r="D2" s="5"/>
      <c r="E2" s="5"/>
      <c r="F2" s="5"/>
      <c r="G2" s="5"/>
      <c r="H2" s="5"/>
      <c r="I2" s="5"/>
      <c r="J2" s="104" t="s">
        <v>3</v>
      </c>
    </row>
    <row r="3" ht="19.55" customHeight="1" spans="1:10">
      <c r="A3" s="101"/>
      <c r="B3" s="102" t="s">
        <v>5</v>
      </c>
      <c r="C3" s="102"/>
      <c r="D3" s="103"/>
      <c r="E3" s="103"/>
      <c r="F3" s="103"/>
      <c r="G3" s="103"/>
      <c r="H3" s="103"/>
      <c r="I3" s="103" t="s">
        <v>6</v>
      </c>
      <c r="J3" s="112"/>
    </row>
    <row r="4" ht="24.4" customHeight="1" spans="1:10">
      <c r="A4" s="104"/>
      <c r="B4" s="105" t="s">
        <v>242</v>
      </c>
      <c r="C4" s="105" t="s">
        <v>71</v>
      </c>
      <c r="D4" s="105" t="s">
        <v>243</v>
      </c>
      <c r="E4" s="105"/>
      <c r="F4" s="105"/>
      <c r="G4" s="105"/>
      <c r="H4" s="105"/>
      <c r="I4" s="105"/>
      <c r="J4" s="113"/>
    </row>
    <row r="5" ht="24.4" customHeight="1" spans="1:10">
      <c r="A5" s="106"/>
      <c r="B5" s="105"/>
      <c r="C5" s="105"/>
      <c r="D5" s="105" t="s">
        <v>59</v>
      </c>
      <c r="E5" s="107" t="s">
        <v>244</v>
      </c>
      <c r="F5" s="105" t="s">
        <v>245</v>
      </c>
      <c r="G5" s="105"/>
      <c r="H5" s="105"/>
      <c r="I5" s="105" t="s">
        <v>204</v>
      </c>
      <c r="J5" s="113"/>
    </row>
    <row r="6" ht="24.4" customHeight="1" spans="1:10">
      <c r="A6" s="106"/>
      <c r="B6" s="105"/>
      <c r="C6" s="105"/>
      <c r="D6" s="105"/>
      <c r="E6" s="107"/>
      <c r="F6" s="105" t="s">
        <v>178</v>
      </c>
      <c r="G6" s="105" t="s">
        <v>246</v>
      </c>
      <c r="H6" s="105" t="s">
        <v>247</v>
      </c>
      <c r="I6" s="105"/>
      <c r="J6" s="114"/>
    </row>
    <row r="7" ht="22.8" customHeight="1" spans="1:10">
      <c r="A7" s="108"/>
      <c r="B7" s="105"/>
      <c r="C7" s="105"/>
      <c r="D7" s="109"/>
      <c r="E7" s="109"/>
      <c r="F7" s="109"/>
      <c r="G7" s="109"/>
      <c r="H7" s="109"/>
      <c r="I7" s="109"/>
      <c r="J7" s="115"/>
    </row>
    <row r="8" ht="22.8" customHeight="1" spans="1:10">
      <c r="A8" s="108"/>
      <c r="B8" s="110"/>
      <c r="C8" s="110"/>
      <c r="D8" s="109"/>
      <c r="E8" s="109"/>
      <c r="F8" s="109"/>
      <c r="G8" s="109"/>
      <c r="H8" s="109"/>
      <c r="I8" s="109"/>
      <c r="J8" s="115"/>
    </row>
    <row r="9" ht="22.8" customHeight="1" spans="1:10">
      <c r="A9" s="108"/>
      <c r="B9" s="105"/>
      <c r="C9" s="105"/>
      <c r="D9" s="109"/>
      <c r="E9" s="109"/>
      <c r="F9" s="109"/>
      <c r="G9" s="109"/>
      <c r="H9" s="109"/>
      <c r="I9" s="109"/>
      <c r="J9" s="115"/>
    </row>
    <row r="10" ht="22.8" customHeight="1" spans="1:10">
      <c r="A10" s="108"/>
      <c r="B10" s="105"/>
      <c r="C10" s="105"/>
      <c r="D10" s="109"/>
      <c r="E10" s="109"/>
      <c r="F10" s="109"/>
      <c r="G10" s="109"/>
      <c r="H10" s="109"/>
      <c r="I10" s="109"/>
      <c r="J10" s="115"/>
    </row>
    <row r="11" ht="22.8" customHeight="1" spans="1:10">
      <c r="A11" s="108"/>
      <c r="B11" s="105"/>
      <c r="C11" s="105"/>
      <c r="D11" s="109"/>
      <c r="E11" s="109"/>
      <c r="F11" s="109"/>
      <c r="G11" s="109"/>
      <c r="H11" s="109"/>
      <c r="I11" s="109"/>
      <c r="J11" s="115"/>
    </row>
    <row r="12" ht="22.8" customHeight="1" spans="1:10">
      <c r="A12" s="108"/>
      <c r="B12" s="110"/>
      <c r="C12" s="110"/>
      <c r="D12" s="109"/>
      <c r="E12" s="109"/>
      <c r="F12" s="109"/>
      <c r="G12" s="109"/>
      <c r="H12" s="109"/>
      <c r="I12" s="109"/>
      <c r="J12" s="115"/>
    </row>
    <row r="13" ht="22.8" customHeight="1" spans="1:10">
      <c r="A13" s="108"/>
      <c r="B13" s="105"/>
      <c r="C13" s="105"/>
      <c r="D13" s="109"/>
      <c r="E13" s="109"/>
      <c r="F13" s="109"/>
      <c r="G13" s="109"/>
      <c r="H13" s="109"/>
      <c r="I13" s="109"/>
      <c r="J13" s="115"/>
    </row>
    <row r="14" ht="22.8" customHeight="1" spans="1:10">
      <c r="A14" s="108"/>
      <c r="B14" s="105"/>
      <c r="C14" s="105"/>
      <c r="D14" s="109"/>
      <c r="E14" s="109"/>
      <c r="F14" s="109"/>
      <c r="G14" s="109"/>
      <c r="H14" s="109"/>
      <c r="I14" s="109"/>
      <c r="J14" s="115"/>
    </row>
    <row r="15" ht="22.8" customHeight="1" spans="1:10">
      <c r="A15" s="108"/>
      <c r="B15" s="105"/>
      <c r="C15" s="105"/>
      <c r="D15" s="109"/>
      <c r="E15" s="109"/>
      <c r="F15" s="109"/>
      <c r="G15" s="109"/>
      <c r="H15" s="109"/>
      <c r="I15" s="109"/>
      <c r="J15" s="115"/>
    </row>
    <row r="16" ht="22.8" customHeight="1" spans="1:10">
      <c r="A16" s="108"/>
      <c r="B16" s="105"/>
      <c r="C16" s="105"/>
      <c r="D16" s="109"/>
      <c r="E16" s="109"/>
      <c r="F16" s="109"/>
      <c r="G16" s="109"/>
      <c r="H16" s="109"/>
      <c r="I16" s="109"/>
      <c r="J16" s="115"/>
    </row>
    <row r="17" ht="22.8" customHeight="1" spans="1:10">
      <c r="A17" s="108"/>
      <c r="B17" s="105"/>
      <c r="C17" s="105"/>
      <c r="D17" s="109"/>
      <c r="E17" s="109"/>
      <c r="F17" s="109"/>
      <c r="G17" s="109"/>
      <c r="H17" s="109"/>
      <c r="I17" s="109"/>
      <c r="J17" s="115"/>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5"/>
  <sheetViews>
    <sheetView tabSelected="1" topLeftCell="A10" workbookViewId="0">
      <selection activeCell="E16" sqref="E16:F16"/>
    </sheetView>
  </sheetViews>
  <sheetFormatPr defaultColWidth="9" defaultRowHeight="13.5"/>
  <cols>
    <col min="1" max="1" width="9" style="1"/>
    <col min="2" max="2" width="14.3333333333333" style="1" customWidth="1"/>
    <col min="3" max="3" width="9" style="25"/>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6"/>
      <c r="J1" s="1" t="s">
        <v>257</v>
      </c>
    </row>
    <row r="2" ht="24" customHeight="1" spans="2:13">
      <c r="B2" s="27" t="s">
        <v>258</v>
      </c>
      <c r="C2" s="28"/>
      <c r="D2" s="28"/>
      <c r="E2" s="28"/>
      <c r="F2" s="28"/>
      <c r="G2" s="28"/>
      <c r="H2" s="28"/>
      <c r="I2" s="28"/>
      <c r="J2" s="54"/>
      <c r="K2" s="55"/>
      <c r="L2" s="55"/>
      <c r="M2" s="55"/>
    </row>
    <row r="3" ht="25" customHeight="1" spans="2:13">
      <c r="B3" s="29" t="s">
        <v>259</v>
      </c>
      <c r="C3" s="29"/>
      <c r="D3" s="29"/>
      <c r="E3" s="29"/>
      <c r="F3" s="29"/>
      <c r="G3" s="29"/>
      <c r="H3" s="29"/>
      <c r="I3" s="29"/>
      <c r="J3" s="29"/>
      <c r="K3" s="56"/>
      <c r="L3" s="56"/>
      <c r="M3" s="56"/>
    </row>
    <row r="4" ht="25" customHeight="1" spans="2:13">
      <c r="B4" s="30" t="s">
        <v>260</v>
      </c>
      <c r="C4" s="33" t="s">
        <v>261</v>
      </c>
      <c r="D4" s="33"/>
      <c r="E4" s="33"/>
      <c r="F4" s="33"/>
      <c r="G4" s="33"/>
      <c r="H4" s="33"/>
      <c r="I4" s="33"/>
      <c r="J4" s="33"/>
      <c r="K4" s="58"/>
      <c r="L4" s="58"/>
      <c r="M4" s="58"/>
    </row>
    <row r="5" ht="25" customHeight="1" spans="2:13">
      <c r="B5" s="30" t="s">
        <v>262</v>
      </c>
      <c r="C5" s="33" t="s">
        <v>0</v>
      </c>
      <c r="D5" s="33"/>
      <c r="E5" s="33"/>
      <c r="F5" s="33"/>
      <c r="G5" s="33"/>
      <c r="H5" s="33"/>
      <c r="I5" s="33"/>
      <c r="J5" s="33"/>
      <c r="K5" s="58"/>
      <c r="L5" s="58"/>
      <c r="M5" s="58"/>
    </row>
    <row r="6" ht="25" customHeight="1" spans="2:13">
      <c r="B6" s="34" t="s">
        <v>263</v>
      </c>
      <c r="C6" s="35" t="s">
        <v>264</v>
      </c>
      <c r="D6" s="35"/>
      <c r="E6" s="35"/>
      <c r="F6" s="36">
        <v>198</v>
      </c>
      <c r="G6" s="36"/>
      <c r="H6" s="36"/>
      <c r="I6" s="36"/>
      <c r="J6" s="36"/>
      <c r="K6" s="58"/>
      <c r="L6" s="58"/>
      <c r="M6" s="58"/>
    </row>
    <row r="7" ht="25" customHeight="1" spans="2:13">
      <c r="B7" s="37"/>
      <c r="C7" s="35" t="s">
        <v>265</v>
      </c>
      <c r="D7" s="35"/>
      <c r="E7" s="35"/>
      <c r="F7" s="36">
        <v>198</v>
      </c>
      <c r="G7" s="36"/>
      <c r="H7" s="36"/>
      <c r="I7" s="36"/>
      <c r="J7" s="36"/>
      <c r="K7" s="58"/>
      <c r="L7" s="58"/>
      <c r="M7" s="58"/>
    </row>
    <row r="8" ht="25" customHeight="1" spans="2:13">
      <c r="B8" s="37"/>
      <c r="C8" s="35" t="s">
        <v>266</v>
      </c>
      <c r="D8" s="35"/>
      <c r="E8" s="35"/>
      <c r="F8" s="36">
        <v>0</v>
      </c>
      <c r="G8" s="36"/>
      <c r="H8" s="36"/>
      <c r="I8" s="36"/>
      <c r="J8" s="36"/>
      <c r="K8" s="58"/>
      <c r="L8" s="58"/>
      <c r="M8" s="58"/>
    </row>
    <row r="9" ht="25" customHeight="1" spans="2:13">
      <c r="B9" s="34" t="s">
        <v>267</v>
      </c>
      <c r="C9" s="38" t="s">
        <v>268</v>
      </c>
      <c r="D9" s="38"/>
      <c r="E9" s="38"/>
      <c r="F9" s="38"/>
      <c r="G9" s="38"/>
      <c r="H9" s="38"/>
      <c r="I9" s="38"/>
      <c r="J9" s="38"/>
      <c r="K9" s="58"/>
      <c r="L9" s="58"/>
      <c r="M9" s="58"/>
    </row>
    <row r="10" ht="43" customHeight="1" spans="2:13">
      <c r="B10" s="34"/>
      <c r="C10" s="38"/>
      <c r="D10" s="38"/>
      <c r="E10" s="38"/>
      <c r="F10" s="38"/>
      <c r="G10" s="38"/>
      <c r="H10" s="38"/>
      <c r="I10" s="38"/>
      <c r="J10" s="38"/>
      <c r="K10" s="58"/>
      <c r="L10" s="58"/>
      <c r="M10" s="58"/>
    </row>
    <row r="11" ht="60" customHeight="1" spans="2:13">
      <c r="B11" s="37" t="s">
        <v>269</v>
      </c>
      <c r="C11" s="94" t="s">
        <v>270</v>
      </c>
      <c r="D11" s="95" t="s">
        <v>271</v>
      </c>
      <c r="E11" s="96" t="s">
        <v>272</v>
      </c>
      <c r="F11" s="96"/>
      <c r="G11" s="96" t="s">
        <v>273</v>
      </c>
      <c r="H11" s="96"/>
      <c r="I11" s="96"/>
      <c r="J11" s="96"/>
      <c r="K11" s="58"/>
      <c r="L11" s="58"/>
      <c r="M11" s="58"/>
    </row>
    <row r="12" ht="60" customHeight="1" spans="2:13">
      <c r="B12" s="37"/>
      <c r="C12" s="97" t="s">
        <v>274</v>
      </c>
      <c r="D12" s="96" t="s">
        <v>275</v>
      </c>
      <c r="E12" s="34" t="s">
        <v>276</v>
      </c>
      <c r="F12" s="34"/>
      <c r="G12" s="40" t="s">
        <v>277</v>
      </c>
      <c r="H12" s="42"/>
      <c r="I12" s="42"/>
      <c r="J12" s="41"/>
      <c r="K12" s="58"/>
      <c r="L12" s="58"/>
      <c r="M12" s="58"/>
    </row>
    <row r="13" ht="60" customHeight="1" spans="2:13">
      <c r="B13" s="37"/>
      <c r="C13" s="97"/>
      <c r="D13" s="96"/>
      <c r="E13" s="40" t="s">
        <v>278</v>
      </c>
      <c r="F13" s="41"/>
      <c r="G13" s="40" t="s">
        <v>279</v>
      </c>
      <c r="H13" s="42"/>
      <c r="I13" s="42"/>
      <c r="J13" s="41"/>
      <c r="K13" s="59"/>
      <c r="L13" s="59"/>
      <c r="M13" s="59"/>
    </row>
    <row r="14" ht="60" customHeight="1" spans="2:10">
      <c r="B14" s="37"/>
      <c r="C14" s="97"/>
      <c r="D14" s="96" t="s">
        <v>280</v>
      </c>
      <c r="E14" s="47" t="s">
        <v>281</v>
      </c>
      <c r="F14" s="62"/>
      <c r="G14" s="47" t="s">
        <v>282</v>
      </c>
      <c r="H14" s="48"/>
      <c r="I14" s="48"/>
      <c r="J14" s="62"/>
    </row>
    <row r="15" ht="60" customHeight="1" spans="2:10">
      <c r="B15" s="37"/>
      <c r="C15" s="97"/>
      <c r="D15" s="96"/>
      <c r="E15" s="43" t="s">
        <v>283</v>
      </c>
      <c r="F15" s="60"/>
      <c r="G15" s="47" t="s">
        <v>284</v>
      </c>
      <c r="H15" s="48"/>
      <c r="I15" s="48"/>
      <c r="J15" s="62"/>
    </row>
    <row r="16" ht="60" customHeight="1" spans="2:10">
      <c r="B16" s="37"/>
      <c r="C16" s="97"/>
      <c r="D16" s="96" t="s">
        <v>285</v>
      </c>
      <c r="E16" s="43" t="s">
        <v>286</v>
      </c>
      <c r="F16" s="60"/>
      <c r="G16" s="47" t="s">
        <v>287</v>
      </c>
      <c r="H16" s="48"/>
      <c r="I16" s="48"/>
      <c r="J16" s="62"/>
    </row>
    <row r="17" ht="60" customHeight="1" spans="2:10">
      <c r="B17" s="37"/>
      <c r="C17" s="97"/>
      <c r="D17" s="96"/>
      <c r="E17" s="47" t="s">
        <v>288</v>
      </c>
      <c r="F17" s="62"/>
      <c r="G17" s="47" t="s">
        <v>289</v>
      </c>
      <c r="H17" s="48"/>
      <c r="I17" s="48"/>
      <c r="J17" s="62"/>
    </row>
    <row r="18" ht="60" customHeight="1" spans="2:10">
      <c r="B18" s="37"/>
      <c r="C18" s="97"/>
      <c r="D18" s="96"/>
      <c r="E18" s="47" t="s">
        <v>290</v>
      </c>
      <c r="F18" s="62"/>
      <c r="G18" s="47" t="s">
        <v>291</v>
      </c>
      <c r="H18" s="48"/>
      <c r="I18" s="48"/>
      <c r="J18" s="62"/>
    </row>
    <row r="19" ht="60" customHeight="1" spans="2:10">
      <c r="B19" s="37"/>
      <c r="C19" s="97"/>
      <c r="D19" s="96"/>
      <c r="E19" s="47" t="s">
        <v>292</v>
      </c>
      <c r="F19" s="62"/>
      <c r="G19" s="47" t="s">
        <v>293</v>
      </c>
      <c r="H19" s="48"/>
      <c r="I19" s="48"/>
      <c r="J19" s="62"/>
    </row>
    <row r="20" ht="60" customHeight="1" spans="2:10">
      <c r="B20" s="37"/>
      <c r="C20" s="97"/>
      <c r="D20" s="96" t="s">
        <v>294</v>
      </c>
      <c r="E20" s="47" t="s">
        <v>295</v>
      </c>
      <c r="F20" s="62"/>
      <c r="G20" s="50" t="s">
        <v>296</v>
      </c>
      <c r="H20" s="50"/>
      <c r="I20" s="50"/>
      <c r="J20" s="50"/>
    </row>
    <row r="21" ht="60" customHeight="1" spans="2:10">
      <c r="B21" s="37"/>
      <c r="C21" s="97"/>
      <c r="D21" s="96"/>
      <c r="E21" s="47" t="s">
        <v>297</v>
      </c>
      <c r="F21" s="62"/>
      <c r="G21" s="50" t="s">
        <v>298</v>
      </c>
      <c r="H21" s="50"/>
      <c r="I21" s="50"/>
      <c r="J21" s="50"/>
    </row>
    <row r="22" ht="60" customHeight="1" spans="2:10">
      <c r="B22" s="37"/>
      <c r="C22" s="97" t="s">
        <v>299</v>
      </c>
      <c r="D22" s="96" t="s">
        <v>300</v>
      </c>
      <c r="E22" s="52" t="s">
        <v>301</v>
      </c>
      <c r="F22" s="53"/>
      <c r="G22" s="52" t="s">
        <v>302</v>
      </c>
      <c r="H22" s="53"/>
      <c r="I22" s="53"/>
      <c r="J22" s="63"/>
    </row>
    <row r="23" ht="60" customHeight="1" spans="2:10">
      <c r="B23" s="37"/>
      <c r="C23" s="97"/>
      <c r="D23" s="96" t="s">
        <v>303</v>
      </c>
      <c r="E23" s="51" t="s">
        <v>304</v>
      </c>
      <c r="F23" s="52"/>
      <c r="G23" s="51" t="s">
        <v>305</v>
      </c>
      <c r="H23" s="51"/>
      <c r="I23" s="51"/>
      <c r="J23" s="51"/>
    </row>
    <row r="24" ht="60" customHeight="1" spans="2:10">
      <c r="B24" s="37"/>
      <c r="C24" s="97"/>
      <c r="D24" s="96" t="s">
        <v>306</v>
      </c>
      <c r="E24" s="52" t="s">
        <v>307</v>
      </c>
      <c r="F24" s="53"/>
      <c r="G24" s="52" t="s">
        <v>308</v>
      </c>
      <c r="H24" s="53"/>
      <c r="I24" s="53"/>
      <c r="J24" s="63"/>
    </row>
    <row r="25" ht="60" customHeight="1" spans="2:10">
      <c r="B25" s="37"/>
      <c r="C25" s="97" t="s">
        <v>309</v>
      </c>
      <c r="D25" s="96" t="s">
        <v>310</v>
      </c>
      <c r="E25" s="49" t="s">
        <v>311</v>
      </c>
      <c r="F25" s="49"/>
      <c r="G25" s="49" t="s">
        <v>312</v>
      </c>
      <c r="H25" s="49"/>
      <c r="I25" s="49"/>
      <c r="J25" s="49"/>
    </row>
  </sheetData>
  <mergeCells count="5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B6:B8"/>
    <mergeCell ref="B9:B10"/>
    <mergeCell ref="B11:B25"/>
    <mergeCell ref="C12:C21"/>
    <mergeCell ref="C22:C24"/>
    <mergeCell ref="D12:D13"/>
    <mergeCell ref="D14:D15"/>
    <mergeCell ref="D16:D19"/>
    <mergeCell ref="D20:D21"/>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topLeftCell="A4" workbookViewId="0">
      <selection activeCell="G13" sqref="G13:J13"/>
    </sheetView>
  </sheetViews>
  <sheetFormatPr defaultColWidth="9" defaultRowHeight="13.5"/>
  <cols>
    <col min="1" max="1" width="3.75" customWidth="1"/>
    <col min="2" max="2" width="13.775" style="1" customWidth="1"/>
    <col min="3" max="3" width="9" style="25"/>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6"/>
      <c r="C1" s="25"/>
      <c r="J1" s="1" t="s">
        <v>313</v>
      </c>
    </row>
    <row r="2" s="1" customFormat="1" ht="24" customHeight="1" spans="2:13">
      <c r="B2" s="27" t="s">
        <v>258</v>
      </c>
      <c r="C2" s="28"/>
      <c r="D2" s="28"/>
      <c r="E2" s="28"/>
      <c r="F2" s="28"/>
      <c r="G2" s="28"/>
      <c r="H2" s="28"/>
      <c r="I2" s="28"/>
      <c r="J2" s="54"/>
      <c r="K2" s="55"/>
      <c r="L2" s="55"/>
      <c r="M2" s="55"/>
    </row>
    <row r="3" s="1" customFormat="1" ht="25" customHeight="1" spans="2:13">
      <c r="B3" s="29" t="s">
        <v>259</v>
      </c>
      <c r="C3" s="29"/>
      <c r="D3" s="29"/>
      <c r="E3" s="29"/>
      <c r="F3" s="29"/>
      <c r="G3" s="29"/>
      <c r="H3" s="29"/>
      <c r="I3" s="29"/>
      <c r="J3" s="29"/>
      <c r="K3" s="56"/>
      <c r="L3" s="56"/>
      <c r="M3" s="56"/>
    </row>
    <row r="4" s="1" customFormat="1" ht="25" customHeight="1" spans="2:13">
      <c r="B4" s="30" t="s">
        <v>260</v>
      </c>
      <c r="C4" s="33" t="s">
        <v>114</v>
      </c>
      <c r="D4" s="33"/>
      <c r="E4" s="33"/>
      <c r="F4" s="33"/>
      <c r="G4" s="33"/>
      <c r="H4" s="33"/>
      <c r="I4" s="33"/>
      <c r="J4" s="33"/>
      <c r="K4" s="58"/>
      <c r="L4" s="58"/>
      <c r="M4" s="58"/>
    </row>
    <row r="5" s="1" customFormat="1" ht="25" customHeight="1" spans="2:13">
      <c r="B5" s="30" t="s">
        <v>262</v>
      </c>
      <c r="C5" s="33" t="s">
        <v>0</v>
      </c>
      <c r="D5" s="33"/>
      <c r="E5" s="33"/>
      <c r="F5" s="33"/>
      <c r="G5" s="33"/>
      <c r="H5" s="33"/>
      <c r="I5" s="33"/>
      <c r="J5" s="33"/>
      <c r="K5" s="58"/>
      <c r="L5" s="58"/>
      <c r="M5" s="58"/>
    </row>
    <row r="6" s="1" customFormat="1" ht="25" customHeight="1" spans="2:13">
      <c r="B6" s="34" t="s">
        <v>263</v>
      </c>
      <c r="C6" s="35" t="s">
        <v>264</v>
      </c>
      <c r="D6" s="35"/>
      <c r="E6" s="35"/>
      <c r="F6" s="36">
        <v>60</v>
      </c>
      <c r="G6" s="36"/>
      <c r="H6" s="36"/>
      <c r="I6" s="36"/>
      <c r="J6" s="36"/>
      <c r="K6" s="58"/>
      <c r="L6" s="58"/>
      <c r="M6" s="58"/>
    </row>
    <row r="7" s="1" customFormat="1" ht="25" customHeight="1" spans="2:13">
      <c r="B7" s="37"/>
      <c r="C7" s="35" t="s">
        <v>265</v>
      </c>
      <c r="D7" s="35"/>
      <c r="E7" s="35"/>
      <c r="F7" s="36">
        <v>60</v>
      </c>
      <c r="G7" s="36"/>
      <c r="H7" s="36"/>
      <c r="I7" s="36"/>
      <c r="J7" s="36"/>
      <c r="K7" s="58"/>
      <c r="L7" s="58"/>
      <c r="M7" s="58"/>
    </row>
    <row r="8" s="1" customFormat="1" ht="25" customHeight="1" spans="2:13">
      <c r="B8" s="37"/>
      <c r="C8" s="35" t="s">
        <v>266</v>
      </c>
      <c r="D8" s="35"/>
      <c r="E8" s="35"/>
      <c r="F8" s="36">
        <v>0</v>
      </c>
      <c r="G8" s="36"/>
      <c r="H8" s="36"/>
      <c r="I8" s="36"/>
      <c r="J8" s="36"/>
      <c r="K8" s="58"/>
      <c r="L8" s="58"/>
      <c r="M8" s="58"/>
    </row>
    <row r="9" s="1" customFormat="1" ht="25" customHeight="1" spans="2:13">
      <c r="B9" s="34" t="s">
        <v>267</v>
      </c>
      <c r="C9" s="38" t="s">
        <v>314</v>
      </c>
      <c r="D9" s="38"/>
      <c r="E9" s="38"/>
      <c r="F9" s="38"/>
      <c r="G9" s="38"/>
      <c r="H9" s="38"/>
      <c r="I9" s="38"/>
      <c r="J9" s="38"/>
      <c r="K9" s="58"/>
      <c r="L9" s="58"/>
      <c r="M9" s="58"/>
    </row>
    <row r="10" s="1" customFormat="1" ht="25" customHeight="1" spans="2:13">
      <c r="B10" s="34"/>
      <c r="C10" s="38"/>
      <c r="D10" s="38"/>
      <c r="E10" s="38"/>
      <c r="F10" s="38"/>
      <c r="G10" s="38"/>
      <c r="H10" s="38"/>
      <c r="I10" s="38"/>
      <c r="J10" s="38"/>
      <c r="K10" s="58"/>
      <c r="L10" s="58"/>
      <c r="M10" s="58"/>
    </row>
    <row r="11" s="1" customFormat="1" ht="25" customHeight="1" spans="2:13">
      <c r="B11" s="37" t="s">
        <v>269</v>
      </c>
      <c r="C11" s="30" t="s">
        <v>315</v>
      </c>
      <c r="D11" s="66" t="s">
        <v>316</v>
      </c>
      <c r="E11" s="39" t="s">
        <v>317</v>
      </c>
      <c r="F11" s="39"/>
      <c r="G11" s="39" t="s">
        <v>318</v>
      </c>
      <c r="H11" s="39"/>
      <c r="I11" s="39"/>
      <c r="J11" s="39"/>
      <c r="K11" s="58"/>
      <c r="L11" s="58"/>
      <c r="M11" s="58"/>
    </row>
    <row r="12" s="1" customFormat="1" ht="25" customHeight="1" spans="2:13">
      <c r="B12" s="37"/>
      <c r="C12" s="37" t="s">
        <v>319</v>
      </c>
      <c r="D12" s="67" t="s">
        <v>320</v>
      </c>
      <c r="E12" s="83" t="s">
        <v>321</v>
      </c>
      <c r="F12" s="84"/>
      <c r="G12" s="83" t="s">
        <v>322</v>
      </c>
      <c r="H12" s="85"/>
      <c r="I12" s="85"/>
      <c r="J12" s="84"/>
      <c r="K12" s="58"/>
      <c r="L12" s="58"/>
      <c r="M12" s="58"/>
    </row>
    <row r="13" s="1" customFormat="1" ht="38" customHeight="1" spans="2:13">
      <c r="B13" s="37"/>
      <c r="C13" s="37"/>
      <c r="D13" s="67"/>
      <c r="E13" s="83" t="s">
        <v>323</v>
      </c>
      <c r="F13" s="84"/>
      <c r="G13" s="83" t="s">
        <v>324</v>
      </c>
      <c r="H13" s="85"/>
      <c r="I13" s="85"/>
      <c r="J13" s="84"/>
      <c r="K13" s="59"/>
      <c r="L13" s="59"/>
      <c r="M13" s="59"/>
    </row>
    <row r="14" s="1" customFormat="1" ht="24" customHeight="1" spans="2:10">
      <c r="B14" s="37"/>
      <c r="C14" s="37"/>
      <c r="D14" s="37" t="s">
        <v>325</v>
      </c>
      <c r="E14" s="86" t="s">
        <v>326</v>
      </c>
      <c r="F14" s="87"/>
      <c r="G14" s="86" t="s">
        <v>327</v>
      </c>
      <c r="H14" s="88"/>
      <c r="I14" s="88"/>
      <c r="J14" s="87"/>
    </row>
    <row r="15" s="1" customFormat="1" ht="24" customHeight="1" spans="2:10">
      <c r="B15" s="37"/>
      <c r="C15" s="37"/>
      <c r="D15" s="37"/>
      <c r="E15" s="86" t="s">
        <v>328</v>
      </c>
      <c r="F15" s="87"/>
      <c r="G15" s="86" t="s">
        <v>329</v>
      </c>
      <c r="H15" s="88"/>
      <c r="I15" s="88"/>
      <c r="J15" s="87"/>
    </row>
    <row r="16" s="1" customFormat="1" ht="24" customHeight="1" spans="2:10">
      <c r="B16" s="37"/>
      <c r="C16" s="37"/>
      <c r="D16" s="37" t="s">
        <v>330</v>
      </c>
      <c r="E16" s="86" t="s">
        <v>331</v>
      </c>
      <c r="F16" s="87"/>
      <c r="G16" s="86" t="s">
        <v>332</v>
      </c>
      <c r="H16" s="88"/>
      <c r="I16" s="88"/>
      <c r="J16" s="87"/>
    </row>
    <row r="17" s="1" customFormat="1" ht="24" customHeight="1" spans="2:10">
      <c r="B17" s="37"/>
      <c r="C17" s="37"/>
      <c r="D17" s="37"/>
      <c r="E17" s="86" t="s">
        <v>333</v>
      </c>
      <c r="F17" s="87"/>
      <c r="G17" s="86" t="s">
        <v>291</v>
      </c>
      <c r="H17" s="88"/>
      <c r="I17" s="88"/>
      <c r="J17" s="87"/>
    </row>
    <row r="18" s="1" customFormat="1" spans="2:10">
      <c r="B18" s="37"/>
      <c r="C18" s="37"/>
      <c r="D18" s="37" t="s">
        <v>334</v>
      </c>
      <c r="E18" s="86" t="s">
        <v>335</v>
      </c>
      <c r="F18" s="87"/>
      <c r="G18" s="89" t="s">
        <v>336</v>
      </c>
      <c r="H18" s="89"/>
      <c r="I18" s="89"/>
      <c r="J18" s="89"/>
    </row>
    <row r="19" s="1" customFormat="1" spans="2:10">
      <c r="B19" s="37"/>
      <c r="C19" s="37" t="s">
        <v>337</v>
      </c>
      <c r="D19" s="78" t="s">
        <v>338</v>
      </c>
      <c r="E19" s="86" t="s">
        <v>339</v>
      </c>
      <c r="F19" s="87"/>
      <c r="G19" s="86" t="s">
        <v>340</v>
      </c>
      <c r="H19" s="88"/>
      <c r="I19" s="88"/>
      <c r="J19" s="87"/>
    </row>
    <row r="20" s="1" customFormat="1" spans="2:10">
      <c r="B20" s="37"/>
      <c r="C20" s="37"/>
      <c r="D20" s="90"/>
      <c r="E20" s="86" t="s">
        <v>341</v>
      </c>
      <c r="F20" s="87"/>
      <c r="G20" s="86" t="s">
        <v>342</v>
      </c>
      <c r="H20" s="88"/>
      <c r="I20" s="88"/>
      <c r="J20" s="87"/>
    </row>
    <row r="21" s="1" customFormat="1" spans="2:10">
      <c r="B21" s="37"/>
      <c r="C21" s="37"/>
      <c r="D21" s="80"/>
      <c r="E21" s="86" t="s">
        <v>343</v>
      </c>
      <c r="F21" s="87"/>
      <c r="G21" s="86" t="s">
        <v>344</v>
      </c>
      <c r="H21" s="88"/>
      <c r="I21" s="88"/>
      <c r="J21" s="87"/>
    </row>
    <row r="22" s="1" customFormat="1" ht="33" customHeight="1" spans="2:10">
      <c r="B22" s="37"/>
      <c r="C22" s="37"/>
      <c r="D22" s="34" t="s">
        <v>345</v>
      </c>
      <c r="E22" s="91" t="s">
        <v>346</v>
      </c>
      <c r="F22" s="92"/>
      <c r="G22" s="91" t="s">
        <v>342</v>
      </c>
      <c r="H22" s="93"/>
      <c r="I22" s="93"/>
      <c r="J22" s="92"/>
    </row>
    <row r="23" spans="2:10">
      <c r="B23" s="37"/>
      <c r="C23" s="37"/>
      <c r="D23" s="78" t="s">
        <v>347</v>
      </c>
      <c r="E23" s="86" t="s">
        <v>348</v>
      </c>
      <c r="F23" s="87"/>
      <c r="G23" s="91" t="s">
        <v>349</v>
      </c>
      <c r="H23" s="93"/>
      <c r="I23" s="93"/>
      <c r="J23" s="92"/>
    </row>
    <row r="24" spans="2:10">
      <c r="B24" s="37"/>
      <c r="C24" s="37"/>
      <c r="D24" s="80"/>
      <c r="E24" s="86" t="s">
        <v>350</v>
      </c>
      <c r="F24" s="87"/>
      <c r="G24" s="86" t="s">
        <v>349</v>
      </c>
      <c r="H24" s="88"/>
      <c r="I24" s="88"/>
      <c r="J24" s="87"/>
    </row>
    <row r="25" spans="2:10">
      <c r="B25" s="37"/>
      <c r="C25" s="37" t="s">
        <v>351</v>
      </c>
      <c r="D25" s="78" t="s">
        <v>352</v>
      </c>
      <c r="E25" s="86" t="s">
        <v>353</v>
      </c>
      <c r="F25" s="87"/>
      <c r="G25" s="86" t="s">
        <v>354</v>
      </c>
      <c r="H25" s="88"/>
      <c r="I25" s="88"/>
      <c r="J25" s="87"/>
    </row>
    <row r="26" spans="2:10">
      <c r="B26" s="37"/>
      <c r="C26" s="37"/>
      <c r="D26" s="80"/>
      <c r="E26" s="38" t="s">
        <v>355</v>
      </c>
      <c r="F26" s="38"/>
      <c r="G26" s="38" t="s">
        <v>356</v>
      </c>
      <c r="H26" s="38"/>
      <c r="I26" s="38"/>
      <c r="J26" s="38"/>
    </row>
  </sheetData>
  <mergeCells count="5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18"/>
    <mergeCell ref="C19:C24"/>
    <mergeCell ref="C25:C26"/>
    <mergeCell ref="D12:D13"/>
    <mergeCell ref="D14:D15"/>
    <mergeCell ref="D16:D17"/>
    <mergeCell ref="D19:D21"/>
    <mergeCell ref="D23:D24"/>
    <mergeCell ref="D25:D26"/>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8"/>
  <sheetViews>
    <sheetView topLeftCell="A3" workbookViewId="0">
      <selection activeCell="B3" sqref="B3:J3"/>
    </sheetView>
  </sheetViews>
  <sheetFormatPr defaultColWidth="9" defaultRowHeight="13.5"/>
  <cols>
    <col min="1" max="1" width="3.75" customWidth="1"/>
    <col min="2" max="2" width="13.775" style="1" customWidth="1"/>
    <col min="3" max="3" width="9" style="25"/>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6"/>
      <c r="C1" s="25"/>
      <c r="J1" s="1" t="s">
        <v>357</v>
      </c>
    </row>
    <row r="2" s="1" customFormat="1" ht="24" customHeight="1" spans="2:13">
      <c r="B2" s="27" t="s">
        <v>258</v>
      </c>
      <c r="C2" s="28"/>
      <c r="D2" s="28"/>
      <c r="E2" s="28"/>
      <c r="F2" s="28"/>
      <c r="G2" s="28"/>
      <c r="H2" s="28"/>
      <c r="I2" s="28"/>
      <c r="J2" s="54"/>
      <c r="K2" s="55"/>
      <c r="L2" s="55"/>
      <c r="M2" s="55"/>
    </row>
    <row r="3" s="1" customFormat="1" ht="25" customHeight="1" spans="2:13">
      <c r="B3" s="29" t="s">
        <v>259</v>
      </c>
      <c r="C3" s="29"/>
      <c r="D3" s="29"/>
      <c r="E3" s="29"/>
      <c r="F3" s="29"/>
      <c r="G3" s="29"/>
      <c r="H3" s="29"/>
      <c r="I3" s="29"/>
      <c r="J3" s="29"/>
      <c r="K3" s="56"/>
      <c r="L3" s="56"/>
      <c r="M3" s="56"/>
    </row>
    <row r="4" s="1" customFormat="1" ht="25" customHeight="1" spans="2:13">
      <c r="B4" s="30" t="s">
        <v>260</v>
      </c>
      <c r="C4" s="33" t="s">
        <v>358</v>
      </c>
      <c r="D4" s="33"/>
      <c r="E4" s="33"/>
      <c r="F4" s="33"/>
      <c r="G4" s="33"/>
      <c r="H4" s="33"/>
      <c r="I4" s="33"/>
      <c r="J4" s="33"/>
      <c r="K4" s="58"/>
      <c r="L4" s="58"/>
      <c r="M4" s="58"/>
    </row>
    <row r="5" s="1" customFormat="1" ht="25" customHeight="1" spans="2:13">
      <c r="B5" s="30" t="s">
        <v>262</v>
      </c>
      <c r="C5" s="33" t="s">
        <v>0</v>
      </c>
      <c r="D5" s="33"/>
      <c r="E5" s="33"/>
      <c r="F5" s="33"/>
      <c r="G5" s="33"/>
      <c r="H5" s="33"/>
      <c r="I5" s="33"/>
      <c r="J5" s="33"/>
      <c r="K5" s="58"/>
      <c r="L5" s="58"/>
      <c r="M5" s="58"/>
    </row>
    <row r="6" s="1" customFormat="1" ht="25" customHeight="1" spans="2:13">
      <c r="B6" s="34" t="s">
        <v>263</v>
      </c>
      <c r="C6" s="35" t="s">
        <v>264</v>
      </c>
      <c r="D6" s="35"/>
      <c r="E6" s="35"/>
      <c r="F6" s="36">
        <v>25</v>
      </c>
      <c r="G6" s="36"/>
      <c r="H6" s="36"/>
      <c r="I6" s="36"/>
      <c r="J6" s="36"/>
      <c r="K6" s="58"/>
      <c r="L6" s="58"/>
      <c r="M6" s="58"/>
    </row>
    <row r="7" s="1" customFormat="1" ht="25" customHeight="1" spans="2:13">
      <c r="B7" s="37"/>
      <c r="C7" s="35" t="s">
        <v>265</v>
      </c>
      <c r="D7" s="35"/>
      <c r="E7" s="35"/>
      <c r="F7" s="36">
        <v>25</v>
      </c>
      <c r="G7" s="36"/>
      <c r="H7" s="36"/>
      <c r="I7" s="36"/>
      <c r="J7" s="36"/>
      <c r="K7" s="58"/>
      <c r="L7" s="58"/>
      <c r="M7" s="58"/>
    </row>
    <row r="8" s="1" customFormat="1" ht="25" customHeight="1" spans="2:13">
      <c r="B8" s="37"/>
      <c r="C8" s="35" t="s">
        <v>266</v>
      </c>
      <c r="D8" s="35"/>
      <c r="E8" s="35"/>
      <c r="F8" s="36">
        <v>0</v>
      </c>
      <c r="G8" s="36"/>
      <c r="H8" s="36"/>
      <c r="I8" s="36"/>
      <c r="J8" s="36"/>
      <c r="K8" s="58"/>
      <c r="L8" s="58"/>
      <c r="M8" s="58"/>
    </row>
    <row r="9" s="1" customFormat="1" ht="25" customHeight="1" spans="2:13">
      <c r="B9" s="34" t="s">
        <v>267</v>
      </c>
      <c r="C9" s="38" t="s">
        <v>359</v>
      </c>
      <c r="D9" s="38"/>
      <c r="E9" s="38"/>
      <c r="F9" s="38"/>
      <c r="G9" s="38"/>
      <c r="H9" s="38"/>
      <c r="I9" s="38"/>
      <c r="J9" s="38"/>
      <c r="K9" s="58"/>
      <c r="L9" s="58"/>
      <c r="M9" s="58"/>
    </row>
    <row r="10" s="1" customFormat="1" ht="25" customHeight="1" spans="2:13">
      <c r="B10" s="34"/>
      <c r="C10" s="38"/>
      <c r="D10" s="38"/>
      <c r="E10" s="38"/>
      <c r="F10" s="38"/>
      <c r="G10" s="38"/>
      <c r="H10" s="38"/>
      <c r="I10" s="38"/>
      <c r="J10" s="38"/>
      <c r="K10" s="58"/>
      <c r="L10" s="58"/>
      <c r="M10" s="58"/>
    </row>
    <row r="11" s="1" customFormat="1" ht="25" customHeight="1" spans="2:13">
      <c r="B11" s="64" t="s">
        <v>269</v>
      </c>
      <c r="C11" s="65" t="s">
        <v>315</v>
      </c>
      <c r="D11" s="66" t="s">
        <v>316</v>
      </c>
      <c r="E11" s="39" t="s">
        <v>317</v>
      </c>
      <c r="F11" s="39"/>
      <c r="G11" s="39" t="s">
        <v>318</v>
      </c>
      <c r="H11" s="39"/>
      <c r="I11" s="39"/>
      <c r="J11" s="39"/>
      <c r="K11" s="58"/>
      <c r="L11" s="58"/>
      <c r="M11" s="58"/>
    </row>
    <row r="12" s="1" customFormat="1" ht="25" customHeight="1" spans="2:13">
      <c r="B12" s="67"/>
      <c r="C12" s="68" t="s">
        <v>319</v>
      </c>
      <c r="D12" s="67" t="s">
        <v>320</v>
      </c>
      <c r="E12" s="69" t="s">
        <v>360</v>
      </c>
      <c r="F12" s="70"/>
      <c r="G12" s="69" t="s">
        <v>361</v>
      </c>
      <c r="H12" s="71"/>
      <c r="I12" s="71"/>
      <c r="J12" s="70"/>
      <c r="K12" s="58"/>
      <c r="L12" s="58"/>
      <c r="M12" s="58"/>
    </row>
    <row r="13" s="1" customFormat="1" ht="38" customHeight="1" spans="2:13">
      <c r="B13" s="67"/>
      <c r="C13" s="72"/>
      <c r="D13" s="67"/>
      <c r="E13" s="69" t="s">
        <v>362</v>
      </c>
      <c r="F13" s="70"/>
      <c r="G13" s="69" t="s">
        <v>363</v>
      </c>
      <c r="H13" s="71"/>
      <c r="I13" s="71"/>
      <c r="J13" s="70"/>
      <c r="K13" s="59"/>
      <c r="L13" s="59"/>
      <c r="M13" s="59"/>
    </row>
    <row r="14" s="1" customFormat="1" ht="24" customHeight="1" spans="2:10">
      <c r="B14" s="67"/>
      <c r="C14" s="72"/>
      <c r="D14" s="67"/>
      <c r="E14" s="69" t="s">
        <v>364</v>
      </c>
      <c r="F14" s="70"/>
      <c r="G14" s="69" t="s">
        <v>365</v>
      </c>
      <c r="H14" s="71"/>
      <c r="I14" s="71"/>
      <c r="J14" s="70"/>
    </row>
    <row r="15" s="1" customFormat="1" ht="24" customHeight="1" spans="2:10">
      <c r="B15" s="67"/>
      <c r="C15" s="72"/>
      <c r="D15" s="37" t="s">
        <v>325</v>
      </c>
      <c r="E15" s="47" t="s">
        <v>366</v>
      </c>
      <c r="F15" s="62"/>
      <c r="G15" s="47" t="s">
        <v>367</v>
      </c>
      <c r="H15" s="48"/>
      <c r="I15" s="48"/>
      <c r="J15" s="62"/>
    </row>
    <row r="16" s="1" customFormat="1" ht="24" customHeight="1" spans="2:10">
      <c r="B16" s="67"/>
      <c r="C16" s="72"/>
      <c r="D16" s="37"/>
      <c r="E16" s="47" t="s">
        <v>368</v>
      </c>
      <c r="F16" s="62"/>
      <c r="G16" s="47" t="s">
        <v>369</v>
      </c>
      <c r="H16" s="48"/>
      <c r="I16" s="48"/>
      <c r="J16" s="62"/>
    </row>
    <row r="17" s="1" customFormat="1" ht="24" customHeight="1" spans="2:10">
      <c r="B17" s="67"/>
      <c r="C17" s="72"/>
      <c r="D17" s="37"/>
      <c r="E17" s="47" t="s">
        <v>370</v>
      </c>
      <c r="F17" s="62"/>
      <c r="G17" s="47" t="s">
        <v>371</v>
      </c>
      <c r="H17" s="48"/>
      <c r="I17" s="48"/>
      <c r="J17" s="62"/>
    </row>
    <row r="18" s="1" customFormat="1" spans="2:10">
      <c r="B18" s="67"/>
      <c r="C18" s="72"/>
      <c r="D18" s="37" t="s">
        <v>330</v>
      </c>
      <c r="E18" s="47" t="s">
        <v>372</v>
      </c>
      <c r="F18" s="62"/>
      <c r="G18" s="47" t="s">
        <v>373</v>
      </c>
      <c r="H18" s="48"/>
      <c r="I18" s="48"/>
      <c r="J18" s="62"/>
    </row>
    <row r="19" s="1" customFormat="1" spans="2:10">
      <c r="B19" s="67"/>
      <c r="C19" s="72"/>
      <c r="D19" s="37"/>
      <c r="E19" s="47" t="s">
        <v>374</v>
      </c>
      <c r="F19" s="62"/>
      <c r="G19" s="47" t="s">
        <v>375</v>
      </c>
      <c r="H19" s="48"/>
      <c r="I19" s="48"/>
      <c r="J19" s="62"/>
    </row>
    <row r="20" s="1" customFormat="1" spans="2:10">
      <c r="B20" s="67"/>
      <c r="C20" s="72"/>
      <c r="D20" s="64" t="s">
        <v>334</v>
      </c>
      <c r="E20" s="47" t="s">
        <v>376</v>
      </c>
      <c r="F20" s="62"/>
      <c r="G20" s="50" t="s">
        <v>377</v>
      </c>
      <c r="H20" s="50"/>
      <c r="I20" s="50"/>
      <c r="J20" s="50"/>
    </row>
    <row r="21" s="1" customFormat="1" spans="2:10">
      <c r="B21" s="67"/>
      <c r="C21" s="72"/>
      <c r="D21" s="67"/>
      <c r="E21" s="47" t="s">
        <v>378</v>
      </c>
      <c r="F21" s="62"/>
      <c r="G21" s="50" t="s">
        <v>377</v>
      </c>
      <c r="H21" s="50"/>
      <c r="I21" s="50"/>
      <c r="J21" s="50"/>
    </row>
    <row r="22" s="1" customFormat="1" ht="33" customHeight="1" spans="2:10">
      <c r="B22" s="67"/>
      <c r="C22" s="73"/>
      <c r="D22" s="74"/>
      <c r="E22" s="47" t="s">
        <v>379</v>
      </c>
      <c r="F22" s="62"/>
      <c r="G22" s="75" t="s">
        <v>380</v>
      </c>
      <c r="H22" s="76"/>
      <c r="I22" s="76"/>
      <c r="J22" s="82"/>
    </row>
    <row r="23" spans="2:10">
      <c r="B23" s="67"/>
      <c r="C23" s="77" t="s">
        <v>337</v>
      </c>
      <c r="D23" s="78" t="s">
        <v>338</v>
      </c>
      <c r="E23" s="51" t="s">
        <v>381</v>
      </c>
      <c r="F23" s="52"/>
      <c r="G23" s="51" t="s">
        <v>344</v>
      </c>
      <c r="H23" s="51"/>
      <c r="I23" s="51"/>
      <c r="J23" s="51"/>
    </row>
    <row r="24" spans="2:10">
      <c r="B24" s="67"/>
      <c r="C24" s="79"/>
      <c r="D24" s="80"/>
      <c r="E24" s="47" t="s">
        <v>382</v>
      </c>
      <c r="F24" s="62"/>
      <c r="G24" s="47" t="s">
        <v>383</v>
      </c>
      <c r="H24" s="48"/>
      <c r="I24" s="48"/>
      <c r="J24" s="62"/>
    </row>
    <row r="25" spans="2:10">
      <c r="B25" s="67"/>
      <c r="C25" s="79"/>
      <c r="D25" s="78" t="s">
        <v>384</v>
      </c>
      <c r="E25" s="52" t="s">
        <v>385</v>
      </c>
      <c r="F25" s="53"/>
      <c r="G25" s="52" t="s">
        <v>386</v>
      </c>
      <c r="H25" s="53"/>
      <c r="I25" s="53"/>
      <c r="J25" s="63"/>
    </row>
    <row r="26" spans="2:10">
      <c r="B26" s="67"/>
      <c r="C26" s="79"/>
      <c r="D26" s="80"/>
      <c r="E26" s="47" t="s">
        <v>387</v>
      </c>
      <c r="F26" s="62"/>
      <c r="G26" s="47" t="s">
        <v>388</v>
      </c>
      <c r="H26" s="48"/>
      <c r="I26" s="48"/>
      <c r="J26" s="62"/>
    </row>
    <row r="27" ht="24" spans="2:10">
      <c r="B27" s="67"/>
      <c r="C27" s="79"/>
      <c r="D27" s="40" t="s">
        <v>347</v>
      </c>
      <c r="E27" s="52" t="s">
        <v>389</v>
      </c>
      <c r="F27" s="53"/>
      <c r="G27" s="52" t="s">
        <v>390</v>
      </c>
      <c r="H27" s="53"/>
      <c r="I27" s="53"/>
      <c r="J27" s="63"/>
    </row>
    <row r="28" ht="24" spans="2:10">
      <c r="B28" s="74"/>
      <c r="C28" s="81" t="s">
        <v>351</v>
      </c>
      <c r="D28" s="43" t="s">
        <v>352</v>
      </c>
      <c r="E28" s="49" t="s">
        <v>391</v>
      </c>
      <c r="F28" s="49"/>
      <c r="G28" s="49" t="s">
        <v>392</v>
      </c>
      <c r="H28" s="49"/>
      <c r="I28" s="49"/>
      <c r="J28" s="49"/>
    </row>
  </sheetData>
  <mergeCells count="5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B6:B8"/>
    <mergeCell ref="B9:B10"/>
    <mergeCell ref="B11:B28"/>
    <mergeCell ref="C12:C22"/>
    <mergeCell ref="C23:C27"/>
    <mergeCell ref="D12:D14"/>
    <mergeCell ref="D15:D17"/>
    <mergeCell ref="D18:D19"/>
    <mergeCell ref="D20:D22"/>
    <mergeCell ref="D23:D24"/>
    <mergeCell ref="D25:D26"/>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9"/>
  <sheetViews>
    <sheetView workbookViewId="0">
      <selection activeCell="B3" sqref="B3:J3"/>
    </sheetView>
  </sheetViews>
  <sheetFormatPr defaultColWidth="9" defaultRowHeight="13.5"/>
  <cols>
    <col min="1" max="1" width="3.75" customWidth="1"/>
    <col min="2" max="2" width="13.775" style="1" customWidth="1"/>
    <col min="3" max="3" width="9" style="25"/>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6"/>
      <c r="C1" s="25"/>
      <c r="J1" s="1" t="s">
        <v>393</v>
      </c>
    </row>
    <row r="2" s="1" customFormat="1" ht="24" customHeight="1" spans="2:13">
      <c r="B2" s="27" t="s">
        <v>258</v>
      </c>
      <c r="C2" s="28"/>
      <c r="D2" s="28"/>
      <c r="E2" s="28"/>
      <c r="F2" s="28"/>
      <c r="G2" s="28"/>
      <c r="H2" s="28"/>
      <c r="I2" s="28"/>
      <c r="J2" s="54"/>
      <c r="K2" s="55"/>
      <c r="L2" s="55"/>
      <c r="M2" s="55"/>
    </row>
    <row r="3" s="1" customFormat="1" ht="25" customHeight="1" spans="2:13">
      <c r="B3" s="29" t="s">
        <v>259</v>
      </c>
      <c r="C3" s="29"/>
      <c r="D3" s="29"/>
      <c r="E3" s="29"/>
      <c r="F3" s="29"/>
      <c r="G3" s="29"/>
      <c r="H3" s="29"/>
      <c r="I3" s="29"/>
      <c r="J3" s="29"/>
      <c r="K3" s="56"/>
      <c r="L3" s="56"/>
      <c r="M3" s="56"/>
    </row>
    <row r="4" s="1" customFormat="1" ht="25" customHeight="1" spans="2:13">
      <c r="B4" s="30" t="s">
        <v>260</v>
      </c>
      <c r="C4" s="31" t="s">
        <v>394</v>
      </c>
      <c r="D4" s="32"/>
      <c r="E4" s="32"/>
      <c r="F4" s="32"/>
      <c r="G4" s="32"/>
      <c r="H4" s="32"/>
      <c r="I4" s="32"/>
      <c r="J4" s="57"/>
      <c r="K4" s="58"/>
      <c r="L4" s="58"/>
      <c r="M4" s="58"/>
    </row>
    <row r="5" s="1" customFormat="1" ht="25" customHeight="1" spans="2:13">
      <c r="B5" s="30" t="s">
        <v>262</v>
      </c>
      <c r="C5" s="33" t="s">
        <v>0</v>
      </c>
      <c r="D5" s="33"/>
      <c r="E5" s="33"/>
      <c r="F5" s="33"/>
      <c r="G5" s="33"/>
      <c r="H5" s="33"/>
      <c r="I5" s="33"/>
      <c r="J5" s="33"/>
      <c r="K5" s="58"/>
      <c r="L5" s="58"/>
      <c r="M5" s="58"/>
    </row>
    <row r="6" s="1" customFormat="1" ht="25" customHeight="1" spans="2:13">
      <c r="B6" s="34" t="s">
        <v>263</v>
      </c>
      <c r="C6" s="35" t="s">
        <v>264</v>
      </c>
      <c r="D6" s="35"/>
      <c r="E6" s="35"/>
      <c r="F6" s="36">
        <v>3</v>
      </c>
      <c r="G6" s="36"/>
      <c r="H6" s="36"/>
      <c r="I6" s="36"/>
      <c r="J6" s="36"/>
      <c r="K6" s="58"/>
      <c r="L6" s="58"/>
      <c r="M6" s="58"/>
    </row>
    <row r="7" s="1" customFormat="1" ht="25" customHeight="1" spans="2:13">
      <c r="B7" s="37"/>
      <c r="C7" s="35" t="s">
        <v>265</v>
      </c>
      <c r="D7" s="35"/>
      <c r="E7" s="35"/>
      <c r="F7" s="36">
        <v>3</v>
      </c>
      <c r="G7" s="36"/>
      <c r="H7" s="36"/>
      <c r="I7" s="36"/>
      <c r="J7" s="36"/>
      <c r="K7" s="58"/>
      <c r="L7" s="58"/>
      <c r="M7" s="58"/>
    </row>
    <row r="8" s="1" customFormat="1" ht="25" customHeight="1" spans="2:13">
      <c r="B8" s="37"/>
      <c r="C8" s="35" t="s">
        <v>266</v>
      </c>
      <c r="D8" s="35"/>
      <c r="E8" s="35"/>
      <c r="F8" s="36">
        <v>0</v>
      </c>
      <c r="G8" s="36"/>
      <c r="H8" s="36"/>
      <c r="I8" s="36"/>
      <c r="J8" s="36"/>
      <c r="K8" s="58"/>
      <c r="L8" s="58"/>
      <c r="M8" s="58"/>
    </row>
    <row r="9" s="1" customFormat="1" ht="25" customHeight="1" spans="2:13">
      <c r="B9" s="34" t="s">
        <v>267</v>
      </c>
      <c r="C9" s="38" t="s">
        <v>395</v>
      </c>
      <c r="D9" s="38"/>
      <c r="E9" s="38"/>
      <c r="F9" s="38"/>
      <c r="G9" s="38"/>
      <c r="H9" s="38"/>
      <c r="I9" s="38"/>
      <c r="J9" s="38"/>
      <c r="K9" s="58"/>
      <c r="L9" s="58"/>
      <c r="M9" s="58"/>
    </row>
    <row r="10" s="1" customFormat="1" ht="25" customHeight="1" spans="2:13">
      <c r="B10" s="34"/>
      <c r="C10" s="38"/>
      <c r="D10" s="38"/>
      <c r="E10" s="38"/>
      <c r="F10" s="38"/>
      <c r="G10" s="38"/>
      <c r="H10" s="38"/>
      <c r="I10" s="38"/>
      <c r="J10" s="38"/>
      <c r="K10" s="58"/>
      <c r="L10" s="58"/>
      <c r="M10" s="58"/>
    </row>
    <row r="11" s="1" customFormat="1" ht="25" customHeight="1" spans="2:13">
      <c r="B11" s="37" t="s">
        <v>269</v>
      </c>
      <c r="C11" s="30" t="s">
        <v>315</v>
      </c>
      <c r="D11" s="30" t="s">
        <v>316</v>
      </c>
      <c r="E11" s="39" t="s">
        <v>317</v>
      </c>
      <c r="F11" s="39"/>
      <c r="G11" s="39" t="s">
        <v>318</v>
      </c>
      <c r="H11" s="39"/>
      <c r="I11" s="39"/>
      <c r="J11" s="39"/>
      <c r="K11" s="58"/>
      <c r="L11" s="58"/>
      <c r="M11" s="58"/>
    </row>
    <row r="12" s="1" customFormat="1" ht="25" customHeight="1" spans="2:13">
      <c r="B12" s="37"/>
      <c r="C12" s="37" t="s">
        <v>319</v>
      </c>
      <c r="D12" s="37" t="s">
        <v>320</v>
      </c>
      <c r="E12" s="40" t="s">
        <v>396</v>
      </c>
      <c r="F12" s="41"/>
      <c r="G12" s="40" t="s">
        <v>397</v>
      </c>
      <c r="H12" s="42"/>
      <c r="I12" s="42"/>
      <c r="J12" s="41"/>
      <c r="K12" s="58"/>
      <c r="L12" s="58"/>
      <c r="M12" s="58"/>
    </row>
    <row r="13" s="1" customFormat="1" ht="38" customHeight="1" spans="2:13">
      <c r="B13" s="37"/>
      <c r="C13" s="37"/>
      <c r="D13" s="37"/>
      <c r="E13" s="40" t="s">
        <v>398</v>
      </c>
      <c r="F13" s="41"/>
      <c r="G13" s="40" t="s">
        <v>399</v>
      </c>
      <c r="H13" s="42"/>
      <c r="I13" s="42"/>
      <c r="J13" s="41"/>
      <c r="K13" s="59"/>
      <c r="L13" s="59"/>
      <c r="M13" s="59"/>
    </row>
    <row r="14" s="1" customFormat="1" ht="24" customHeight="1" spans="2:10">
      <c r="B14" s="37"/>
      <c r="C14" s="37"/>
      <c r="D14" s="37"/>
      <c r="E14" s="40" t="s">
        <v>400</v>
      </c>
      <c r="F14" s="41"/>
      <c r="G14" s="43" t="s">
        <v>401</v>
      </c>
      <c r="H14" s="44"/>
      <c r="I14" s="44"/>
      <c r="J14" s="60"/>
    </row>
    <row r="15" s="1" customFormat="1" ht="24" customHeight="1" spans="2:10">
      <c r="B15" s="37"/>
      <c r="C15" s="37"/>
      <c r="D15" s="37"/>
      <c r="E15" s="40" t="s">
        <v>402</v>
      </c>
      <c r="F15" s="41"/>
      <c r="G15" s="43" t="s">
        <v>403</v>
      </c>
      <c r="H15" s="44"/>
      <c r="I15" s="44"/>
      <c r="J15" s="60"/>
    </row>
    <row r="16" s="1" customFormat="1" ht="24" customHeight="1" spans="2:10">
      <c r="B16" s="37"/>
      <c r="C16" s="37"/>
      <c r="D16" s="37"/>
      <c r="E16" s="40" t="s">
        <v>404</v>
      </c>
      <c r="F16" s="41"/>
      <c r="G16" s="43" t="s">
        <v>405</v>
      </c>
      <c r="H16" s="44"/>
      <c r="I16" s="44"/>
      <c r="J16" s="60"/>
    </row>
    <row r="17" s="1" customFormat="1" ht="24" customHeight="1" spans="2:10">
      <c r="B17" s="37"/>
      <c r="C17" s="37"/>
      <c r="D17" s="37"/>
      <c r="E17" s="40" t="s">
        <v>406</v>
      </c>
      <c r="F17" s="41"/>
      <c r="G17" s="43" t="s">
        <v>407</v>
      </c>
      <c r="H17" s="44"/>
      <c r="I17" s="44"/>
      <c r="J17" s="60"/>
    </row>
    <row r="18" s="1" customFormat="1" spans="2:10">
      <c r="B18" s="37"/>
      <c r="C18" s="37"/>
      <c r="D18" s="37"/>
      <c r="E18" s="40" t="s">
        <v>408</v>
      </c>
      <c r="F18" s="41"/>
      <c r="G18" s="45" t="s">
        <v>409</v>
      </c>
      <c r="H18" s="46"/>
      <c r="I18" s="46"/>
      <c r="J18" s="61"/>
    </row>
    <row r="19" s="1" customFormat="1" spans="2:10">
      <c r="B19" s="37"/>
      <c r="C19" s="37"/>
      <c r="D19" s="37" t="s">
        <v>325</v>
      </c>
      <c r="E19" s="40" t="s">
        <v>410</v>
      </c>
      <c r="F19" s="41"/>
      <c r="G19" s="47" t="s">
        <v>284</v>
      </c>
      <c r="H19" s="48"/>
      <c r="I19" s="48"/>
      <c r="J19" s="62"/>
    </row>
    <row r="20" s="1" customFormat="1" spans="2:10">
      <c r="B20" s="37"/>
      <c r="C20" s="37"/>
      <c r="D20" s="37"/>
      <c r="E20" s="40" t="s">
        <v>411</v>
      </c>
      <c r="F20" s="41"/>
      <c r="G20" s="47" t="s">
        <v>284</v>
      </c>
      <c r="H20" s="48"/>
      <c r="I20" s="48"/>
      <c r="J20" s="62"/>
    </row>
    <row r="21" s="1" customFormat="1" spans="2:10">
      <c r="B21" s="37"/>
      <c r="C21" s="37"/>
      <c r="D21" s="37"/>
      <c r="E21" s="40" t="s">
        <v>400</v>
      </c>
      <c r="F21" s="41"/>
      <c r="G21" s="47" t="s">
        <v>412</v>
      </c>
      <c r="H21" s="48"/>
      <c r="I21" s="48"/>
      <c r="J21" s="62"/>
    </row>
    <row r="22" s="1" customFormat="1" ht="19" customHeight="1" spans="2:10">
      <c r="B22" s="37"/>
      <c r="C22" s="37"/>
      <c r="D22" s="37"/>
      <c r="E22" s="40" t="s">
        <v>402</v>
      </c>
      <c r="F22" s="41"/>
      <c r="G22" s="47" t="s">
        <v>413</v>
      </c>
      <c r="H22" s="48"/>
      <c r="I22" s="48"/>
      <c r="J22" s="62"/>
    </row>
    <row r="23" spans="2:10">
      <c r="B23" s="37"/>
      <c r="C23" s="37"/>
      <c r="D23" s="37"/>
      <c r="E23" s="40" t="s">
        <v>414</v>
      </c>
      <c r="F23" s="41"/>
      <c r="G23" s="47" t="s">
        <v>284</v>
      </c>
      <c r="H23" s="48"/>
      <c r="I23" s="48"/>
      <c r="J23" s="62"/>
    </row>
    <row r="24" spans="2:10">
      <c r="B24" s="37"/>
      <c r="C24" s="37"/>
      <c r="D24" s="37"/>
      <c r="E24" s="40" t="s">
        <v>408</v>
      </c>
      <c r="F24" s="41"/>
      <c r="G24" s="45" t="s">
        <v>415</v>
      </c>
      <c r="H24" s="46"/>
      <c r="I24" s="46"/>
      <c r="J24" s="61"/>
    </row>
    <row r="25" spans="2:10">
      <c r="B25" s="37"/>
      <c r="C25" s="37"/>
      <c r="D25" s="37" t="s">
        <v>330</v>
      </c>
      <c r="E25" s="49" t="s">
        <v>396</v>
      </c>
      <c r="F25" s="49"/>
      <c r="G25" s="47" t="s">
        <v>416</v>
      </c>
      <c r="H25" s="48"/>
      <c r="I25" s="48"/>
      <c r="J25" s="62"/>
    </row>
    <row r="26" spans="2:10">
      <c r="B26" s="37"/>
      <c r="C26" s="37"/>
      <c r="D26" s="37"/>
      <c r="E26" s="34" t="s">
        <v>398</v>
      </c>
      <c r="F26" s="34"/>
      <c r="G26" s="47" t="s">
        <v>417</v>
      </c>
      <c r="H26" s="48"/>
      <c r="I26" s="48"/>
      <c r="J26" s="62"/>
    </row>
    <row r="27" spans="2:10">
      <c r="B27" s="37"/>
      <c r="C27" s="37"/>
      <c r="D27" s="37"/>
      <c r="E27" s="34" t="s">
        <v>400</v>
      </c>
      <c r="F27" s="34"/>
      <c r="G27" s="47" t="s">
        <v>418</v>
      </c>
      <c r="H27" s="48"/>
      <c r="I27" s="48"/>
      <c r="J27" s="62"/>
    </row>
    <row r="28" spans="2:10">
      <c r="B28" s="37"/>
      <c r="C28" s="37"/>
      <c r="D28" s="37"/>
      <c r="E28" s="34" t="s">
        <v>402</v>
      </c>
      <c r="F28" s="34"/>
      <c r="G28" s="47" t="s">
        <v>419</v>
      </c>
      <c r="H28" s="48"/>
      <c r="I28" s="48"/>
      <c r="J28" s="62"/>
    </row>
    <row r="29" spans="2:10">
      <c r="B29" s="37"/>
      <c r="C29" s="37"/>
      <c r="D29" s="37"/>
      <c r="E29" s="34" t="s">
        <v>404</v>
      </c>
      <c r="F29" s="34"/>
      <c r="G29" s="47" t="s">
        <v>420</v>
      </c>
      <c r="H29" s="48"/>
      <c r="I29" s="48"/>
      <c r="J29" s="62"/>
    </row>
    <row r="30" spans="2:10">
      <c r="B30" s="37"/>
      <c r="C30" s="37"/>
      <c r="D30" s="37" t="s">
        <v>334</v>
      </c>
      <c r="E30" s="49" t="s">
        <v>396</v>
      </c>
      <c r="F30" s="49"/>
      <c r="G30" s="50" t="s">
        <v>421</v>
      </c>
      <c r="H30" s="50"/>
      <c r="I30" s="50"/>
      <c r="J30" s="50"/>
    </row>
    <row r="31" spans="2:10">
      <c r="B31" s="37"/>
      <c r="C31" s="37"/>
      <c r="D31" s="37"/>
      <c r="E31" s="49" t="s">
        <v>398</v>
      </c>
      <c r="F31" s="49"/>
      <c r="G31" s="50" t="s">
        <v>422</v>
      </c>
      <c r="H31" s="50"/>
      <c r="I31" s="50"/>
      <c r="J31" s="50"/>
    </row>
    <row r="32" spans="2:10">
      <c r="B32" s="37"/>
      <c r="C32" s="37"/>
      <c r="D32" s="37"/>
      <c r="E32" s="49" t="s">
        <v>400</v>
      </c>
      <c r="F32" s="49"/>
      <c r="G32" s="50" t="s">
        <v>423</v>
      </c>
      <c r="H32" s="50"/>
      <c r="I32" s="50"/>
      <c r="J32" s="50"/>
    </row>
    <row r="33" spans="2:10">
      <c r="B33" s="37"/>
      <c r="C33" s="37"/>
      <c r="D33" s="37"/>
      <c r="E33" s="49" t="s">
        <v>404</v>
      </c>
      <c r="F33" s="49"/>
      <c r="G33" s="45" t="s">
        <v>424</v>
      </c>
      <c r="H33" s="46"/>
      <c r="I33" s="46"/>
      <c r="J33" s="61"/>
    </row>
    <row r="34" spans="2:10">
      <c r="B34" s="37"/>
      <c r="C34" s="37"/>
      <c r="D34" s="37"/>
      <c r="E34" s="34" t="s">
        <v>408</v>
      </c>
      <c r="F34" s="34"/>
      <c r="G34" s="45" t="s">
        <v>425</v>
      </c>
      <c r="H34" s="46"/>
      <c r="I34" s="46"/>
      <c r="J34" s="61"/>
    </row>
    <row r="35" spans="2:10">
      <c r="B35" s="37"/>
      <c r="C35" s="37"/>
      <c r="D35" s="37"/>
      <c r="E35" s="34" t="s">
        <v>426</v>
      </c>
      <c r="F35" s="34"/>
      <c r="G35" s="45" t="s">
        <v>427</v>
      </c>
      <c r="H35" s="46"/>
      <c r="I35" s="46"/>
      <c r="J35" s="61"/>
    </row>
    <row r="36" ht="24" spans="2:10">
      <c r="B36" s="37"/>
      <c r="C36" s="37" t="s">
        <v>337</v>
      </c>
      <c r="D36" s="34" t="s">
        <v>338</v>
      </c>
      <c r="E36" s="49" t="s">
        <v>400</v>
      </c>
      <c r="F36" s="49"/>
      <c r="G36" s="51" t="s">
        <v>428</v>
      </c>
      <c r="H36" s="51"/>
      <c r="I36" s="51"/>
      <c r="J36" s="51"/>
    </row>
    <row r="37" ht="24" spans="2:10">
      <c r="B37" s="37"/>
      <c r="C37" s="37"/>
      <c r="D37" s="34" t="s">
        <v>345</v>
      </c>
      <c r="E37" s="49" t="s">
        <v>429</v>
      </c>
      <c r="F37" s="49"/>
      <c r="G37" s="51" t="s">
        <v>430</v>
      </c>
      <c r="H37" s="51"/>
      <c r="I37" s="51"/>
      <c r="J37" s="51"/>
    </row>
    <row r="38" ht="24" spans="2:10">
      <c r="B38" s="37"/>
      <c r="C38" s="37"/>
      <c r="D38" s="34" t="s">
        <v>347</v>
      </c>
      <c r="E38" s="49" t="s">
        <v>431</v>
      </c>
      <c r="F38" s="49"/>
      <c r="G38" s="52" t="s">
        <v>432</v>
      </c>
      <c r="H38" s="53"/>
      <c r="I38" s="53"/>
      <c r="J38" s="63"/>
    </row>
    <row r="39" ht="24" spans="2:10">
      <c r="B39" s="37"/>
      <c r="C39" s="37" t="s">
        <v>351</v>
      </c>
      <c r="D39" s="34" t="s">
        <v>352</v>
      </c>
      <c r="E39" s="49" t="s">
        <v>433</v>
      </c>
      <c r="F39" s="49"/>
      <c r="G39" s="49" t="s">
        <v>312</v>
      </c>
      <c r="H39" s="49"/>
      <c r="I39" s="49"/>
      <c r="J39" s="49"/>
    </row>
  </sheetData>
  <mergeCells count="78">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E35:F35"/>
    <mergeCell ref="G35:J35"/>
    <mergeCell ref="E36:F36"/>
    <mergeCell ref="G36:J36"/>
    <mergeCell ref="E37:F37"/>
    <mergeCell ref="G37:J37"/>
    <mergeCell ref="E38:F38"/>
    <mergeCell ref="G38:J38"/>
    <mergeCell ref="E39:F39"/>
    <mergeCell ref="G39:J39"/>
    <mergeCell ref="B6:B8"/>
    <mergeCell ref="B9:B10"/>
    <mergeCell ref="B11:B39"/>
    <mergeCell ref="C12:C35"/>
    <mergeCell ref="C36:C38"/>
    <mergeCell ref="D12:D18"/>
    <mergeCell ref="D19:D24"/>
    <mergeCell ref="D25:D29"/>
    <mergeCell ref="D30:D3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6"/>
  <sheetViews>
    <sheetView workbookViewId="0">
      <selection activeCell="L7" sqref="L7"/>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7" width="15.75" style="1" customWidth="1"/>
    <col min="8" max="8" width="10.75" style="1" customWidth="1"/>
    <col min="9" max="9" width="15.375" style="1" customWidth="1"/>
    <col min="10" max="16381" width="10" style="1"/>
  </cols>
  <sheetData>
    <row r="1" ht="25" customHeight="1" spans="1:9">
      <c r="A1" s="2"/>
      <c r="B1" s="3"/>
      <c r="I1" s="1" t="s">
        <v>434</v>
      </c>
    </row>
    <row r="2" ht="27" customHeight="1" spans="2:9">
      <c r="B2" s="4" t="s">
        <v>435</v>
      </c>
      <c r="C2" s="5"/>
      <c r="D2" s="5"/>
      <c r="E2" s="5"/>
      <c r="F2" s="5"/>
      <c r="G2" s="5"/>
      <c r="H2" s="5"/>
      <c r="I2" s="5"/>
    </row>
    <row r="3" ht="26.5" customHeight="1" spans="2:9">
      <c r="B3" s="6" t="s">
        <v>436</v>
      </c>
      <c r="C3" s="7"/>
      <c r="D3" s="7"/>
      <c r="E3" s="7"/>
      <c r="F3" s="7"/>
      <c r="G3" s="7"/>
      <c r="H3" s="7"/>
      <c r="I3" s="7"/>
    </row>
    <row r="4" ht="26.5" customHeight="1" spans="2:9">
      <c r="B4" s="8" t="s">
        <v>437</v>
      </c>
      <c r="C4" s="8"/>
      <c r="D4" s="8"/>
      <c r="E4" s="8" t="s">
        <v>0</v>
      </c>
      <c r="F4" s="8"/>
      <c r="G4" s="8"/>
      <c r="H4" s="8"/>
      <c r="I4" s="8"/>
    </row>
    <row r="5" ht="26.5" customHeight="1" spans="2:9">
      <c r="B5" s="8" t="s">
        <v>438</v>
      </c>
      <c r="C5" s="8" t="s">
        <v>439</v>
      </c>
      <c r="D5" s="8"/>
      <c r="E5" s="8" t="s">
        <v>440</v>
      </c>
      <c r="F5" s="8"/>
      <c r="G5" s="8"/>
      <c r="H5" s="8"/>
      <c r="I5" s="8"/>
    </row>
    <row r="6" ht="53" customHeight="1" spans="2:9">
      <c r="B6" s="8"/>
      <c r="C6" s="9" t="s">
        <v>441</v>
      </c>
      <c r="D6" s="9"/>
      <c r="E6" s="10" t="s">
        <v>442</v>
      </c>
      <c r="F6" s="10"/>
      <c r="G6" s="10"/>
      <c r="H6" s="10"/>
      <c r="I6" s="10"/>
    </row>
    <row r="7" ht="60" customHeight="1" spans="2:9">
      <c r="B7" s="8"/>
      <c r="C7" s="9" t="s">
        <v>443</v>
      </c>
      <c r="D7" s="9"/>
      <c r="E7" s="11" t="s">
        <v>444</v>
      </c>
      <c r="F7" s="11"/>
      <c r="G7" s="11"/>
      <c r="H7" s="11"/>
      <c r="I7" s="11"/>
    </row>
    <row r="8" ht="38" customHeight="1" spans="2:9">
      <c r="B8" s="8"/>
      <c r="C8" s="8" t="s">
        <v>445</v>
      </c>
      <c r="D8" s="8"/>
      <c r="E8" s="11" t="s">
        <v>446</v>
      </c>
      <c r="F8" s="11"/>
      <c r="G8" s="11"/>
      <c r="H8" s="11"/>
      <c r="I8" s="11"/>
    </row>
    <row r="9" ht="26.5" customHeight="1" spans="2:9">
      <c r="B9" s="8"/>
      <c r="C9" s="12" t="s">
        <v>447</v>
      </c>
      <c r="D9" s="13"/>
      <c r="E9" s="14" t="s">
        <v>448</v>
      </c>
      <c r="F9" s="15"/>
      <c r="G9" s="15"/>
      <c r="H9" s="15"/>
      <c r="I9" s="21"/>
    </row>
    <row r="10" ht="36" customHeight="1" spans="2:9">
      <c r="B10" s="8"/>
      <c r="C10" s="8" t="s">
        <v>449</v>
      </c>
      <c r="D10" s="8"/>
      <c r="E10" s="11" t="s">
        <v>450</v>
      </c>
      <c r="F10" s="11"/>
      <c r="G10" s="11"/>
      <c r="H10" s="11"/>
      <c r="I10" s="11"/>
    </row>
    <row r="11" ht="26.5" customHeight="1" spans="2:9">
      <c r="B11" s="8"/>
      <c r="C11" s="8" t="s">
        <v>451</v>
      </c>
      <c r="D11" s="8"/>
      <c r="E11" s="8"/>
      <c r="F11" s="8"/>
      <c r="G11" s="8" t="s">
        <v>452</v>
      </c>
      <c r="H11" s="8" t="s">
        <v>265</v>
      </c>
      <c r="I11" s="8" t="s">
        <v>266</v>
      </c>
    </row>
    <row r="12" ht="26.5" customHeight="1" spans="2:9">
      <c r="B12" s="8"/>
      <c r="C12" s="8"/>
      <c r="D12" s="8"/>
      <c r="E12" s="8"/>
      <c r="F12" s="8"/>
      <c r="G12" s="16">
        <v>667.35</v>
      </c>
      <c r="H12" s="16">
        <v>667.35</v>
      </c>
      <c r="I12" s="16">
        <v>667.35</v>
      </c>
    </row>
    <row r="13" ht="46" customHeight="1" spans="2:9">
      <c r="B13" s="17" t="s">
        <v>453</v>
      </c>
      <c r="C13" s="18" t="s">
        <v>454</v>
      </c>
      <c r="D13" s="18"/>
      <c r="E13" s="18"/>
      <c r="F13" s="18"/>
      <c r="G13" s="18"/>
      <c r="H13" s="18"/>
      <c r="I13" s="18"/>
    </row>
    <row r="14" ht="26.5" customHeight="1" spans="2:9">
      <c r="B14" s="9" t="s">
        <v>455</v>
      </c>
      <c r="C14" s="9" t="s">
        <v>315</v>
      </c>
      <c r="D14" s="9" t="s">
        <v>316</v>
      </c>
      <c r="E14" s="9"/>
      <c r="F14" s="9" t="s">
        <v>317</v>
      </c>
      <c r="G14" s="9"/>
      <c r="H14" s="9" t="s">
        <v>456</v>
      </c>
      <c r="I14" s="9"/>
    </row>
    <row r="15" ht="18" customHeight="1" spans="2:9">
      <c r="B15" s="9"/>
      <c r="C15" s="9" t="s">
        <v>457</v>
      </c>
      <c r="D15" s="9" t="s">
        <v>320</v>
      </c>
      <c r="E15" s="9"/>
      <c r="F15" s="19" t="s">
        <v>276</v>
      </c>
      <c r="G15" s="20"/>
      <c r="H15" s="19" t="s">
        <v>277</v>
      </c>
      <c r="I15" s="20"/>
    </row>
    <row r="16" ht="27" customHeight="1" spans="2:9">
      <c r="B16" s="9"/>
      <c r="C16" s="9"/>
      <c r="D16" s="9"/>
      <c r="E16" s="9"/>
      <c r="F16" s="19" t="s">
        <v>278</v>
      </c>
      <c r="G16" s="20"/>
      <c r="H16" s="19" t="s">
        <v>458</v>
      </c>
      <c r="I16" s="20"/>
    </row>
    <row r="17" ht="18" customHeight="1" spans="2:9">
      <c r="B17" s="9"/>
      <c r="C17" s="9"/>
      <c r="D17" s="9"/>
      <c r="E17" s="9"/>
      <c r="F17" s="19" t="s">
        <v>360</v>
      </c>
      <c r="G17" s="20"/>
      <c r="H17" s="19" t="s">
        <v>361</v>
      </c>
      <c r="I17" s="20"/>
    </row>
    <row r="18" ht="18" customHeight="1" spans="2:9">
      <c r="B18" s="9"/>
      <c r="C18" s="9"/>
      <c r="D18" s="9"/>
      <c r="E18" s="9"/>
      <c r="F18" s="19" t="s">
        <v>362</v>
      </c>
      <c r="G18" s="20"/>
      <c r="H18" s="19" t="s">
        <v>363</v>
      </c>
      <c r="I18" s="20"/>
    </row>
    <row r="19" ht="18" customHeight="1" spans="2:9">
      <c r="B19" s="9"/>
      <c r="C19" s="9"/>
      <c r="D19" s="9"/>
      <c r="E19" s="9"/>
      <c r="F19" s="19" t="s">
        <v>364</v>
      </c>
      <c r="G19" s="20"/>
      <c r="H19" s="19" t="s">
        <v>365</v>
      </c>
      <c r="I19" s="20"/>
    </row>
    <row r="20" ht="24" customHeight="1" spans="2:9">
      <c r="B20" s="9"/>
      <c r="C20" s="9"/>
      <c r="D20" s="9"/>
      <c r="E20" s="9"/>
      <c r="F20" s="19" t="s">
        <v>459</v>
      </c>
      <c r="G20" s="20"/>
      <c r="H20" s="19" t="s">
        <v>322</v>
      </c>
      <c r="I20" s="20"/>
    </row>
    <row r="21" ht="24" customHeight="1" spans="2:9">
      <c r="B21" s="9"/>
      <c r="C21" s="9"/>
      <c r="D21" s="9"/>
      <c r="E21" s="9"/>
      <c r="F21" s="19" t="s">
        <v>323</v>
      </c>
      <c r="G21" s="20"/>
      <c r="H21" s="19" t="s">
        <v>324</v>
      </c>
      <c r="I21" s="20"/>
    </row>
    <row r="22" ht="18" customHeight="1" spans="2:9">
      <c r="B22" s="9"/>
      <c r="C22" s="9"/>
      <c r="D22" s="9"/>
      <c r="E22" s="9"/>
      <c r="F22" s="19" t="s">
        <v>460</v>
      </c>
      <c r="G22" s="20"/>
      <c r="H22" s="19" t="s">
        <v>461</v>
      </c>
      <c r="I22" s="20"/>
    </row>
    <row r="23" ht="27" customHeight="1" spans="2:9">
      <c r="B23" s="9"/>
      <c r="C23" s="9"/>
      <c r="D23" s="9"/>
      <c r="E23" s="9"/>
      <c r="F23" s="19" t="s">
        <v>462</v>
      </c>
      <c r="G23" s="20"/>
      <c r="H23" s="19" t="s">
        <v>463</v>
      </c>
      <c r="I23" s="20"/>
    </row>
    <row r="24" ht="18" customHeight="1" spans="2:9">
      <c r="B24" s="9"/>
      <c r="C24" s="9"/>
      <c r="D24" s="9"/>
      <c r="E24" s="9"/>
      <c r="F24" s="19" t="s">
        <v>404</v>
      </c>
      <c r="G24" s="20"/>
      <c r="H24" s="19" t="s">
        <v>464</v>
      </c>
      <c r="I24" s="20"/>
    </row>
    <row r="25" ht="23" customHeight="1" spans="2:9">
      <c r="B25" s="9"/>
      <c r="C25" s="9"/>
      <c r="D25" s="9"/>
      <c r="E25" s="9"/>
      <c r="F25" s="19" t="s">
        <v>465</v>
      </c>
      <c r="G25" s="20"/>
      <c r="H25" s="19" t="s">
        <v>466</v>
      </c>
      <c r="I25" s="20"/>
    </row>
    <row r="26" ht="18" customHeight="1" spans="2:9">
      <c r="B26" s="9"/>
      <c r="C26" s="9"/>
      <c r="D26" s="9"/>
      <c r="E26" s="9"/>
      <c r="F26" s="19" t="s">
        <v>467</v>
      </c>
      <c r="G26" s="20"/>
      <c r="H26" s="19" t="s">
        <v>468</v>
      </c>
      <c r="I26" s="20"/>
    </row>
    <row r="27" ht="18" customHeight="1" spans="2:9">
      <c r="B27" s="9"/>
      <c r="C27" s="9"/>
      <c r="D27" s="9"/>
      <c r="E27" s="9"/>
      <c r="F27" s="19" t="s">
        <v>469</v>
      </c>
      <c r="G27" s="20"/>
      <c r="H27" s="19" t="s">
        <v>470</v>
      </c>
      <c r="I27" s="20"/>
    </row>
    <row r="28" ht="27" customHeight="1" spans="2:9">
      <c r="B28" s="9"/>
      <c r="C28" s="9"/>
      <c r="D28" s="9"/>
      <c r="E28" s="9"/>
      <c r="F28" s="19" t="s">
        <v>400</v>
      </c>
      <c r="G28" s="20"/>
      <c r="H28" s="19" t="s">
        <v>471</v>
      </c>
      <c r="I28" s="20"/>
    </row>
    <row r="29" ht="27" customHeight="1" spans="2:9">
      <c r="B29" s="9"/>
      <c r="C29" s="9"/>
      <c r="D29" s="9"/>
      <c r="E29" s="9"/>
      <c r="F29" s="19" t="s">
        <v>472</v>
      </c>
      <c r="G29" s="20"/>
      <c r="H29" s="19" t="s">
        <v>407</v>
      </c>
      <c r="I29" s="20"/>
    </row>
    <row r="30" ht="34" customHeight="1" spans="2:9">
      <c r="B30" s="9"/>
      <c r="C30" s="9"/>
      <c r="D30" s="9"/>
      <c r="E30" s="9"/>
      <c r="F30" s="19" t="s">
        <v>473</v>
      </c>
      <c r="G30" s="20"/>
      <c r="H30" s="19" t="s">
        <v>474</v>
      </c>
      <c r="I30" s="20"/>
    </row>
    <row r="31" ht="30" customHeight="1" spans="2:14">
      <c r="B31" s="9"/>
      <c r="C31" s="9"/>
      <c r="D31" s="9"/>
      <c r="E31" s="9"/>
      <c r="F31" s="19" t="s">
        <v>475</v>
      </c>
      <c r="G31" s="20"/>
      <c r="H31" s="19" t="s">
        <v>476</v>
      </c>
      <c r="I31" s="20"/>
      <c r="N31" s="22"/>
    </row>
    <row r="32" ht="31" customHeight="1" spans="2:9">
      <c r="B32" s="9"/>
      <c r="C32" s="9"/>
      <c r="D32" s="9"/>
      <c r="E32" s="9"/>
      <c r="F32" s="19" t="s">
        <v>477</v>
      </c>
      <c r="G32" s="20"/>
      <c r="H32" s="19" t="s">
        <v>478</v>
      </c>
      <c r="I32" s="20"/>
    </row>
    <row r="33" ht="30" customHeight="1" spans="2:9">
      <c r="B33" s="9"/>
      <c r="C33" s="9"/>
      <c r="D33" s="9" t="s">
        <v>325</v>
      </c>
      <c r="E33" s="9"/>
      <c r="F33" s="19" t="s">
        <v>281</v>
      </c>
      <c r="G33" s="20"/>
      <c r="H33" s="19" t="s">
        <v>479</v>
      </c>
      <c r="I33" s="20"/>
    </row>
    <row r="34" ht="35" customHeight="1" spans="2:9">
      <c r="B34" s="9"/>
      <c r="C34" s="9"/>
      <c r="D34" s="9"/>
      <c r="E34" s="9"/>
      <c r="F34" s="19" t="s">
        <v>480</v>
      </c>
      <c r="G34" s="20"/>
      <c r="H34" s="19">
        <v>1</v>
      </c>
      <c r="I34" s="20"/>
    </row>
    <row r="35" ht="24" customHeight="1" spans="2:9">
      <c r="B35" s="9"/>
      <c r="C35" s="9"/>
      <c r="D35" s="9"/>
      <c r="E35" s="9"/>
      <c r="F35" s="19" t="s">
        <v>481</v>
      </c>
      <c r="G35" s="20"/>
      <c r="H35" s="19" t="s">
        <v>329</v>
      </c>
      <c r="I35" s="20"/>
    </row>
    <row r="36" ht="16.35" customHeight="1" spans="2:9">
      <c r="B36" s="9"/>
      <c r="C36" s="9"/>
      <c r="D36" s="9"/>
      <c r="E36" s="9"/>
      <c r="F36" s="19" t="s">
        <v>482</v>
      </c>
      <c r="G36" s="20"/>
      <c r="H36" s="19" t="s">
        <v>483</v>
      </c>
      <c r="I36" s="20"/>
    </row>
    <row r="37" spans="2:9">
      <c r="B37" s="9"/>
      <c r="C37" s="9"/>
      <c r="D37" s="9"/>
      <c r="E37" s="9"/>
      <c r="F37" s="19" t="s">
        <v>326</v>
      </c>
      <c r="G37" s="20"/>
      <c r="H37" s="19" t="s">
        <v>484</v>
      </c>
      <c r="I37" s="20"/>
    </row>
    <row r="38" ht="21" customHeight="1" spans="2:9">
      <c r="B38" s="9"/>
      <c r="C38" s="9"/>
      <c r="D38" s="9"/>
      <c r="E38" s="9"/>
      <c r="F38" s="19" t="s">
        <v>328</v>
      </c>
      <c r="G38" s="20"/>
      <c r="H38" s="19" t="s">
        <v>329</v>
      </c>
      <c r="I38" s="20"/>
    </row>
    <row r="39" ht="26" customHeight="1" spans="2:9">
      <c r="B39" s="9"/>
      <c r="C39" s="9"/>
      <c r="D39" s="9"/>
      <c r="E39" s="9"/>
      <c r="F39" s="19" t="s">
        <v>485</v>
      </c>
      <c r="G39" s="20"/>
      <c r="H39" s="19">
        <v>1</v>
      </c>
      <c r="I39" s="20"/>
    </row>
    <row r="40" ht="27" customHeight="1" spans="2:9">
      <c r="B40" s="9"/>
      <c r="C40" s="9"/>
      <c r="D40" s="9"/>
      <c r="E40" s="9"/>
      <c r="F40" s="19" t="s">
        <v>486</v>
      </c>
      <c r="G40" s="20"/>
      <c r="H40" s="19">
        <v>1</v>
      </c>
      <c r="I40" s="20"/>
    </row>
    <row r="41" ht="27" customHeight="1" spans="2:9">
      <c r="B41" s="9"/>
      <c r="C41" s="9"/>
      <c r="D41" s="9"/>
      <c r="E41" s="9"/>
      <c r="F41" s="19" t="s">
        <v>487</v>
      </c>
      <c r="G41" s="20"/>
      <c r="H41" s="19" t="s">
        <v>488</v>
      </c>
      <c r="I41" s="20"/>
    </row>
    <row r="42" ht="31" customHeight="1" spans="2:9">
      <c r="B42" s="9"/>
      <c r="C42" s="9"/>
      <c r="D42" s="9"/>
      <c r="E42" s="9"/>
      <c r="F42" s="19" t="s">
        <v>489</v>
      </c>
      <c r="G42" s="20"/>
      <c r="H42" s="19" t="s">
        <v>489</v>
      </c>
      <c r="I42" s="20"/>
    </row>
    <row r="43" spans="2:9">
      <c r="B43" s="9"/>
      <c r="C43" s="9"/>
      <c r="D43" s="9"/>
      <c r="E43" s="9"/>
      <c r="F43" s="19" t="s">
        <v>490</v>
      </c>
      <c r="G43" s="20"/>
      <c r="H43" s="19" t="s">
        <v>491</v>
      </c>
      <c r="I43" s="20"/>
    </row>
    <row r="44" ht="24" customHeight="1" spans="2:9">
      <c r="B44" s="9"/>
      <c r="C44" s="9"/>
      <c r="D44" s="9"/>
      <c r="E44" s="9"/>
      <c r="F44" s="19" t="s">
        <v>492</v>
      </c>
      <c r="G44" s="20"/>
      <c r="H44" s="19" t="s">
        <v>493</v>
      </c>
      <c r="I44" s="20"/>
    </row>
    <row r="45" ht="58" customHeight="1" spans="2:9">
      <c r="B45" s="9"/>
      <c r="C45" s="9"/>
      <c r="D45" s="9"/>
      <c r="E45" s="9"/>
      <c r="F45" s="19" t="s">
        <v>494</v>
      </c>
      <c r="G45" s="20"/>
      <c r="H45" s="19" t="s">
        <v>495</v>
      </c>
      <c r="I45" s="20"/>
    </row>
    <row r="46" ht="36" customHeight="1" spans="2:9">
      <c r="B46" s="9"/>
      <c r="C46" s="9"/>
      <c r="D46" s="9"/>
      <c r="E46" s="9"/>
      <c r="F46" s="19" t="s">
        <v>496</v>
      </c>
      <c r="G46" s="20"/>
      <c r="H46" s="19" t="s">
        <v>497</v>
      </c>
      <c r="I46" s="20"/>
    </row>
    <row r="47" ht="42" customHeight="1" spans="2:9">
      <c r="B47" s="9"/>
      <c r="C47" s="9"/>
      <c r="D47" s="9" t="s">
        <v>330</v>
      </c>
      <c r="E47" s="9"/>
      <c r="F47" s="19" t="s">
        <v>498</v>
      </c>
      <c r="G47" s="20"/>
      <c r="H47" s="19" t="s">
        <v>499</v>
      </c>
      <c r="I47" s="20"/>
    </row>
    <row r="48" ht="27" customHeight="1" spans="2:9">
      <c r="B48" s="9"/>
      <c r="C48" s="9"/>
      <c r="D48" s="9"/>
      <c r="E48" s="9"/>
      <c r="F48" s="19" t="s">
        <v>500</v>
      </c>
      <c r="G48" s="20"/>
      <c r="H48" s="19" t="s">
        <v>501</v>
      </c>
      <c r="I48" s="20"/>
    </row>
    <row r="49" ht="35" customHeight="1" spans="2:9">
      <c r="B49" s="9"/>
      <c r="C49" s="9"/>
      <c r="D49" s="9"/>
      <c r="E49" s="9"/>
      <c r="F49" s="19" t="s">
        <v>502</v>
      </c>
      <c r="G49" s="20"/>
      <c r="H49" s="19" t="s">
        <v>501</v>
      </c>
      <c r="I49" s="20"/>
    </row>
    <row r="50" spans="2:9">
      <c r="B50" s="9"/>
      <c r="C50" s="9"/>
      <c r="D50" s="9"/>
      <c r="E50" s="9"/>
      <c r="F50" s="19" t="s">
        <v>503</v>
      </c>
      <c r="G50" s="20"/>
      <c r="H50" s="19" t="s">
        <v>373</v>
      </c>
      <c r="I50" s="20"/>
    </row>
    <row r="51" spans="2:9">
      <c r="B51" s="9"/>
      <c r="C51" s="9"/>
      <c r="D51" s="9"/>
      <c r="E51" s="9"/>
      <c r="F51" s="19" t="s">
        <v>504</v>
      </c>
      <c r="G51" s="20"/>
      <c r="H51" s="19" t="s">
        <v>505</v>
      </c>
      <c r="I51" s="20"/>
    </row>
    <row r="52" spans="2:9">
      <c r="B52" s="9"/>
      <c r="C52" s="9"/>
      <c r="D52" s="9"/>
      <c r="E52" s="9"/>
      <c r="F52" s="19" t="s">
        <v>506</v>
      </c>
      <c r="G52" s="20"/>
      <c r="H52" s="19" t="s">
        <v>507</v>
      </c>
      <c r="I52" s="20"/>
    </row>
    <row r="53" spans="2:9">
      <c r="B53" s="9"/>
      <c r="C53" s="9"/>
      <c r="D53" s="9"/>
      <c r="E53" s="9"/>
      <c r="F53" s="19" t="s">
        <v>508</v>
      </c>
      <c r="G53" s="20"/>
      <c r="H53" s="19">
        <v>1</v>
      </c>
      <c r="I53" s="20"/>
    </row>
    <row r="54" ht="41" customHeight="1" spans="2:9">
      <c r="B54" s="9"/>
      <c r="C54" s="9"/>
      <c r="D54" s="9"/>
      <c r="E54" s="9"/>
      <c r="F54" s="19" t="s">
        <v>509</v>
      </c>
      <c r="G54" s="20"/>
      <c r="H54" s="19" t="s">
        <v>291</v>
      </c>
      <c r="I54" s="20"/>
    </row>
    <row r="55" ht="29" customHeight="1" spans="2:9">
      <c r="B55" s="9"/>
      <c r="C55" s="9"/>
      <c r="D55" s="9"/>
      <c r="E55" s="9"/>
      <c r="F55" s="19" t="s">
        <v>510</v>
      </c>
      <c r="G55" s="20"/>
      <c r="H55" s="19" t="s">
        <v>291</v>
      </c>
      <c r="I55" s="20"/>
    </row>
    <row r="56" ht="20" customHeight="1" spans="2:9">
      <c r="B56" s="9"/>
      <c r="C56" s="9"/>
      <c r="D56" s="9"/>
      <c r="E56" s="9"/>
      <c r="F56" s="19" t="s">
        <v>511</v>
      </c>
      <c r="G56" s="20"/>
      <c r="H56" s="19" t="s">
        <v>512</v>
      </c>
      <c r="I56" s="20"/>
    </row>
    <row r="57" ht="39" customHeight="1" spans="2:9">
      <c r="B57" s="9"/>
      <c r="C57" s="9"/>
      <c r="D57" s="9" t="s">
        <v>334</v>
      </c>
      <c r="E57" s="9"/>
      <c r="F57" s="19" t="s">
        <v>513</v>
      </c>
      <c r="G57" s="20"/>
      <c r="H57" s="19" t="s">
        <v>296</v>
      </c>
      <c r="I57" s="20"/>
    </row>
    <row r="58" ht="30" customHeight="1" spans="2:9">
      <c r="B58" s="9"/>
      <c r="C58" s="9"/>
      <c r="D58" s="9"/>
      <c r="E58" s="9"/>
      <c r="F58" s="19" t="s">
        <v>514</v>
      </c>
      <c r="G58" s="20"/>
      <c r="H58" s="19" t="s">
        <v>296</v>
      </c>
      <c r="I58" s="20"/>
    </row>
    <row r="59" spans="2:9">
      <c r="B59" s="9"/>
      <c r="C59" s="9"/>
      <c r="D59" s="9"/>
      <c r="E59" s="9"/>
      <c r="F59" s="19" t="s">
        <v>376</v>
      </c>
      <c r="G59" s="20"/>
      <c r="H59" s="19" t="s">
        <v>377</v>
      </c>
      <c r="I59" s="20"/>
    </row>
    <row r="60" spans="2:9">
      <c r="B60" s="9"/>
      <c r="C60" s="9"/>
      <c r="D60" s="9"/>
      <c r="E60" s="9"/>
      <c r="F60" s="19" t="s">
        <v>515</v>
      </c>
      <c r="G60" s="20"/>
      <c r="H60" s="19" t="s">
        <v>377</v>
      </c>
      <c r="I60" s="20"/>
    </row>
    <row r="61" spans="2:9">
      <c r="B61" s="9"/>
      <c r="C61" s="9"/>
      <c r="D61" s="9"/>
      <c r="E61" s="9"/>
      <c r="F61" s="19" t="s">
        <v>378</v>
      </c>
      <c r="G61" s="20"/>
      <c r="H61" s="19" t="s">
        <v>377</v>
      </c>
      <c r="I61" s="20"/>
    </row>
    <row r="62" spans="2:9">
      <c r="B62" s="9"/>
      <c r="C62" s="9"/>
      <c r="D62" s="9"/>
      <c r="E62" s="9"/>
      <c r="F62" s="19" t="s">
        <v>335</v>
      </c>
      <c r="G62" s="20"/>
      <c r="H62" s="19" t="s">
        <v>336</v>
      </c>
      <c r="I62" s="20"/>
    </row>
    <row r="63" ht="59" customHeight="1" spans="2:9">
      <c r="B63" s="9"/>
      <c r="C63" s="9"/>
      <c r="D63" s="9"/>
      <c r="E63" s="9"/>
      <c r="F63" s="19" t="s">
        <v>516</v>
      </c>
      <c r="G63" s="20"/>
      <c r="H63" s="19" t="s">
        <v>517</v>
      </c>
      <c r="I63" s="20"/>
    </row>
    <row r="64" ht="60" customHeight="1" spans="2:9">
      <c r="B64" s="9"/>
      <c r="C64" s="9"/>
      <c r="D64" s="9"/>
      <c r="E64" s="9"/>
      <c r="F64" s="19" t="s">
        <v>518</v>
      </c>
      <c r="G64" s="20"/>
      <c r="H64" s="19" t="s">
        <v>517</v>
      </c>
      <c r="I64" s="20"/>
    </row>
    <row r="65" ht="28" customHeight="1" spans="2:9">
      <c r="B65" s="9"/>
      <c r="C65" s="9"/>
      <c r="D65" s="9"/>
      <c r="E65" s="9"/>
      <c r="F65" s="19" t="s">
        <v>510</v>
      </c>
      <c r="G65" s="20"/>
      <c r="H65" s="19" t="s">
        <v>519</v>
      </c>
      <c r="I65" s="20"/>
    </row>
    <row r="66" ht="28" customHeight="1" spans="2:9">
      <c r="B66" s="9"/>
      <c r="C66" s="9" t="s">
        <v>337</v>
      </c>
      <c r="D66" s="9" t="s">
        <v>345</v>
      </c>
      <c r="E66" s="9"/>
      <c r="F66" s="19" t="s">
        <v>520</v>
      </c>
      <c r="G66" s="20"/>
      <c r="H66" s="19" t="s">
        <v>521</v>
      </c>
      <c r="I66" s="20"/>
    </row>
    <row r="67" ht="28" customHeight="1" spans="2:9">
      <c r="B67" s="9"/>
      <c r="C67" s="9"/>
      <c r="D67" s="9"/>
      <c r="E67" s="9"/>
      <c r="F67" s="19" t="s">
        <v>522</v>
      </c>
      <c r="G67" s="20"/>
      <c r="H67" s="19" t="s">
        <v>523</v>
      </c>
      <c r="I67" s="20"/>
    </row>
    <row r="68" ht="25" customHeight="1" spans="2:9">
      <c r="B68" s="9"/>
      <c r="C68" s="9"/>
      <c r="D68" s="9"/>
      <c r="E68" s="9"/>
      <c r="F68" s="19" t="s">
        <v>524</v>
      </c>
      <c r="G68" s="20"/>
      <c r="H68" s="19" t="s">
        <v>525</v>
      </c>
      <c r="I68" s="20"/>
    </row>
    <row r="69" spans="2:9">
      <c r="B69" s="9"/>
      <c r="C69" s="9"/>
      <c r="D69" s="9"/>
      <c r="E69" s="9"/>
      <c r="F69" s="19" t="s">
        <v>526</v>
      </c>
      <c r="G69" s="20"/>
      <c r="H69" s="19" t="s">
        <v>342</v>
      </c>
      <c r="I69" s="20"/>
    </row>
    <row r="70" spans="2:9">
      <c r="B70" s="9"/>
      <c r="C70" s="9"/>
      <c r="D70" s="9"/>
      <c r="E70" s="9"/>
      <c r="F70" s="19" t="s">
        <v>527</v>
      </c>
      <c r="G70" s="20"/>
      <c r="H70" s="19" t="s">
        <v>528</v>
      </c>
      <c r="I70" s="20"/>
    </row>
    <row r="71" spans="2:9">
      <c r="B71" s="9"/>
      <c r="C71" s="9"/>
      <c r="D71" s="9"/>
      <c r="E71" s="9"/>
      <c r="F71" s="19" t="s">
        <v>529</v>
      </c>
      <c r="G71" s="20"/>
      <c r="H71" s="19" t="s">
        <v>530</v>
      </c>
      <c r="I71" s="20"/>
    </row>
    <row r="72" ht="25" customHeight="1" spans="2:9">
      <c r="B72" s="9"/>
      <c r="C72" s="9"/>
      <c r="D72" s="9"/>
      <c r="E72" s="9"/>
      <c r="F72" s="19" t="s">
        <v>531</v>
      </c>
      <c r="G72" s="20"/>
      <c r="H72" s="19" t="s">
        <v>532</v>
      </c>
      <c r="I72" s="20"/>
    </row>
    <row r="73" ht="24" customHeight="1" spans="2:9">
      <c r="B73" s="9"/>
      <c r="C73" s="9"/>
      <c r="D73" s="9" t="s">
        <v>338</v>
      </c>
      <c r="E73" s="9"/>
      <c r="F73" s="19" t="s">
        <v>533</v>
      </c>
      <c r="G73" s="20"/>
      <c r="H73" s="19" t="s">
        <v>534</v>
      </c>
      <c r="I73" s="20"/>
    </row>
    <row r="74" ht="18" customHeight="1" spans="2:9">
      <c r="B74" s="9"/>
      <c r="C74" s="9"/>
      <c r="D74" s="9"/>
      <c r="E74" s="9"/>
      <c r="F74" s="19" t="s">
        <v>381</v>
      </c>
      <c r="G74" s="20"/>
      <c r="H74" s="19" t="s">
        <v>344</v>
      </c>
      <c r="I74" s="20"/>
    </row>
    <row r="75" spans="2:9">
      <c r="B75" s="9"/>
      <c r="C75" s="9"/>
      <c r="D75" s="9"/>
      <c r="E75" s="9"/>
      <c r="F75" s="19" t="s">
        <v>382</v>
      </c>
      <c r="G75" s="20"/>
      <c r="H75" s="19" t="s">
        <v>383</v>
      </c>
      <c r="I75" s="20"/>
    </row>
    <row r="76" spans="2:9">
      <c r="B76" s="9"/>
      <c r="C76" s="9"/>
      <c r="D76" s="9"/>
      <c r="E76" s="9"/>
      <c r="F76" s="19" t="s">
        <v>339</v>
      </c>
      <c r="G76" s="20"/>
      <c r="H76" s="19" t="s">
        <v>340</v>
      </c>
      <c r="I76" s="20"/>
    </row>
    <row r="77" spans="2:9">
      <c r="B77" s="9"/>
      <c r="C77" s="9"/>
      <c r="D77" s="9"/>
      <c r="E77" s="9"/>
      <c r="F77" s="19" t="s">
        <v>341</v>
      </c>
      <c r="G77" s="20"/>
      <c r="H77" s="19" t="s">
        <v>342</v>
      </c>
      <c r="I77" s="20"/>
    </row>
    <row r="78" spans="2:9">
      <c r="B78" s="9"/>
      <c r="C78" s="9"/>
      <c r="D78" s="9"/>
      <c r="E78" s="9"/>
      <c r="F78" s="19" t="s">
        <v>343</v>
      </c>
      <c r="G78" s="20"/>
      <c r="H78" s="19" t="s">
        <v>344</v>
      </c>
      <c r="I78" s="20"/>
    </row>
    <row r="79" spans="2:9">
      <c r="B79" s="9"/>
      <c r="C79" s="9"/>
      <c r="D79" s="9"/>
      <c r="E79" s="9"/>
      <c r="F79" s="19" t="s">
        <v>348</v>
      </c>
      <c r="G79" s="20"/>
      <c r="H79" s="19" t="s">
        <v>349</v>
      </c>
      <c r="I79" s="20"/>
    </row>
    <row r="80" spans="2:9">
      <c r="B80" s="9"/>
      <c r="C80" s="9"/>
      <c r="D80" s="9"/>
      <c r="E80" s="9"/>
      <c r="F80" s="19" t="s">
        <v>350</v>
      </c>
      <c r="G80" s="20"/>
      <c r="H80" s="19" t="s">
        <v>349</v>
      </c>
      <c r="I80" s="20"/>
    </row>
    <row r="81" spans="2:9">
      <c r="B81" s="9"/>
      <c r="C81" s="9"/>
      <c r="D81" s="9"/>
      <c r="E81" s="9"/>
      <c r="F81" s="19" t="s">
        <v>535</v>
      </c>
      <c r="G81" s="20"/>
      <c r="H81" s="19" t="s">
        <v>536</v>
      </c>
      <c r="I81" s="20"/>
    </row>
    <row r="82" ht="27" customHeight="1" spans="2:9">
      <c r="B82" s="9"/>
      <c r="C82" s="9"/>
      <c r="D82" s="9"/>
      <c r="E82" s="9"/>
      <c r="F82" s="19" t="s">
        <v>537</v>
      </c>
      <c r="G82" s="20"/>
      <c r="H82" s="19" t="s">
        <v>342</v>
      </c>
      <c r="I82" s="20"/>
    </row>
    <row r="83" ht="51" customHeight="1" spans="2:9">
      <c r="B83" s="9"/>
      <c r="C83" s="9"/>
      <c r="D83" s="9"/>
      <c r="E83" s="9"/>
      <c r="F83" s="19" t="s">
        <v>538</v>
      </c>
      <c r="G83" s="20"/>
      <c r="H83" s="19" t="s">
        <v>539</v>
      </c>
      <c r="I83" s="20"/>
    </row>
    <row r="84" ht="62" customHeight="1" spans="2:9">
      <c r="B84" s="9"/>
      <c r="C84" s="9"/>
      <c r="D84" s="9"/>
      <c r="E84" s="9"/>
      <c r="F84" s="19" t="s">
        <v>540</v>
      </c>
      <c r="G84" s="20"/>
      <c r="H84" s="19" t="s">
        <v>541</v>
      </c>
      <c r="I84" s="20"/>
    </row>
    <row r="85" ht="35" customHeight="1" spans="2:9">
      <c r="B85" s="9"/>
      <c r="C85" s="9"/>
      <c r="D85" s="9"/>
      <c r="E85" s="9"/>
      <c r="F85" s="19" t="s">
        <v>542</v>
      </c>
      <c r="G85" s="20"/>
      <c r="H85" s="19" t="s">
        <v>543</v>
      </c>
      <c r="I85" s="20"/>
    </row>
    <row r="86" spans="2:9">
      <c r="B86" s="9"/>
      <c r="C86" s="9"/>
      <c r="D86" s="9" t="s">
        <v>384</v>
      </c>
      <c r="E86" s="9"/>
      <c r="F86" s="19" t="s">
        <v>385</v>
      </c>
      <c r="G86" s="20"/>
      <c r="H86" s="19" t="s">
        <v>544</v>
      </c>
      <c r="I86" s="20"/>
    </row>
    <row r="87" spans="2:9">
      <c r="B87" s="9"/>
      <c r="C87" s="9"/>
      <c r="D87" s="9"/>
      <c r="E87" s="9"/>
      <c r="F87" s="19" t="s">
        <v>387</v>
      </c>
      <c r="G87" s="20"/>
      <c r="H87" s="19" t="s">
        <v>388</v>
      </c>
      <c r="I87" s="20"/>
    </row>
    <row r="88" spans="2:9">
      <c r="B88" s="9"/>
      <c r="C88" s="9"/>
      <c r="D88" s="9" t="s">
        <v>347</v>
      </c>
      <c r="E88" s="9"/>
      <c r="F88" s="19" t="s">
        <v>545</v>
      </c>
      <c r="G88" s="20"/>
      <c r="H88" s="19" t="s">
        <v>546</v>
      </c>
      <c r="I88" s="20"/>
    </row>
    <row r="89" spans="2:9">
      <c r="B89" s="9"/>
      <c r="C89" s="9"/>
      <c r="D89" s="9"/>
      <c r="E89" s="9"/>
      <c r="F89" s="19" t="s">
        <v>389</v>
      </c>
      <c r="G89" s="20"/>
      <c r="H89" s="19" t="s">
        <v>547</v>
      </c>
      <c r="I89" s="20"/>
    </row>
    <row r="90" ht="31" customHeight="1" spans="2:9">
      <c r="B90" s="9"/>
      <c r="C90" s="9"/>
      <c r="D90" s="9"/>
      <c r="E90" s="9"/>
      <c r="F90" s="19" t="s">
        <v>548</v>
      </c>
      <c r="G90" s="20"/>
      <c r="H90" s="19" t="s">
        <v>549</v>
      </c>
      <c r="I90" s="20"/>
    </row>
    <row r="91" ht="62" customHeight="1" spans="2:9">
      <c r="B91" s="9"/>
      <c r="C91" s="9"/>
      <c r="D91" s="9"/>
      <c r="E91" s="9"/>
      <c r="F91" s="19" t="s">
        <v>550</v>
      </c>
      <c r="G91" s="20"/>
      <c r="H91" s="19" t="s">
        <v>551</v>
      </c>
      <c r="I91" s="20"/>
    </row>
    <row r="92" ht="54" customHeight="1" spans="2:9">
      <c r="B92" s="9"/>
      <c r="C92" s="9"/>
      <c r="D92" s="9"/>
      <c r="E92" s="9"/>
      <c r="F92" s="19" t="s">
        <v>552</v>
      </c>
      <c r="G92" s="20"/>
      <c r="H92" s="19" t="s">
        <v>553</v>
      </c>
      <c r="I92" s="20"/>
    </row>
    <row r="93" ht="42" customHeight="1" spans="2:9">
      <c r="B93" s="9"/>
      <c r="C93" s="9"/>
      <c r="D93" s="9"/>
      <c r="E93" s="9"/>
      <c r="F93" s="19" t="s">
        <v>554</v>
      </c>
      <c r="G93" s="20"/>
      <c r="H93" s="19" t="s">
        <v>555</v>
      </c>
      <c r="I93" s="20"/>
    </row>
    <row r="94" spans="2:9">
      <c r="B94" s="9"/>
      <c r="C94" s="9" t="s">
        <v>351</v>
      </c>
      <c r="D94" s="9" t="s">
        <v>352</v>
      </c>
      <c r="E94" s="9"/>
      <c r="F94" s="23" t="s">
        <v>353</v>
      </c>
      <c r="G94" s="24"/>
      <c r="H94" s="23" t="s">
        <v>329</v>
      </c>
      <c r="I94" s="24"/>
    </row>
    <row r="95" spans="2:9">
      <c r="B95" s="9"/>
      <c r="C95" s="9"/>
      <c r="D95" s="9"/>
      <c r="E95" s="9"/>
      <c r="F95" s="23" t="s">
        <v>556</v>
      </c>
      <c r="G95" s="24"/>
      <c r="H95" s="23" t="s">
        <v>312</v>
      </c>
      <c r="I95" s="24"/>
    </row>
    <row r="96" spans="2:9">
      <c r="B96" s="9"/>
      <c r="C96" s="9"/>
      <c r="D96" s="9"/>
      <c r="E96" s="9"/>
      <c r="F96" s="23" t="s">
        <v>557</v>
      </c>
      <c r="G96" s="24"/>
      <c r="H96" s="23" t="s">
        <v>312</v>
      </c>
      <c r="I96" s="24"/>
    </row>
  </sheetData>
  <mergeCells count="200">
    <mergeCell ref="A1:B1"/>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3:I13"/>
    <mergeCell ref="D14:E14"/>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F44:G44"/>
    <mergeCell ref="H44:I44"/>
    <mergeCell ref="F45:G45"/>
    <mergeCell ref="H45:I45"/>
    <mergeCell ref="F46:G46"/>
    <mergeCell ref="H46:I46"/>
    <mergeCell ref="F47:G47"/>
    <mergeCell ref="H47:I47"/>
    <mergeCell ref="F48:G48"/>
    <mergeCell ref="H48:I48"/>
    <mergeCell ref="F49:G49"/>
    <mergeCell ref="H49:I49"/>
    <mergeCell ref="F50:G50"/>
    <mergeCell ref="H50:I50"/>
    <mergeCell ref="F51:G51"/>
    <mergeCell ref="H51:I51"/>
    <mergeCell ref="F52:G52"/>
    <mergeCell ref="H52:I52"/>
    <mergeCell ref="F53:G53"/>
    <mergeCell ref="H53:I53"/>
    <mergeCell ref="F54:G54"/>
    <mergeCell ref="H54:I54"/>
    <mergeCell ref="F55:G55"/>
    <mergeCell ref="H55:I55"/>
    <mergeCell ref="F56:G56"/>
    <mergeCell ref="H56:I56"/>
    <mergeCell ref="F57:G57"/>
    <mergeCell ref="H57:I57"/>
    <mergeCell ref="F58:G58"/>
    <mergeCell ref="H58:I58"/>
    <mergeCell ref="F59:G59"/>
    <mergeCell ref="H59:I59"/>
    <mergeCell ref="F60:G60"/>
    <mergeCell ref="H60:I60"/>
    <mergeCell ref="F61:G61"/>
    <mergeCell ref="H61:I61"/>
    <mergeCell ref="F62:G62"/>
    <mergeCell ref="H62:I62"/>
    <mergeCell ref="F63:G63"/>
    <mergeCell ref="H63:I63"/>
    <mergeCell ref="F64:G64"/>
    <mergeCell ref="H64:I64"/>
    <mergeCell ref="F65:G65"/>
    <mergeCell ref="H65:I65"/>
    <mergeCell ref="F66:G66"/>
    <mergeCell ref="H66:I66"/>
    <mergeCell ref="F67:G67"/>
    <mergeCell ref="H67:I67"/>
    <mergeCell ref="F68:G68"/>
    <mergeCell ref="H68:I68"/>
    <mergeCell ref="F69:G69"/>
    <mergeCell ref="H69:I69"/>
    <mergeCell ref="F70:G70"/>
    <mergeCell ref="H70:I70"/>
    <mergeCell ref="F71:G71"/>
    <mergeCell ref="H71:I71"/>
    <mergeCell ref="F72:G72"/>
    <mergeCell ref="H72:I72"/>
    <mergeCell ref="F73:G73"/>
    <mergeCell ref="H73:I73"/>
    <mergeCell ref="F74:G74"/>
    <mergeCell ref="H74:I74"/>
    <mergeCell ref="F75:G75"/>
    <mergeCell ref="H75:I75"/>
    <mergeCell ref="F76:G76"/>
    <mergeCell ref="H76:I76"/>
    <mergeCell ref="F77:G77"/>
    <mergeCell ref="H77:I77"/>
    <mergeCell ref="F78:G78"/>
    <mergeCell ref="H78:I78"/>
    <mergeCell ref="F79:G79"/>
    <mergeCell ref="H79:I79"/>
    <mergeCell ref="F80:G80"/>
    <mergeCell ref="H80:I80"/>
    <mergeCell ref="F81:G81"/>
    <mergeCell ref="H81:I81"/>
    <mergeCell ref="F82:G82"/>
    <mergeCell ref="H82:I82"/>
    <mergeCell ref="F83:G83"/>
    <mergeCell ref="H83:I83"/>
    <mergeCell ref="F84:G84"/>
    <mergeCell ref="H84:I84"/>
    <mergeCell ref="F85:G85"/>
    <mergeCell ref="H85:I85"/>
    <mergeCell ref="F86:G86"/>
    <mergeCell ref="H86:I86"/>
    <mergeCell ref="F87:G87"/>
    <mergeCell ref="H87:I87"/>
    <mergeCell ref="F88:G88"/>
    <mergeCell ref="H88:I88"/>
    <mergeCell ref="F89:G89"/>
    <mergeCell ref="H89:I89"/>
    <mergeCell ref="F90:G90"/>
    <mergeCell ref="H90:I90"/>
    <mergeCell ref="F91:G91"/>
    <mergeCell ref="H91:I91"/>
    <mergeCell ref="F92:G92"/>
    <mergeCell ref="H92:I92"/>
    <mergeCell ref="F93:G93"/>
    <mergeCell ref="H93:I93"/>
    <mergeCell ref="F94:G94"/>
    <mergeCell ref="H94:I94"/>
    <mergeCell ref="F95:G95"/>
    <mergeCell ref="H95:I95"/>
    <mergeCell ref="F96:G96"/>
    <mergeCell ref="H96:I96"/>
    <mergeCell ref="B5:B12"/>
    <mergeCell ref="B14:B96"/>
    <mergeCell ref="C15:C65"/>
    <mergeCell ref="C66:C93"/>
    <mergeCell ref="C94:C96"/>
    <mergeCell ref="C11:F12"/>
    <mergeCell ref="D15:E32"/>
    <mergeCell ref="D33:E46"/>
    <mergeCell ref="D47:E56"/>
    <mergeCell ref="D57:E65"/>
    <mergeCell ref="D66:E72"/>
    <mergeCell ref="D73:E85"/>
    <mergeCell ref="D86:E87"/>
    <mergeCell ref="D88:E93"/>
    <mergeCell ref="D94:E96"/>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6" sqref="C6"/>
    </sheetView>
  </sheetViews>
  <sheetFormatPr defaultColWidth="10" defaultRowHeight="13.5" outlineLevelCol="5"/>
  <cols>
    <col min="1" max="1" width="1.53333333333333" style="152" customWidth="1"/>
    <col min="2" max="2" width="41.0333333333333" style="152" customWidth="1"/>
    <col min="3" max="3" width="16.4083333333333" style="152" customWidth="1"/>
    <col min="4" max="4" width="41.0333333333333" style="152" customWidth="1"/>
    <col min="5" max="5" width="16.4083333333333" style="152" customWidth="1"/>
    <col min="6" max="6" width="1.53333333333333" style="152" customWidth="1"/>
    <col min="7" max="10" width="9.76666666666667" style="152" customWidth="1"/>
    <col min="11" max="16384" width="10" style="152"/>
  </cols>
  <sheetData>
    <row r="1" s="152" customFormat="1" ht="14.2" customHeight="1" spans="1:6">
      <c r="A1" s="208"/>
      <c r="B1" s="154"/>
      <c r="C1" s="156"/>
      <c r="D1" s="209"/>
      <c r="E1" s="154" t="s">
        <v>2</v>
      </c>
      <c r="F1" s="217" t="s">
        <v>3</v>
      </c>
    </row>
    <row r="2" s="152" customFormat="1" ht="19.9" customHeight="1" spans="1:6">
      <c r="A2" s="209"/>
      <c r="B2" s="211" t="s">
        <v>4</v>
      </c>
      <c r="C2" s="211"/>
      <c r="D2" s="211"/>
      <c r="E2" s="211"/>
      <c r="F2" s="217"/>
    </row>
    <row r="3" s="152" customFormat="1" ht="17.05" customHeight="1" spans="1:6">
      <c r="A3" s="212"/>
      <c r="B3" s="162" t="s">
        <v>5</v>
      </c>
      <c r="C3" s="178"/>
      <c r="D3" s="178"/>
      <c r="E3" s="213" t="s">
        <v>6</v>
      </c>
      <c r="F3" s="218"/>
    </row>
    <row r="4" s="152" customFormat="1" ht="21.35" customHeight="1" spans="1:6">
      <c r="A4" s="214"/>
      <c r="B4" s="166" t="s">
        <v>7</v>
      </c>
      <c r="C4" s="166"/>
      <c r="D4" s="166" t="s">
        <v>8</v>
      </c>
      <c r="E4" s="166"/>
      <c r="F4" s="176"/>
    </row>
    <row r="5" s="152" customFormat="1" ht="21.35" customHeight="1" spans="1:6">
      <c r="A5" s="214"/>
      <c r="B5" s="166" t="s">
        <v>9</v>
      </c>
      <c r="C5" s="166" t="s">
        <v>10</v>
      </c>
      <c r="D5" s="166" t="s">
        <v>9</v>
      </c>
      <c r="E5" s="166" t="s">
        <v>10</v>
      </c>
      <c r="F5" s="176"/>
    </row>
    <row r="6" s="152" customFormat="1" ht="19.9" customHeight="1" spans="1:6">
      <c r="A6" s="165"/>
      <c r="B6" s="215" t="s">
        <v>11</v>
      </c>
      <c r="C6" s="190">
        <v>6673531.28</v>
      </c>
      <c r="D6" s="215" t="s">
        <v>12</v>
      </c>
      <c r="E6" s="190"/>
      <c r="F6" s="187"/>
    </row>
    <row r="7" s="152" customFormat="1" ht="19.9" customHeight="1" spans="1:6">
      <c r="A7" s="165"/>
      <c r="B7" s="215" t="s">
        <v>13</v>
      </c>
      <c r="C7" s="190"/>
      <c r="D7" s="215" t="s">
        <v>14</v>
      </c>
      <c r="E7" s="190"/>
      <c r="F7" s="187"/>
    </row>
    <row r="8" s="152" customFormat="1" ht="19.9" customHeight="1" spans="1:6">
      <c r="A8" s="165"/>
      <c r="B8" s="215" t="s">
        <v>15</v>
      </c>
      <c r="C8" s="190"/>
      <c r="D8" s="215" t="s">
        <v>16</v>
      </c>
      <c r="E8" s="190"/>
      <c r="F8" s="187"/>
    </row>
    <row r="9" s="152" customFormat="1" ht="19.9" customHeight="1" spans="1:6">
      <c r="A9" s="165"/>
      <c r="B9" s="215" t="s">
        <v>17</v>
      </c>
      <c r="C9" s="190"/>
      <c r="D9" s="215" t="s">
        <v>18</v>
      </c>
      <c r="E9" s="190"/>
      <c r="F9" s="187"/>
    </row>
    <row r="10" s="152" customFormat="1" ht="19.9" customHeight="1" spans="1:6">
      <c r="A10" s="165"/>
      <c r="B10" s="215" t="s">
        <v>19</v>
      </c>
      <c r="C10" s="190"/>
      <c r="D10" s="215" t="s">
        <v>20</v>
      </c>
      <c r="E10" s="190"/>
      <c r="F10" s="187"/>
    </row>
    <row r="11" s="152" customFormat="1" ht="19.9" customHeight="1" spans="1:6">
      <c r="A11" s="165"/>
      <c r="B11" s="215" t="s">
        <v>21</v>
      </c>
      <c r="C11" s="190"/>
      <c r="D11" s="215" t="s">
        <v>22</v>
      </c>
      <c r="E11" s="190"/>
      <c r="F11" s="187"/>
    </row>
    <row r="12" s="152" customFormat="1" ht="19.9" customHeight="1" spans="1:6">
      <c r="A12" s="165"/>
      <c r="B12" s="215" t="s">
        <v>23</v>
      </c>
      <c r="C12" s="190"/>
      <c r="D12" s="215" t="s">
        <v>24</v>
      </c>
      <c r="E12" s="190"/>
      <c r="F12" s="187"/>
    </row>
    <row r="13" s="152" customFormat="1" ht="19.9" customHeight="1" spans="1:6">
      <c r="A13" s="165"/>
      <c r="B13" s="215" t="s">
        <v>23</v>
      </c>
      <c r="C13" s="190"/>
      <c r="D13" s="215" t="s">
        <v>25</v>
      </c>
      <c r="E13" s="190">
        <v>363368.96</v>
      </c>
      <c r="F13" s="187"/>
    </row>
    <row r="14" s="152" customFormat="1" ht="19.9" customHeight="1" spans="1:6">
      <c r="A14" s="165"/>
      <c r="B14" s="215" t="s">
        <v>23</v>
      </c>
      <c r="C14" s="190"/>
      <c r="D14" s="215" t="s">
        <v>26</v>
      </c>
      <c r="E14" s="190"/>
      <c r="F14" s="187"/>
    </row>
    <row r="15" s="152" customFormat="1" ht="19.9" customHeight="1" spans="1:6">
      <c r="A15" s="165"/>
      <c r="B15" s="215" t="s">
        <v>23</v>
      </c>
      <c r="C15" s="190"/>
      <c r="D15" s="215" t="s">
        <v>27</v>
      </c>
      <c r="E15" s="190">
        <v>6018789.32</v>
      </c>
      <c r="F15" s="187"/>
    </row>
    <row r="16" s="152" customFormat="1" ht="19.9" customHeight="1" spans="1:6">
      <c r="A16" s="165"/>
      <c r="B16" s="215" t="s">
        <v>23</v>
      </c>
      <c r="C16" s="190"/>
      <c r="D16" s="215" t="s">
        <v>28</v>
      </c>
      <c r="E16" s="190"/>
      <c r="F16" s="187"/>
    </row>
    <row r="17" s="152" customFormat="1" ht="19.9" customHeight="1" spans="1:6">
      <c r="A17" s="165"/>
      <c r="B17" s="215" t="s">
        <v>23</v>
      </c>
      <c r="C17" s="190"/>
      <c r="D17" s="215" t="s">
        <v>29</v>
      </c>
      <c r="E17" s="190"/>
      <c r="F17" s="187"/>
    </row>
    <row r="18" s="152" customFormat="1" ht="19.9" customHeight="1" spans="1:6">
      <c r="A18" s="165"/>
      <c r="B18" s="215" t="s">
        <v>23</v>
      </c>
      <c r="C18" s="190"/>
      <c r="D18" s="215" t="s">
        <v>30</v>
      </c>
      <c r="E18" s="190"/>
      <c r="F18" s="187"/>
    </row>
    <row r="19" s="152" customFormat="1" ht="19.9" customHeight="1" spans="1:6">
      <c r="A19" s="165"/>
      <c r="B19" s="215" t="s">
        <v>23</v>
      </c>
      <c r="C19" s="190"/>
      <c r="D19" s="215" t="s">
        <v>31</v>
      </c>
      <c r="E19" s="190"/>
      <c r="F19" s="187"/>
    </row>
    <row r="20" s="152" customFormat="1" ht="19.9" customHeight="1" spans="1:6">
      <c r="A20" s="165"/>
      <c r="B20" s="215" t="s">
        <v>23</v>
      </c>
      <c r="C20" s="190"/>
      <c r="D20" s="215" t="s">
        <v>32</v>
      </c>
      <c r="E20" s="190"/>
      <c r="F20" s="187"/>
    </row>
    <row r="21" s="152" customFormat="1" ht="19.9" customHeight="1" spans="1:6">
      <c r="A21" s="165"/>
      <c r="B21" s="215" t="s">
        <v>23</v>
      </c>
      <c r="C21" s="190"/>
      <c r="D21" s="215" t="s">
        <v>33</v>
      </c>
      <c r="E21" s="190"/>
      <c r="F21" s="187"/>
    </row>
    <row r="22" s="152" customFormat="1" ht="19.9" customHeight="1" spans="1:6">
      <c r="A22" s="165"/>
      <c r="B22" s="215" t="s">
        <v>23</v>
      </c>
      <c r="C22" s="190"/>
      <c r="D22" s="215" t="s">
        <v>34</v>
      </c>
      <c r="E22" s="190"/>
      <c r="F22" s="187"/>
    </row>
    <row r="23" s="152" customFormat="1" ht="19.9" customHeight="1" spans="1:6">
      <c r="A23" s="165"/>
      <c r="B23" s="215" t="s">
        <v>23</v>
      </c>
      <c r="C23" s="190"/>
      <c r="D23" s="215" t="s">
        <v>35</v>
      </c>
      <c r="E23" s="190"/>
      <c r="F23" s="187"/>
    </row>
    <row r="24" s="152" customFormat="1" ht="19.9" customHeight="1" spans="1:6">
      <c r="A24" s="165"/>
      <c r="B24" s="215" t="s">
        <v>23</v>
      </c>
      <c r="C24" s="190"/>
      <c r="D24" s="215" t="s">
        <v>36</v>
      </c>
      <c r="E24" s="190"/>
      <c r="F24" s="187"/>
    </row>
    <row r="25" s="152" customFormat="1" ht="19.9" customHeight="1" spans="1:6">
      <c r="A25" s="165"/>
      <c r="B25" s="215" t="s">
        <v>23</v>
      </c>
      <c r="C25" s="190"/>
      <c r="D25" s="215" t="s">
        <v>37</v>
      </c>
      <c r="E25" s="190">
        <v>291373</v>
      </c>
      <c r="F25" s="187"/>
    </row>
    <row r="26" s="152" customFormat="1" ht="19.9" customHeight="1" spans="1:6">
      <c r="A26" s="165"/>
      <c r="B26" s="215" t="s">
        <v>23</v>
      </c>
      <c r="C26" s="190"/>
      <c r="D26" s="215" t="s">
        <v>38</v>
      </c>
      <c r="E26" s="190"/>
      <c r="F26" s="187"/>
    </row>
    <row r="27" s="152" customFormat="1" ht="19.9" customHeight="1" spans="1:6">
      <c r="A27" s="165"/>
      <c r="B27" s="215" t="s">
        <v>23</v>
      </c>
      <c r="C27" s="190"/>
      <c r="D27" s="215" t="s">
        <v>39</v>
      </c>
      <c r="E27" s="190"/>
      <c r="F27" s="187"/>
    </row>
    <row r="28" s="152" customFormat="1" ht="19.9" customHeight="1" spans="1:6">
      <c r="A28" s="165"/>
      <c r="B28" s="215" t="s">
        <v>23</v>
      </c>
      <c r="C28" s="190"/>
      <c r="D28" s="215" t="s">
        <v>40</v>
      </c>
      <c r="E28" s="190"/>
      <c r="F28" s="187"/>
    </row>
    <row r="29" s="152" customFormat="1" ht="19.9" customHeight="1" spans="1:6">
      <c r="A29" s="165"/>
      <c r="B29" s="215" t="s">
        <v>23</v>
      </c>
      <c r="C29" s="190"/>
      <c r="D29" s="215" t="s">
        <v>41</v>
      </c>
      <c r="E29" s="190"/>
      <c r="F29" s="187"/>
    </row>
    <row r="30" s="152" customFormat="1" ht="19.9" customHeight="1" spans="1:6">
      <c r="A30" s="165"/>
      <c r="B30" s="215" t="s">
        <v>23</v>
      </c>
      <c r="C30" s="190"/>
      <c r="D30" s="215" t="s">
        <v>42</v>
      </c>
      <c r="E30" s="190"/>
      <c r="F30" s="187"/>
    </row>
    <row r="31" s="152" customFormat="1" ht="19.9" customHeight="1" spans="1:6">
      <c r="A31" s="165"/>
      <c r="B31" s="215" t="s">
        <v>23</v>
      </c>
      <c r="C31" s="190"/>
      <c r="D31" s="215" t="s">
        <v>43</v>
      </c>
      <c r="E31" s="190"/>
      <c r="F31" s="187"/>
    </row>
    <row r="32" s="152" customFormat="1" ht="19.9" customHeight="1" spans="1:6">
      <c r="A32" s="165"/>
      <c r="B32" s="215" t="s">
        <v>23</v>
      </c>
      <c r="C32" s="190"/>
      <c r="D32" s="215" t="s">
        <v>44</v>
      </c>
      <c r="E32" s="190"/>
      <c r="F32" s="187"/>
    </row>
    <row r="33" s="152" customFormat="1" ht="19.9" customHeight="1" spans="1:6">
      <c r="A33" s="165"/>
      <c r="B33" s="215" t="s">
        <v>23</v>
      </c>
      <c r="C33" s="190"/>
      <c r="D33" s="215" t="s">
        <v>45</v>
      </c>
      <c r="E33" s="190"/>
      <c r="F33" s="187"/>
    </row>
    <row r="34" s="152" customFormat="1" ht="19.9" customHeight="1" spans="1:6">
      <c r="A34" s="165"/>
      <c r="B34" s="215" t="s">
        <v>23</v>
      </c>
      <c r="C34" s="190"/>
      <c r="D34" s="215" t="s">
        <v>46</v>
      </c>
      <c r="E34" s="190"/>
      <c r="F34" s="187"/>
    </row>
    <row r="35" s="152" customFormat="1" ht="19.9" customHeight="1" spans="1:6">
      <c r="A35" s="165"/>
      <c r="B35" s="215" t="s">
        <v>23</v>
      </c>
      <c r="C35" s="190"/>
      <c r="D35" s="215" t="s">
        <v>47</v>
      </c>
      <c r="E35" s="190"/>
      <c r="F35" s="187"/>
    </row>
    <row r="36" s="152" customFormat="1" ht="19.9" customHeight="1" spans="1:6">
      <c r="A36" s="181"/>
      <c r="B36" s="179" t="s">
        <v>48</v>
      </c>
      <c r="C36" s="188">
        <f>C6</f>
        <v>6673531.28</v>
      </c>
      <c r="D36" s="179" t="s">
        <v>49</v>
      </c>
      <c r="E36" s="188">
        <f>E25+E15+E13</f>
        <v>6673531.28</v>
      </c>
      <c r="F36" s="189"/>
    </row>
    <row r="37" s="152" customFormat="1" ht="19.9" customHeight="1" spans="1:6">
      <c r="A37" s="165"/>
      <c r="B37" s="183" t="s">
        <v>50</v>
      </c>
      <c r="C37" s="190"/>
      <c r="D37" s="183" t="s">
        <v>51</v>
      </c>
      <c r="E37" s="190"/>
      <c r="F37" s="226"/>
    </row>
    <row r="38" s="152" customFormat="1" ht="19.9" customHeight="1" spans="1:6">
      <c r="A38" s="227"/>
      <c r="B38" s="183" t="s">
        <v>52</v>
      </c>
      <c r="C38" s="190"/>
      <c r="D38" s="183" t="s">
        <v>53</v>
      </c>
      <c r="E38" s="190"/>
      <c r="F38" s="226"/>
    </row>
    <row r="39" s="152" customFormat="1" ht="19.9" customHeight="1" spans="1:6">
      <c r="A39" s="227"/>
      <c r="B39" s="228"/>
      <c r="C39" s="228"/>
      <c r="D39" s="183" t="s">
        <v>54</v>
      </c>
      <c r="E39" s="190"/>
      <c r="F39" s="226"/>
    </row>
    <row r="40" s="152" customFormat="1" ht="19.9" customHeight="1" spans="1:6">
      <c r="A40" s="229"/>
      <c r="B40" s="166" t="s">
        <v>55</v>
      </c>
      <c r="C40" s="188">
        <f>C37+C38+C11+C10+C9+C8+C7+C6</f>
        <v>6673531.28</v>
      </c>
      <c r="D40" s="166" t="s">
        <v>56</v>
      </c>
      <c r="E40" s="188">
        <f>E36</f>
        <v>6673531.28</v>
      </c>
      <c r="F40" s="230"/>
    </row>
    <row r="41" s="152" customFormat="1" ht="8.5" customHeight="1" spans="1:6">
      <c r="A41" s="216"/>
      <c r="B41" s="216"/>
      <c r="C41" s="231"/>
      <c r="D41" s="231"/>
      <c r="E41" s="216"/>
      <c r="F41" s="23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E12" sqref="E12"/>
    </sheetView>
  </sheetViews>
  <sheetFormatPr defaultColWidth="10" defaultRowHeight="13.5"/>
  <cols>
    <col min="1" max="1" width="1.53333333333333" style="126" customWidth="1"/>
    <col min="2" max="2" width="16.825" style="126" customWidth="1"/>
    <col min="3" max="3" width="31.7833333333333" style="126" customWidth="1"/>
    <col min="4" max="14" width="13" style="126" customWidth="1"/>
    <col min="15" max="15" width="1.53333333333333" style="126" customWidth="1"/>
    <col min="16" max="16" width="9.76666666666667" style="126" customWidth="1"/>
    <col min="17" max="16384" width="10" style="126"/>
  </cols>
  <sheetData>
    <row r="1" ht="25" customHeight="1" spans="1:15">
      <c r="A1" s="128"/>
      <c r="B1" s="26"/>
      <c r="C1" s="130"/>
      <c r="D1" s="220"/>
      <c r="E1" s="220"/>
      <c r="F1" s="220"/>
      <c r="G1" s="130"/>
      <c r="H1" s="130"/>
      <c r="I1" s="130"/>
      <c r="L1" s="130"/>
      <c r="M1" s="130"/>
      <c r="N1" s="131" t="s">
        <v>57</v>
      </c>
      <c r="O1" s="132"/>
    </row>
    <row r="2" ht="22.8" customHeight="1" spans="1:15">
      <c r="A2" s="128"/>
      <c r="B2" s="134" t="s">
        <v>58</v>
      </c>
      <c r="C2" s="134"/>
      <c r="D2" s="134"/>
      <c r="E2" s="134"/>
      <c r="F2" s="134"/>
      <c r="G2" s="134"/>
      <c r="H2" s="134"/>
      <c r="I2" s="134"/>
      <c r="J2" s="134"/>
      <c r="K2" s="134"/>
      <c r="L2" s="134"/>
      <c r="M2" s="134"/>
      <c r="N2" s="134"/>
      <c r="O2" s="132" t="s">
        <v>3</v>
      </c>
    </row>
    <row r="3" ht="19.55" customHeight="1" spans="1:15">
      <c r="A3" s="135"/>
      <c r="B3" s="137" t="s">
        <v>5</v>
      </c>
      <c r="C3" s="137"/>
      <c r="D3" s="135"/>
      <c r="E3" s="135"/>
      <c r="F3" s="196"/>
      <c r="G3" s="135"/>
      <c r="H3" s="196"/>
      <c r="I3" s="196"/>
      <c r="J3" s="196"/>
      <c r="K3" s="196"/>
      <c r="L3" s="196"/>
      <c r="M3" s="196"/>
      <c r="N3" s="138" t="s">
        <v>6</v>
      </c>
      <c r="O3" s="139"/>
    </row>
    <row r="4" ht="24.4" customHeight="1" spans="1:15">
      <c r="A4" s="140"/>
      <c r="B4" s="107" t="s">
        <v>9</v>
      </c>
      <c r="C4" s="107"/>
      <c r="D4" s="107" t="s">
        <v>59</v>
      </c>
      <c r="E4" s="107" t="s">
        <v>60</v>
      </c>
      <c r="F4" s="107" t="s">
        <v>61</v>
      </c>
      <c r="G4" s="107" t="s">
        <v>62</v>
      </c>
      <c r="H4" s="107" t="s">
        <v>63</v>
      </c>
      <c r="I4" s="107" t="s">
        <v>64</v>
      </c>
      <c r="J4" s="107" t="s">
        <v>65</v>
      </c>
      <c r="K4" s="107" t="s">
        <v>66</v>
      </c>
      <c r="L4" s="107" t="s">
        <v>67</v>
      </c>
      <c r="M4" s="107" t="s">
        <v>68</v>
      </c>
      <c r="N4" s="107" t="s">
        <v>69</v>
      </c>
      <c r="O4" s="143"/>
    </row>
    <row r="5" ht="24.4" customHeight="1" spans="1:15">
      <c r="A5" s="140"/>
      <c r="B5" s="107" t="s">
        <v>70</v>
      </c>
      <c r="C5" s="222" t="s">
        <v>71</v>
      </c>
      <c r="D5" s="107"/>
      <c r="E5" s="107"/>
      <c r="F5" s="107"/>
      <c r="G5" s="107"/>
      <c r="H5" s="107"/>
      <c r="I5" s="107"/>
      <c r="J5" s="107"/>
      <c r="K5" s="107"/>
      <c r="L5" s="107"/>
      <c r="M5" s="107"/>
      <c r="N5" s="107"/>
      <c r="O5" s="143"/>
    </row>
    <row r="6" ht="24.4" customHeight="1" spans="1:15">
      <c r="A6" s="140"/>
      <c r="B6" s="107"/>
      <c r="C6" s="222"/>
      <c r="D6" s="107"/>
      <c r="E6" s="107"/>
      <c r="F6" s="107"/>
      <c r="G6" s="107"/>
      <c r="H6" s="107"/>
      <c r="I6" s="107"/>
      <c r="J6" s="107"/>
      <c r="K6" s="107"/>
      <c r="L6" s="107"/>
      <c r="M6" s="107"/>
      <c r="N6" s="107"/>
      <c r="O6" s="143"/>
    </row>
    <row r="7" ht="27" customHeight="1" spans="1:15">
      <c r="A7" s="144"/>
      <c r="B7" s="105"/>
      <c r="C7" s="105" t="s">
        <v>72</v>
      </c>
      <c r="D7" s="109"/>
      <c r="E7" s="109"/>
      <c r="F7" s="109"/>
      <c r="G7" s="109"/>
      <c r="H7" s="109"/>
      <c r="I7" s="109"/>
      <c r="J7" s="109"/>
      <c r="K7" s="109"/>
      <c r="L7" s="109"/>
      <c r="M7" s="109"/>
      <c r="N7" s="109"/>
      <c r="O7" s="145"/>
    </row>
    <row r="8" ht="27" customHeight="1" spans="1:15">
      <c r="A8" s="144"/>
      <c r="B8" s="223" t="s">
        <v>73</v>
      </c>
      <c r="C8" s="224" t="s">
        <v>74</v>
      </c>
      <c r="D8" s="225">
        <v>6673531.28</v>
      </c>
      <c r="E8" s="225">
        <v>6673531.28</v>
      </c>
      <c r="F8" s="225">
        <v>6673531.28</v>
      </c>
      <c r="G8" s="109"/>
      <c r="H8" s="109"/>
      <c r="I8" s="109"/>
      <c r="J8" s="109"/>
      <c r="K8" s="109"/>
      <c r="L8" s="109"/>
      <c r="M8" s="109"/>
      <c r="N8" s="109"/>
      <c r="O8" s="145"/>
    </row>
    <row r="9" ht="29" customHeight="1" spans="1:15">
      <c r="A9" s="144"/>
      <c r="B9" s="223" t="s">
        <v>75</v>
      </c>
      <c r="C9" s="224" t="s">
        <v>76</v>
      </c>
      <c r="D9" s="225">
        <v>6673531.28</v>
      </c>
      <c r="E9" s="225">
        <v>6673531.28</v>
      </c>
      <c r="F9" s="225">
        <v>6673531.28</v>
      </c>
      <c r="G9" s="109"/>
      <c r="H9" s="109"/>
      <c r="I9" s="109"/>
      <c r="J9" s="109"/>
      <c r="K9" s="109"/>
      <c r="L9" s="109"/>
      <c r="M9" s="109"/>
      <c r="N9" s="109"/>
      <c r="O9" s="145"/>
    </row>
    <row r="10" ht="27" customHeight="1" spans="1:15">
      <c r="A10" s="144"/>
      <c r="B10" s="105"/>
      <c r="C10" s="105"/>
      <c r="D10" s="109"/>
      <c r="E10" s="109"/>
      <c r="F10" s="109"/>
      <c r="G10" s="109"/>
      <c r="H10" s="109"/>
      <c r="I10" s="109"/>
      <c r="J10" s="109"/>
      <c r="K10" s="109"/>
      <c r="L10" s="109"/>
      <c r="M10" s="109"/>
      <c r="N10" s="109"/>
      <c r="O10" s="145"/>
    </row>
    <row r="11" ht="27" customHeight="1" spans="1:15">
      <c r="A11" s="144"/>
      <c r="B11" s="105"/>
      <c r="C11" s="105"/>
      <c r="D11" s="109"/>
      <c r="E11" s="109"/>
      <c r="F11" s="109"/>
      <c r="G11" s="109"/>
      <c r="H11" s="109"/>
      <c r="I11" s="109"/>
      <c r="J11" s="109"/>
      <c r="K11" s="109"/>
      <c r="L11" s="109"/>
      <c r="M11" s="109"/>
      <c r="N11" s="109"/>
      <c r="O11" s="145"/>
    </row>
    <row r="12" ht="27" customHeight="1" spans="1:15">
      <c r="A12" s="144"/>
      <c r="B12" s="105"/>
      <c r="C12" s="105"/>
      <c r="D12" s="109"/>
      <c r="E12" s="109"/>
      <c r="F12" s="109"/>
      <c r="G12" s="109"/>
      <c r="H12" s="109"/>
      <c r="I12" s="109"/>
      <c r="J12" s="109"/>
      <c r="K12" s="109"/>
      <c r="L12" s="109"/>
      <c r="M12" s="109"/>
      <c r="N12" s="109"/>
      <c r="O12" s="145"/>
    </row>
    <row r="13" ht="27" customHeight="1" spans="1:15">
      <c r="A13" s="144"/>
      <c r="B13" s="105"/>
      <c r="C13" s="105"/>
      <c r="D13" s="109"/>
      <c r="E13" s="109"/>
      <c r="F13" s="109"/>
      <c r="G13" s="109"/>
      <c r="H13" s="109"/>
      <c r="I13" s="109"/>
      <c r="J13" s="109"/>
      <c r="K13" s="109"/>
      <c r="L13" s="109"/>
      <c r="M13" s="109"/>
      <c r="N13" s="109"/>
      <c r="O13" s="145"/>
    </row>
    <row r="14" ht="27" customHeight="1" spans="1:15">
      <c r="A14" s="144"/>
      <c r="B14" s="105"/>
      <c r="C14" s="105"/>
      <c r="D14" s="109"/>
      <c r="E14" s="109"/>
      <c r="F14" s="109"/>
      <c r="G14" s="109"/>
      <c r="H14" s="109"/>
      <c r="I14" s="109"/>
      <c r="J14" s="109"/>
      <c r="K14" s="109"/>
      <c r="L14" s="109"/>
      <c r="M14" s="109"/>
      <c r="N14" s="109"/>
      <c r="O14" s="145"/>
    </row>
    <row r="15" ht="27" customHeight="1" spans="1:15">
      <c r="A15" s="144"/>
      <c r="B15" s="105"/>
      <c r="C15" s="105"/>
      <c r="D15" s="109"/>
      <c r="E15" s="109"/>
      <c r="F15" s="109"/>
      <c r="G15" s="109"/>
      <c r="H15" s="109"/>
      <c r="I15" s="109"/>
      <c r="J15" s="109"/>
      <c r="K15" s="109"/>
      <c r="L15" s="109"/>
      <c r="M15" s="109"/>
      <c r="N15" s="109"/>
      <c r="O15" s="145"/>
    </row>
    <row r="16" ht="27" customHeight="1" spans="1:15">
      <c r="A16" s="144"/>
      <c r="B16" s="105"/>
      <c r="C16" s="105"/>
      <c r="D16" s="109"/>
      <c r="E16" s="109"/>
      <c r="F16" s="109"/>
      <c r="G16" s="109"/>
      <c r="H16" s="109"/>
      <c r="I16" s="109"/>
      <c r="J16" s="109"/>
      <c r="K16" s="109"/>
      <c r="L16" s="109"/>
      <c r="M16" s="109"/>
      <c r="N16" s="109"/>
      <c r="O16" s="145"/>
    </row>
    <row r="17" ht="27" customHeight="1" spans="1:15">
      <c r="A17" s="144"/>
      <c r="B17" s="105"/>
      <c r="C17" s="105"/>
      <c r="D17" s="109"/>
      <c r="E17" s="109"/>
      <c r="F17" s="109"/>
      <c r="G17" s="109"/>
      <c r="H17" s="109"/>
      <c r="I17" s="109"/>
      <c r="J17" s="109"/>
      <c r="K17" s="109"/>
      <c r="L17" s="109"/>
      <c r="M17" s="109"/>
      <c r="N17" s="109"/>
      <c r="O17" s="145"/>
    </row>
    <row r="18" ht="27" customHeight="1" spans="1:15">
      <c r="A18" s="144"/>
      <c r="B18" s="105"/>
      <c r="C18" s="105"/>
      <c r="D18" s="109"/>
      <c r="E18" s="109"/>
      <c r="F18" s="109"/>
      <c r="G18" s="109"/>
      <c r="H18" s="109"/>
      <c r="I18" s="109"/>
      <c r="J18" s="109"/>
      <c r="K18" s="109"/>
      <c r="L18" s="109"/>
      <c r="M18" s="109"/>
      <c r="N18" s="109"/>
      <c r="O18" s="145"/>
    </row>
    <row r="19" ht="27" customHeight="1" spans="1:15">
      <c r="A19" s="144"/>
      <c r="B19" s="105"/>
      <c r="C19" s="105"/>
      <c r="D19" s="109"/>
      <c r="E19" s="109"/>
      <c r="F19" s="109"/>
      <c r="G19" s="109"/>
      <c r="H19" s="109"/>
      <c r="I19" s="109"/>
      <c r="J19" s="109"/>
      <c r="K19" s="109"/>
      <c r="L19" s="109"/>
      <c r="M19" s="109"/>
      <c r="N19" s="109"/>
      <c r="O19" s="145"/>
    </row>
    <row r="20" ht="27" customHeight="1" spans="1:15">
      <c r="A20" s="144"/>
      <c r="B20" s="105"/>
      <c r="C20" s="105"/>
      <c r="D20" s="109"/>
      <c r="E20" s="109"/>
      <c r="F20" s="109"/>
      <c r="G20" s="109"/>
      <c r="H20" s="109"/>
      <c r="I20" s="109"/>
      <c r="J20" s="109"/>
      <c r="K20" s="109"/>
      <c r="L20" s="109"/>
      <c r="M20" s="109"/>
      <c r="N20" s="109"/>
      <c r="O20" s="145"/>
    </row>
    <row r="21" ht="27" customHeight="1" spans="1:15">
      <c r="A21" s="144"/>
      <c r="B21" s="105"/>
      <c r="C21" s="105"/>
      <c r="D21" s="109"/>
      <c r="E21" s="109"/>
      <c r="F21" s="109"/>
      <c r="G21" s="109"/>
      <c r="H21" s="109"/>
      <c r="I21" s="109"/>
      <c r="J21" s="109"/>
      <c r="K21" s="109"/>
      <c r="L21" s="109"/>
      <c r="M21" s="109"/>
      <c r="N21" s="109"/>
      <c r="O21" s="145"/>
    </row>
    <row r="22" ht="27" customHeight="1" spans="1:15">
      <c r="A22" s="144"/>
      <c r="B22" s="105"/>
      <c r="C22" s="105"/>
      <c r="D22" s="109"/>
      <c r="E22" s="109"/>
      <c r="F22" s="109"/>
      <c r="G22" s="109"/>
      <c r="H22" s="109"/>
      <c r="I22" s="109"/>
      <c r="J22" s="109"/>
      <c r="K22" s="109"/>
      <c r="L22" s="109"/>
      <c r="M22" s="109"/>
      <c r="N22" s="109"/>
      <c r="O22" s="145"/>
    </row>
    <row r="23" ht="27" customHeight="1" spans="1:15">
      <c r="A23" s="144"/>
      <c r="B23" s="105"/>
      <c r="C23" s="105"/>
      <c r="D23" s="109"/>
      <c r="E23" s="109"/>
      <c r="F23" s="109"/>
      <c r="G23" s="109"/>
      <c r="H23" s="109"/>
      <c r="I23" s="109"/>
      <c r="J23" s="109"/>
      <c r="K23" s="109"/>
      <c r="L23" s="109"/>
      <c r="M23" s="109"/>
      <c r="N23" s="109"/>
      <c r="O23" s="145"/>
    </row>
    <row r="24" ht="27" customHeight="1" spans="1:15">
      <c r="A24" s="144"/>
      <c r="B24" s="105"/>
      <c r="C24" s="105"/>
      <c r="D24" s="109"/>
      <c r="E24" s="109"/>
      <c r="F24" s="109"/>
      <c r="G24" s="109"/>
      <c r="H24" s="109"/>
      <c r="I24" s="109"/>
      <c r="J24" s="109"/>
      <c r="K24" s="109"/>
      <c r="L24" s="109"/>
      <c r="M24" s="109"/>
      <c r="N24" s="109"/>
      <c r="O24" s="145"/>
    </row>
    <row r="25" ht="27" customHeight="1" spans="1:15">
      <c r="A25" s="144"/>
      <c r="B25" s="105"/>
      <c r="C25" s="105"/>
      <c r="D25" s="109"/>
      <c r="E25" s="109"/>
      <c r="F25" s="109"/>
      <c r="G25" s="109"/>
      <c r="H25" s="109"/>
      <c r="I25" s="109"/>
      <c r="J25" s="109"/>
      <c r="K25" s="109"/>
      <c r="L25" s="109"/>
      <c r="M25" s="109"/>
      <c r="N25" s="109"/>
      <c r="O25" s="14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11" activePane="bottomLeft" state="frozen"/>
      <selection/>
      <selection pane="bottomLeft" activeCell="A19" sqref="$A19:$XFD19"/>
    </sheetView>
  </sheetViews>
  <sheetFormatPr defaultColWidth="10" defaultRowHeight="13.5"/>
  <cols>
    <col min="1" max="1" width="1.53333333333333" style="126" customWidth="1"/>
    <col min="2" max="2" width="6.15833333333333" style="126" customWidth="1"/>
    <col min="3" max="4" width="6.15833333333333" style="127" customWidth="1"/>
    <col min="5" max="5" width="16.825" style="126" customWidth="1"/>
    <col min="6" max="6" width="41.025" style="126" customWidth="1"/>
    <col min="7" max="10" width="16.4166666666667" style="126" customWidth="1"/>
    <col min="11" max="11" width="22.9333333333333" style="126" customWidth="1"/>
    <col min="12" max="12" width="1.53333333333333" style="126" customWidth="1"/>
    <col min="13" max="14" width="9.76666666666667" style="126" customWidth="1"/>
    <col min="15" max="16384" width="10" style="126"/>
  </cols>
  <sheetData>
    <row r="1" ht="25" customHeight="1" spans="1:12">
      <c r="A1" s="128"/>
      <c r="B1" s="26"/>
      <c r="C1" s="129"/>
      <c r="D1" s="129"/>
      <c r="E1" s="130"/>
      <c r="F1" s="130"/>
      <c r="G1" s="220"/>
      <c r="H1" s="220"/>
      <c r="I1" s="220"/>
      <c r="J1" s="220"/>
      <c r="K1" s="131" t="s">
        <v>77</v>
      </c>
      <c r="L1" s="132"/>
    </row>
    <row r="2" ht="22.8" customHeight="1" spans="1:12">
      <c r="A2" s="128"/>
      <c r="B2" s="134" t="s">
        <v>78</v>
      </c>
      <c r="C2" s="133"/>
      <c r="D2" s="133"/>
      <c r="E2" s="134"/>
      <c r="F2" s="134"/>
      <c r="G2" s="134"/>
      <c r="H2" s="134"/>
      <c r="I2" s="134"/>
      <c r="J2" s="134"/>
      <c r="K2" s="134"/>
      <c r="L2" s="132" t="s">
        <v>3</v>
      </c>
    </row>
    <row r="3" ht="19.55" customHeight="1" spans="1:12">
      <c r="A3" s="135"/>
      <c r="B3" s="137" t="s">
        <v>5</v>
      </c>
      <c r="C3" s="136"/>
      <c r="D3" s="136"/>
      <c r="E3" s="137"/>
      <c r="F3" s="137"/>
      <c r="G3" s="135"/>
      <c r="H3" s="135"/>
      <c r="I3" s="196"/>
      <c r="J3" s="196"/>
      <c r="K3" s="138" t="s">
        <v>6</v>
      </c>
      <c r="L3" s="139"/>
    </row>
    <row r="4" ht="24.4" customHeight="1" spans="1:12">
      <c r="A4" s="132"/>
      <c r="B4" s="105" t="s">
        <v>9</v>
      </c>
      <c r="C4" s="141"/>
      <c r="D4" s="141"/>
      <c r="E4" s="105"/>
      <c r="F4" s="105"/>
      <c r="G4" s="105" t="s">
        <v>59</v>
      </c>
      <c r="H4" s="105" t="s">
        <v>79</v>
      </c>
      <c r="I4" s="105" t="s">
        <v>80</v>
      </c>
      <c r="J4" s="105" t="s">
        <v>81</v>
      </c>
      <c r="K4" s="105" t="s">
        <v>82</v>
      </c>
      <c r="L4" s="142"/>
    </row>
    <row r="5" ht="24.4" customHeight="1" spans="1:12">
      <c r="A5" s="140"/>
      <c r="B5" s="105" t="s">
        <v>83</v>
      </c>
      <c r="C5" s="141"/>
      <c r="D5" s="141"/>
      <c r="E5" s="105" t="s">
        <v>70</v>
      </c>
      <c r="F5" s="105" t="s">
        <v>71</v>
      </c>
      <c r="G5" s="105"/>
      <c r="H5" s="105"/>
      <c r="I5" s="105"/>
      <c r="J5" s="105"/>
      <c r="K5" s="105"/>
      <c r="L5" s="142"/>
    </row>
    <row r="6" ht="24.4" customHeight="1" spans="1:12">
      <c r="A6" s="140"/>
      <c r="B6" s="105" t="s">
        <v>84</v>
      </c>
      <c r="C6" s="141" t="s">
        <v>85</v>
      </c>
      <c r="D6" s="141" t="s">
        <v>86</v>
      </c>
      <c r="E6" s="105"/>
      <c r="F6" s="105"/>
      <c r="G6" s="105"/>
      <c r="H6" s="105"/>
      <c r="I6" s="105"/>
      <c r="J6" s="105"/>
      <c r="K6" s="105"/>
      <c r="L6" s="143"/>
    </row>
    <row r="7" ht="27" customHeight="1" spans="1:12">
      <c r="A7" s="144"/>
      <c r="B7" s="105"/>
      <c r="C7" s="141"/>
      <c r="D7" s="141"/>
      <c r="E7" s="105"/>
      <c r="F7" s="105" t="s">
        <v>72</v>
      </c>
      <c r="G7" s="109">
        <v>6673531.28</v>
      </c>
      <c r="H7" s="109">
        <v>3813531.28</v>
      </c>
      <c r="I7" s="109">
        <v>2860000</v>
      </c>
      <c r="J7" s="109"/>
      <c r="K7" s="109"/>
      <c r="L7" s="145"/>
    </row>
    <row r="8" ht="27" customHeight="1" spans="1:12">
      <c r="A8" s="144"/>
      <c r="B8" s="105">
        <v>208</v>
      </c>
      <c r="C8" s="141"/>
      <c r="D8" s="221"/>
      <c r="E8" s="124" t="s">
        <v>87</v>
      </c>
      <c r="F8" s="124" t="s">
        <v>88</v>
      </c>
      <c r="G8" s="175">
        <v>363368.96</v>
      </c>
      <c r="H8" s="175">
        <v>363368.96</v>
      </c>
      <c r="I8" s="185"/>
      <c r="J8" s="199"/>
      <c r="K8" s="109"/>
      <c r="L8" s="145"/>
    </row>
    <row r="9" ht="27" customHeight="1" spans="1:12">
      <c r="A9" s="144"/>
      <c r="B9" s="105">
        <v>208</v>
      </c>
      <c r="C9" s="141" t="s">
        <v>89</v>
      </c>
      <c r="D9" s="221"/>
      <c r="E9" s="124" t="s">
        <v>90</v>
      </c>
      <c r="F9" s="124" t="s">
        <v>91</v>
      </c>
      <c r="G9" s="175">
        <v>363368.96</v>
      </c>
      <c r="H9" s="175">
        <v>363368.96</v>
      </c>
      <c r="I9" s="185"/>
      <c r="J9" s="199"/>
      <c r="K9" s="109"/>
      <c r="L9" s="145"/>
    </row>
    <row r="10" ht="27" customHeight="1" spans="1:12">
      <c r="A10" s="144"/>
      <c r="B10" s="105">
        <v>208</v>
      </c>
      <c r="C10" s="141" t="s">
        <v>89</v>
      </c>
      <c r="D10" s="221" t="s">
        <v>89</v>
      </c>
      <c r="E10" s="124" t="s">
        <v>92</v>
      </c>
      <c r="F10" s="124" t="s">
        <v>93</v>
      </c>
      <c r="G10" s="175">
        <v>363368.96</v>
      </c>
      <c r="H10" s="175">
        <v>363368.96</v>
      </c>
      <c r="I10" s="185"/>
      <c r="J10" s="199"/>
      <c r="K10" s="109"/>
      <c r="L10" s="145"/>
    </row>
    <row r="11" ht="27" customHeight="1" spans="1:12">
      <c r="A11" s="144"/>
      <c r="B11" s="105">
        <v>210</v>
      </c>
      <c r="C11" s="141"/>
      <c r="D11" s="221"/>
      <c r="E11" s="124" t="s">
        <v>94</v>
      </c>
      <c r="F11" s="124" t="s">
        <v>95</v>
      </c>
      <c r="G11" s="175">
        <v>5805601.19</v>
      </c>
      <c r="H11" s="185" t="s">
        <v>96</v>
      </c>
      <c r="I11" s="175">
        <v>2860000</v>
      </c>
      <c r="J11" s="199"/>
      <c r="K11" s="109"/>
      <c r="L11" s="145"/>
    </row>
    <row r="12" ht="27" customHeight="1" spans="1:12">
      <c r="A12" s="144"/>
      <c r="B12" s="105">
        <v>210</v>
      </c>
      <c r="C12" s="141" t="s">
        <v>97</v>
      </c>
      <c r="D12" s="221"/>
      <c r="E12" s="124" t="s">
        <v>98</v>
      </c>
      <c r="F12" s="124" t="s">
        <v>99</v>
      </c>
      <c r="G12" s="175">
        <v>209764.41</v>
      </c>
      <c r="H12" s="175">
        <v>209764.41</v>
      </c>
      <c r="I12" s="185"/>
      <c r="J12" s="199"/>
      <c r="K12" s="109"/>
      <c r="L12" s="145"/>
    </row>
    <row r="13" ht="27" customHeight="1" spans="1:12">
      <c r="A13" s="144"/>
      <c r="B13" s="105">
        <v>210</v>
      </c>
      <c r="C13" s="141" t="s">
        <v>97</v>
      </c>
      <c r="D13" s="221" t="s">
        <v>100</v>
      </c>
      <c r="E13" s="124" t="s">
        <v>101</v>
      </c>
      <c r="F13" s="124" t="s">
        <v>102</v>
      </c>
      <c r="G13" s="185" t="s">
        <v>103</v>
      </c>
      <c r="H13" s="185" t="s">
        <v>103</v>
      </c>
      <c r="I13" s="185"/>
      <c r="J13" s="109"/>
      <c r="K13" s="109"/>
      <c r="L13" s="145"/>
    </row>
    <row r="14" ht="27" customHeight="1" spans="1:12">
      <c r="A14" s="144"/>
      <c r="B14" s="105">
        <v>210</v>
      </c>
      <c r="C14" s="141" t="s">
        <v>97</v>
      </c>
      <c r="D14" s="221" t="s">
        <v>104</v>
      </c>
      <c r="E14" s="124" t="s">
        <v>105</v>
      </c>
      <c r="F14" s="124" t="s">
        <v>106</v>
      </c>
      <c r="G14" s="185" t="s">
        <v>107</v>
      </c>
      <c r="H14" s="185" t="s">
        <v>107</v>
      </c>
      <c r="I14" s="185"/>
      <c r="J14" s="109"/>
      <c r="K14" s="109"/>
      <c r="L14" s="145"/>
    </row>
    <row r="15" ht="27" customHeight="1" spans="1:12">
      <c r="A15" s="144"/>
      <c r="B15" s="105">
        <v>210</v>
      </c>
      <c r="C15" s="141" t="s">
        <v>97</v>
      </c>
      <c r="D15" s="221" t="s">
        <v>108</v>
      </c>
      <c r="E15" s="124">
        <v>119001</v>
      </c>
      <c r="F15" s="124" t="s">
        <v>109</v>
      </c>
      <c r="G15" s="185" t="s">
        <v>110</v>
      </c>
      <c r="H15" s="185" t="s">
        <v>110</v>
      </c>
      <c r="I15" s="185"/>
      <c r="J15" s="109"/>
      <c r="K15" s="109"/>
      <c r="L15" s="145"/>
    </row>
    <row r="16" ht="27" customHeight="1" spans="1:12">
      <c r="A16" s="144"/>
      <c r="B16" s="105">
        <v>210</v>
      </c>
      <c r="C16" s="141" t="s">
        <v>111</v>
      </c>
      <c r="D16" s="221"/>
      <c r="E16" s="124">
        <v>119001</v>
      </c>
      <c r="F16" s="124" t="s">
        <v>112</v>
      </c>
      <c r="G16" s="185" t="s">
        <v>113</v>
      </c>
      <c r="H16" s="185"/>
      <c r="I16" s="185" t="s">
        <v>113</v>
      </c>
      <c r="J16" s="109"/>
      <c r="K16" s="109"/>
      <c r="L16" s="145"/>
    </row>
    <row r="17" ht="27" customHeight="1" spans="1:12">
      <c r="A17" s="144"/>
      <c r="B17" s="105">
        <v>210</v>
      </c>
      <c r="C17" s="141" t="s">
        <v>111</v>
      </c>
      <c r="D17" s="221" t="s">
        <v>100</v>
      </c>
      <c r="E17" s="124">
        <v>119001</v>
      </c>
      <c r="F17" s="124" t="s">
        <v>114</v>
      </c>
      <c r="G17" s="185" t="s">
        <v>113</v>
      </c>
      <c r="H17" s="185"/>
      <c r="I17" s="185" t="s">
        <v>113</v>
      </c>
      <c r="J17" s="109"/>
      <c r="K17" s="109"/>
      <c r="L17" s="145"/>
    </row>
    <row r="18" ht="27" customHeight="1" spans="1:12">
      <c r="A18" s="140"/>
      <c r="B18" s="105">
        <v>210</v>
      </c>
      <c r="C18" s="141" t="s">
        <v>115</v>
      </c>
      <c r="D18" s="221"/>
      <c r="E18" s="124">
        <v>119001</v>
      </c>
      <c r="F18" s="124" t="s">
        <v>116</v>
      </c>
      <c r="G18" s="185">
        <v>5209024.91</v>
      </c>
      <c r="H18" s="185">
        <v>2949024.91</v>
      </c>
      <c r="I18" s="175">
        <v>2260000</v>
      </c>
      <c r="J18" s="119"/>
      <c r="K18" s="119"/>
      <c r="L18" s="142"/>
    </row>
    <row r="19" ht="27" customHeight="1" spans="1:12">
      <c r="A19" s="140"/>
      <c r="B19" s="105">
        <v>210</v>
      </c>
      <c r="C19" s="141" t="s">
        <v>115</v>
      </c>
      <c r="D19" s="221" t="s">
        <v>100</v>
      </c>
      <c r="E19" s="124">
        <v>119001</v>
      </c>
      <c r="F19" s="124" t="s">
        <v>117</v>
      </c>
      <c r="G19" s="185" t="s">
        <v>118</v>
      </c>
      <c r="H19" s="185" t="s">
        <v>118</v>
      </c>
      <c r="I19" s="185"/>
      <c r="J19" s="119"/>
      <c r="K19" s="119"/>
      <c r="L19" s="142"/>
    </row>
    <row r="20" ht="27" customHeight="1" spans="1:12">
      <c r="A20" s="140"/>
      <c r="B20" s="105">
        <v>210</v>
      </c>
      <c r="C20" s="141" t="s">
        <v>115</v>
      </c>
      <c r="D20" s="221" t="s">
        <v>119</v>
      </c>
      <c r="E20" s="124">
        <v>119001</v>
      </c>
      <c r="F20" s="124" t="s">
        <v>120</v>
      </c>
      <c r="G20" s="185" t="s">
        <v>121</v>
      </c>
      <c r="H20" s="185" t="s">
        <v>121</v>
      </c>
      <c r="I20" s="185"/>
      <c r="J20" s="119"/>
      <c r="K20" s="119"/>
      <c r="L20" s="142"/>
    </row>
    <row r="21" ht="27" customHeight="1" spans="1:12">
      <c r="A21" s="140"/>
      <c r="B21" s="105">
        <v>210</v>
      </c>
      <c r="C21" s="141" t="s">
        <v>115</v>
      </c>
      <c r="D21" s="221" t="s">
        <v>122</v>
      </c>
      <c r="E21" s="124">
        <v>119001</v>
      </c>
      <c r="F21" s="124" t="s">
        <v>123</v>
      </c>
      <c r="G21" s="185" t="s">
        <v>124</v>
      </c>
      <c r="H21" s="185"/>
      <c r="I21" s="175">
        <v>2260000</v>
      </c>
      <c r="J21" s="119"/>
      <c r="K21" s="119"/>
      <c r="L21" s="142"/>
    </row>
    <row r="22" ht="27" customHeight="1" spans="1:12">
      <c r="A22" s="140"/>
      <c r="B22" s="105">
        <v>221</v>
      </c>
      <c r="C22" s="141"/>
      <c r="D22" s="221"/>
      <c r="E22" s="124">
        <v>119001</v>
      </c>
      <c r="F22" s="124" t="s">
        <v>125</v>
      </c>
      <c r="G22" s="175">
        <v>291373</v>
      </c>
      <c r="H22" s="175">
        <v>291373</v>
      </c>
      <c r="I22" s="185"/>
      <c r="J22" s="119"/>
      <c r="K22" s="119"/>
      <c r="L22" s="142"/>
    </row>
    <row r="23" ht="27" customHeight="1" spans="1:12">
      <c r="A23" s="140"/>
      <c r="B23" s="105">
        <v>221</v>
      </c>
      <c r="C23" s="141" t="s">
        <v>104</v>
      </c>
      <c r="D23" s="221"/>
      <c r="E23" s="124">
        <v>119001</v>
      </c>
      <c r="F23" s="124" t="s">
        <v>126</v>
      </c>
      <c r="G23" s="175">
        <v>291373</v>
      </c>
      <c r="H23" s="175">
        <v>291373</v>
      </c>
      <c r="I23" s="185"/>
      <c r="J23" s="119"/>
      <c r="K23" s="119"/>
      <c r="L23" s="142"/>
    </row>
    <row r="24" ht="27" customHeight="1" spans="1:12">
      <c r="A24" s="140"/>
      <c r="B24" s="105">
        <v>221</v>
      </c>
      <c r="C24" s="141" t="s">
        <v>104</v>
      </c>
      <c r="D24" s="221" t="s">
        <v>100</v>
      </c>
      <c r="E24" s="124">
        <v>119001</v>
      </c>
      <c r="F24" s="124" t="s">
        <v>127</v>
      </c>
      <c r="G24" s="175">
        <v>291373</v>
      </c>
      <c r="H24" s="175">
        <v>291373</v>
      </c>
      <c r="I24" s="185"/>
      <c r="J24" s="119"/>
      <c r="K24" s="119"/>
      <c r="L24" s="14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10" sqref="E10"/>
    </sheetView>
  </sheetViews>
  <sheetFormatPr defaultColWidth="10" defaultRowHeight="13.5"/>
  <cols>
    <col min="1" max="1" width="1.53333333333333" style="152" customWidth="1"/>
    <col min="2" max="2" width="33.3416666666667" style="152" customWidth="1"/>
    <col min="3" max="3" width="16.4083333333333" style="152" customWidth="1"/>
    <col min="4" max="4" width="33.3416666666667" style="152" customWidth="1"/>
    <col min="5" max="7" width="16.4083333333333" style="152" customWidth="1"/>
    <col min="8" max="8" width="18.2833333333333" style="152" customWidth="1"/>
    <col min="9" max="9" width="1.53333333333333" style="152" customWidth="1"/>
    <col min="10" max="11" width="9.76666666666667" style="152" customWidth="1"/>
    <col min="12" max="16384" width="10" style="152"/>
  </cols>
  <sheetData>
    <row r="1" s="152" customFormat="1" ht="14.2" customHeight="1" spans="1:9">
      <c r="A1" s="208"/>
      <c r="B1" s="154"/>
      <c r="C1" s="209"/>
      <c r="D1" s="209"/>
      <c r="E1" s="156"/>
      <c r="F1" s="156"/>
      <c r="G1" s="156"/>
      <c r="H1" s="210" t="s">
        <v>128</v>
      </c>
      <c r="I1" s="217" t="s">
        <v>3</v>
      </c>
    </row>
    <row r="2" s="152" customFormat="1" ht="19.9" customHeight="1" spans="1:9">
      <c r="A2" s="209"/>
      <c r="B2" s="211" t="s">
        <v>129</v>
      </c>
      <c r="C2" s="211"/>
      <c r="D2" s="211"/>
      <c r="E2" s="211"/>
      <c r="F2" s="211"/>
      <c r="G2" s="211"/>
      <c r="H2" s="211"/>
      <c r="I2" s="217"/>
    </row>
    <row r="3" s="152" customFormat="1" ht="17.05" customHeight="1" spans="1:9">
      <c r="A3" s="212"/>
      <c r="B3" s="162" t="s">
        <v>5</v>
      </c>
      <c r="C3" s="162"/>
      <c r="D3" s="178"/>
      <c r="E3" s="178"/>
      <c r="F3" s="178"/>
      <c r="G3" s="178"/>
      <c r="H3" s="213" t="s">
        <v>6</v>
      </c>
      <c r="I3" s="218"/>
    </row>
    <row r="4" s="152" customFormat="1" ht="21.35" customHeight="1" spans="1:9">
      <c r="A4" s="214"/>
      <c r="B4" s="166" t="s">
        <v>7</v>
      </c>
      <c r="C4" s="166"/>
      <c r="D4" s="166" t="s">
        <v>8</v>
      </c>
      <c r="E4" s="166"/>
      <c r="F4" s="166"/>
      <c r="G4" s="166"/>
      <c r="H4" s="166"/>
      <c r="I4" s="176"/>
    </row>
    <row r="5" s="152" customFormat="1" ht="21.35" customHeight="1" spans="1:9">
      <c r="A5" s="214"/>
      <c r="B5" s="166" t="s">
        <v>9</v>
      </c>
      <c r="C5" s="166" t="s">
        <v>10</v>
      </c>
      <c r="D5" s="166" t="s">
        <v>9</v>
      </c>
      <c r="E5" s="166" t="s">
        <v>59</v>
      </c>
      <c r="F5" s="166" t="s">
        <v>130</v>
      </c>
      <c r="G5" s="166" t="s">
        <v>131</v>
      </c>
      <c r="H5" s="166" t="s">
        <v>132</v>
      </c>
      <c r="I5" s="176"/>
    </row>
    <row r="6" s="152" customFormat="1" ht="19.9" customHeight="1" spans="1:9">
      <c r="A6" s="165"/>
      <c r="B6" s="183" t="s">
        <v>133</v>
      </c>
      <c r="C6" s="190">
        <v>6673531.28</v>
      </c>
      <c r="D6" s="183" t="s">
        <v>134</v>
      </c>
      <c r="E6" s="190"/>
      <c r="F6" s="190"/>
      <c r="G6" s="190"/>
      <c r="H6" s="190"/>
      <c r="I6" s="187"/>
    </row>
    <row r="7" s="152" customFormat="1" ht="19.9" customHeight="1" spans="1:9">
      <c r="A7" s="165"/>
      <c r="B7" s="215" t="s">
        <v>135</v>
      </c>
      <c r="C7" s="190">
        <v>6673531.28</v>
      </c>
      <c r="D7" s="215" t="s">
        <v>136</v>
      </c>
      <c r="E7" s="190"/>
      <c r="F7" s="190"/>
      <c r="G7" s="190"/>
      <c r="H7" s="190"/>
      <c r="I7" s="187"/>
    </row>
    <row r="8" s="152" customFormat="1" ht="19.9" customHeight="1" spans="1:9">
      <c r="A8" s="165"/>
      <c r="B8" s="215" t="s">
        <v>137</v>
      </c>
      <c r="C8" s="190"/>
      <c r="D8" s="215" t="s">
        <v>138</v>
      </c>
      <c r="E8" s="190"/>
      <c r="F8" s="190"/>
      <c r="G8" s="190"/>
      <c r="H8" s="190"/>
      <c r="I8" s="187"/>
    </row>
    <row r="9" s="152" customFormat="1" ht="19.9" customHeight="1" spans="1:9">
      <c r="A9" s="165"/>
      <c r="B9" s="215" t="s">
        <v>139</v>
      </c>
      <c r="C9" s="190"/>
      <c r="D9" s="215" t="s">
        <v>140</v>
      </c>
      <c r="E9" s="190"/>
      <c r="F9" s="190"/>
      <c r="G9" s="190"/>
      <c r="H9" s="190"/>
      <c r="I9" s="187"/>
    </row>
    <row r="10" s="152" customFormat="1" ht="19.9" customHeight="1" spans="1:9">
      <c r="A10" s="165"/>
      <c r="B10" s="183" t="s">
        <v>141</v>
      </c>
      <c r="C10" s="190"/>
      <c r="D10" s="215" t="s">
        <v>142</v>
      </c>
      <c r="E10" s="190"/>
      <c r="F10" s="190"/>
      <c r="G10" s="190"/>
      <c r="H10" s="190"/>
      <c r="I10" s="187"/>
    </row>
    <row r="11" s="152" customFormat="1" ht="19.9" customHeight="1" spans="1:9">
      <c r="A11" s="165"/>
      <c r="B11" s="215" t="s">
        <v>135</v>
      </c>
      <c r="C11" s="190"/>
      <c r="D11" s="215" t="s">
        <v>143</v>
      </c>
      <c r="E11" s="190"/>
      <c r="F11" s="190"/>
      <c r="G11" s="190"/>
      <c r="H11" s="190"/>
      <c r="I11" s="187"/>
    </row>
    <row r="12" s="152" customFormat="1" ht="19.9" customHeight="1" spans="1:9">
      <c r="A12" s="165"/>
      <c r="B12" s="215" t="s">
        <v>137</v>
      </c>
      <c r="C12" s="190"/>
      <c r="D12" s="215" t="s">
        <v>144</v>
      </c>
      <c r="E12" s="190"/>
      <c r="F12" s="190"/>
      <c r="G12" s="190"/>
      <c r="H12" s="190"/>
      <c r="I12" s="187"/>
    </row>
    <row r="13" s="152" customFormat="1" ht="19.9" customHeight="1" spans="1:9">
      <c r="A13" s="165"/>
      <c r="B13" s="215" t="s">
        <v>139</v>
      </c>
      <c r="C13" s="190"/>
      <c r="D13" s="215" t="s">
        <v>145</v>
      </c>
      <c r="E13" s="190"/>
      <c r="F13" s="190"/>
      <c r="G13" s="190"/>
      <c r="H13" s="190"/>
      <c r="I13" s="187"/>
    </row>
    <row r="14" s="152" customFormat="1" ht="19.9" customHeight="1" spans="1:9">
      <c r="A14" s="165"/>
      <c r="B14" s="215" t="s">
        <v>146</v>
      </c>
      <c r="C14" s="190"/>
      <c r="D14" s="215" t="s">
        <v>147</v>
      </c>
      <c r="E14" s="190">
        <v>363368.96</v>
      </c>
      <c r="F14" s="190">
        <v>363368.96</v>
      </c>
      <c r="G14" s="190"/>
      <c r="H14" s="190"/>
      <c r="I14" s="187"/>
    </row>
    <row r="15" s="152" customFormat="1" ht="19.9" customHeight="1" spans="1:9">
      <c r="A15" s="165"/>
      <c r="B15" s="215" t="s">
        <v>146</v>
      </c>
      <c r="C15" s="190"/>
      <c r="D15" s="215" t="s">
        <v>148</v>
      </c>
      <c r="E15" s="190"/>
      <c r="F15" s="190"/>
      <c r="G15" s="190"/>
      <c r="H15" s="190"/>
      <c r="I15" s="187"/>
    </row>
    <row r="16" s="152" customFormat="1" ht="19.9" customHeight="1" spans="1:9">
      <c r="A16" s="165"/>
      <c r="B16" s="215" t="s">
        <v>146</v>
      </c>
      <c r="C16" s="190"/>
      <c r="D16" s="215" t="s">
        <v>149</v>
      </c>
      <c r="E16" s="190">
        <v>6018789.32</v>
      </c>
      <c r="F16" s="190">
        <v>6018789.32</v>
      </c>
      <c r="G16" s="190"/>
      <c r="H16" s="190"/>
      <c r="I16" s="187"/>
    </row>
    <row r="17" s="152" customFormat="1" ht="19.9" customHeight="1" spans="1:9">
      <c r="A17" s="165"/>
      <c r="B17" s="215" t="s">
        <v>146</v>
      </c>
      <c r="C17" s="190"/>
      <c r="D17" s="215" t="s">
        <v>150</v>
      </c>
      <c r="E17" s="190"/>
      <c r="F17" s="190"/>
      <c r="G17" s="190"/>
      <c r="H17" s="190"/>
      <c r="I17" s="187"/>
    </row>
    <row r="18" s="152" customFormat="1" ht="19.9" customHeight="1" spans="1:9">
      <c r="A18" s="165"/>
      <c r="B18" s="215" t="s">
        <v>146</v>
      </c>
      <c r="C18" s="190"/>
      <c r="D18" s="215" t="s">
        <v>151</v>
      </c>
      <c r="E18" s="190"/>
      <c r="F18" s="190"/>
      <c r="G18" s="190"/>
      <c r="H18" s="190"/>
      <c r="I18" s="187"/>
    </row>
    <row r="19" s="152" customFormat="1" ht="19.9" customHeight="1" spans="1:9">
      <c r="A19" s="165"/>
      <c r="B19" s="215" t="s">
        <v>146</v>
      </c>
      <c r="C19" s="190"/>
      <c r="D19" s="215" t="s">
        <v>152</v>
      </c>
      <c r="E19" s="190"/>
      <c r="F19" s="190"/>
      <c r="G19" s="190"/>
      <c r="H19" s="190"/>
      <c r="I19" s="187"/>
    </row>
    <row r="20" s="152" customFormat="1" ht="19.9" customHeight="1" spans="1:9">
      <c r="A20" s="165"/>
      <c r="B20" s="215" t="s">
        <v>146</v>
      </c>
      <c r="C20" s="190"/>
      <c r="D20" s="215" t="s">
        <v>153</v>
      </c>
      <c r="E20" s="190"/>
      <c r="F20" s="190"/>
      <c r="G20" s="190"/>
      <c r="H20" s="190"/>
      <c r="I20" s="187"/>
    </row>
    <row r="21" s="152" customFormat="1" ht="19.9" customHeight="1" spans="1:9">
      <c r="A21" s="165"/>
      <c r="B21" s="215" t="s">
        <v>146</v>
      </c>
      <c r="C21" s="190"/>
      <c r="D21" s="215" t="s">
        <v>154</v>
      </c>
      <c r="E21" s="190"/>
      <c r="F21" s="190"/>
      <c r="G21" s="190"/>
      <c r="H21" s="190"/>
      <c r="I21" s="187"/>
    </row>
    <row r="22" s="152" customFormat="1" ht="19.9" customHeight="1" spans="1:9">
      <c r="A22" s="165"/>
      <c r="B22" s="215" t="s">
        <v>146</v>
      </c>
      <c r="C22" s="190"/>
      <c r="D22" s="215" t="s">
        <v>155</v>
      </c>
      <c r="E22" s="190"/>
      <c r="F22" s="190"/>
      <c r="G22" s="190"/>
      <c r="H22" s="190"/>
      <c r="I22" s="187"/>
    </row>
    <row r="23" s="152" customFormat="1" ht="19.9" customHeight="1" spans="1:9">
      <c r="A23" s="165"/>
      <c r="B23" s="215" t="s">
        <v>146</v>
      </c>
      <c r="C23" s="190"/>
      <c r="D23" s="215" t="s">
        <v>156</v>
      </c>
      <c r="E23" s="190"/>
      <c r="F23" s="190"/>
      <c r="G23" s="190"/>
      <c r="H23" s="190"/>
      <c r="I23" s="187"/>
    </row>
    <row r="24" s="152" customFormat="1" ht="19.9" customHeight="1" spans="1:9">
      <c r="A24" s="165"/>
      <c r="B24" s="215" t="s">
        <v>146</v>
      </c>
      <c r="C24" s="190"/>
      <c r="D24" s="215" t="s">
        <v>157</v>
      </c>
      <c r="E24" s="190"/>
      <c r="F24" s="190"/>
      <c r="G24" s="190"/>
      <c r="H24" s="190"/>
      <c r="I24" s="187"/>
    </row>
    <row r="25" s="152" customFormat="1" ht="19.9" customHeight="1" spans="1:9">
      <c r="A25" s="165"/>
      <c r="B25" s="215" t="s">
        <v>146</v>
      </c>
      <c r="C25" s="190"/>
      <c r="D25" s="215" t="s">
        <v>158</v>
      </c>
      <c r="E25" s="190"/>
      <c r="F25" s="190"/>
      <c r="G25" s="190"/>
      <c r="H25" s="190"/>
      <c r="I25" s="187"/>
    </row>
    <row r="26" s="152" customFormat="1" ht="19.9" customHeight="1" spans="1:9">
      <c r="A26" s="165"/>
      <c r="B26" s="215" t="s">
        <v>146</v>
      </c>
      <c r="C26" s="190"/>
      <c r="D26" s="215" t="s">
        <v>159</v>
      </c>
      <c r="E26" s="190">
        <v>291373</v>
      </c>
      <c r="F26" s="190">
        <v>291373</v>
      </c>
      <c r="G26" s="190"/>
      <c r="H26" s="190"/>
      <c r="I26" s="187"/>
    </row>
    <row r="27" s="152" customFormat="1" ht="19.9" customHeight="1" spans="1:9">
      <c r="A27" s="165"/>
      <c r="B27" s="215" t="s">
        <v>146</v>
      </c>
      <c r="C27" s="190"/>
      <c r="D27" s="215" t="s">
        <v>160</v>
      </c>
      <c r="E27" s="190"/>
      <c r="F27" s="190"/>
      <c r="G27" s="190"/>
      <c r="H27" s="190"/>
      <c r="I27" s="187"/>
    </row>
    <row r="28" s="152" customFormat="1" ht="19.9" customHeight="1" spans="1:9">
      <c r="A28" s="165"/>
      <c r="B28" s="215" t="s">
        <v>146</v>
      </c>
      <c r="C28" s="190"/>
      <c r="D28" s="215" t="s">
        <v>161</v>
      </c>
      <c r="E28" s="190"/>
      <c r="F28" s="190"/>
      <c r="G28" s="190"/>
      <c r="H28" s="190"/>
      <c r="I28" s="187"/>
    </row>
    <row r="29" s="152" customFormat="1" ht="19.9" customHeight="1" spans="1:9">
      <c r="A29" s="165"/>
      <c r="B29" s="215" t="s">
        <v>146</v>
      </c>
      <c r="C29" s="190"/>
      <c r="D29" s="215" t="s">
        <v>162</v>
      </c>
      <c r="E29" s="190"/>
      <c r="F29" s="190"/>
      <c r="G29" s="190"/>
      <c r="H29" s="190"/>
      <c r="I29" s="187"/>
    </row>
    <row r="30" s="152" customFormat="1" ht="19.9" customHeight="1" spans="1:9">
      <c r="A30" s="165"/>
      <c r="B30" s="215" t="s">
        <v>146</v>
      </c>
      <c r="C30" s="190"/>
      <c r="D30" s="215" t="s">
        <v>163</v>
      </c>
      <c r="E30" s="190"/>
      <c r="F30" s="190"/>
      <c r="G30" s="190"/>
      <c r="H30" s="190"/>
      <c r="I30" s="187"/>
    </row>
    <row r="31" s="152" customFormat="1" ht="19.9" customHeight="1" spans="1:9">
      <c r="A31" s="165"/>
      <c r="B31" s="215" t="s">
        <v>146</v>
      </c>
      <c r="C31" s="190"/>
      <c r="D31" s="215" t="s">
        <v>164</v>
      </c>
      <c r="E31" s="190"/>
      <c r="F31" s="190"/>
      <c r="G31" s="190"/>
      <c r="H31" s="190"/>
      <c r="I31" s="187"/>
    </row>
    <row r="32" s="152" customFormat="1" ht="19.9" customHeight="1" spans="1:9">
      <c r="A32" s="165"/>
      <c r="B32" s="215" t="s">
        <v>146</v>
      </c>
      <c r="C32" s="190"/>
      <c r="D32" s="215" t="s">
        <v>165</v>
      </c>
      <c r="E32" s="190"/>
      <c r="F32" s="190"/>
      <c r="G32" s="190"/>
      <c r="H32" s="190"/>
      <c r="I32" s="187"/>
    </row>
    <row r="33" s="152" customFormat="1" ht="19.9" customHeight="1" spans="1:9">
      <c r="A33" s="165"/>
      <c r="B33" s="215" t="s">
        <v>146</v>
      </c>
      <c r="C33" s="190"/>
      <c r="D33" s="215" t="s">
        <v>166</v>
      </c>
      <c r="E33" s="190"/>
      <c r="F33" s="190"/>
      <c r="G33" s="190"/>
      <c r="H33" s="190"/>
      <c r="I33" s="187"/>
    </row>
    <row r="34" s="152" customFormat="1" ht="19.9" customHeight="1" spans="1:9">
      <c r="A34" s="165"/>
      <c r="B34" s="215" t="s">
        <v>146</v>
      </c>
      <c r="C34" s="190"/>
      <c r="D34" s="215" t="s">
        <v>167</v>
      </c>
      <c r="E34" s="190"/>
      <c r="F34" s="190"/>
      <c r="G34" s="190"/>
      <c r="H34" s="190"/>
      <c r="I34" s="187"/>
    </row>
    <row r="35" s="152" customFormat="1" ht="8.5" customHeight="1" spans="1:9">
      <c r="A35" s="216"/>
      <c r="B35" s="216"/>
      <c r="C35" s="216"/>
      <c r="D35" s="168"/>
      <c r="E35" s="216"/>
      <c r="F35" s="216"/>
      <c r="G35" s="216"/>
      <c r="H35" s="216"/>
      <c r="I35" s="21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7" activePane="bottomLeft" state="frozen"/>
      <selection/>
      <selection pane="bottomLeft" activeCell="E23" sqref="E23"/>
    </sheetView>
  </sheetViews>
  <sheetFormatPr defaultColWidth="10" defaultRowHeight="13.5"/>
  <cols>
    <col min="1" max="1" width="1.53333333333333" style="126" customWidth="1"/>
    <col min="2" max="3" width="5.88333333333333" style="126" customWidth="1"/>
    <col min="4" max="4" width="11.6333333333333" style="126" customWidth="1"/>
    <col min="5" max="5" width="27.125" style="126" customWidth="1"/>
    <col min="6" max="6" width="17.5" style="126" customWidth="1"/>
    <col min="7" max="7" width="15" style="126" customWidth="1"/>
    <col min="8" max="8" width="13.875" style="126" customWidth="1"/>
    <col min="9" max="9" width="13.125" style="126" customWidth="1"/>
    <col min="10" max="10" width="13.25" style="126" customWidth="1"/>
    <col min="11" max="13" width="5.88333333333333" style="126" customWidth="1"/>
    <col min="14" max="16" width="7.25" style="126" customWidth="1"/>
    <col min="17" max="23" width="5.88333333333333" style="126" customWidth="1"/>
    <col min="24" max="26" width="7.25" style="126" customWidth="1"/>
    <col min="27" max="33" width="5.88333333333333" style="126" customWidth="1"/>
    <col min="34" max="39" width="7.25" style="126" customWidth="1"/>
    <col min="40" max="40" width="1.53333333333333" style="126" customWidth="1"/>
    <col min="41" max="42" width="9.76666666666667" style="126" customWidth="1"/>
    <col min="43" max="16384" width="10" style="126"/>
  </cols>
  <sheetData>
    <row r="1" ht="25" customHeight="1" spans="1:40">
      <c r="A1" s="191"/>
      <c r="B1" s="26"/>
      <c r="C1" s="26"/>
      <c r="D1" s="192"/>
      <c r="E1" s="192"/>
      <c r="F1" s="128"/>
      <c r="G1" s="128"/>
      <c r="H1" s="128"/>
      <c r="I1" s="192"/>
      <c r="J1" s="192"/>
      <c r="K1" s="128"/>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204" t="s">
        <v>168</v>
      </c>
      <c r="AN1" s="205"/>
    </row>
    <row r="2" ht="22.8" customHeight="1" spans="1:40">
      <c r="A2" s="128"/>
      <c r="B2" s="134" t="s">
        <v>169</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205"/>
    </row>
    <row r="3" ht="19.55" customHeight="1" spans="1:40">
      <c r="A3" s="135"/>
      <c r="B3" s="137" t="s">
        <v>5</v>
      </c>
      <c r="C3" s="137"/>
      <c r="D3" s="137"/>
      <c r="E3" s="137"/>
      <c r="F3" s="193"/>
      <c r="G3" s="135"/>
      <c r="H3" s="194"/>
      <c r="I3" s="193"/>
      <c r="J3" s="193"/>
      <c r="K3" s="196"/>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4" t="s">
        <v>6</v>
      </c>
      <c r="AM3" s="194"/>
      <c r="AN3" s="206"/>
    </row>
    <row r="4" ht="24.4" customHeight="1" spans="1:40">
      <c r="A4" s="132"/>
      <c r="B4" s="107" t="s">
        <v>9</v>
      </c>
      <c r="C4" s="107"/>
      <c r="D4" s="107"/>
      <c r="E4" s="107"/>
      <c r="F4" s="107" t="s">
        <v>170</v>
      </c>
      <c r="G4" s="107" t="s">
        <v>171</v>
      </c>
      <c r="H4" s="107"/>
      <c r="I4" s="107"/>
      <c r="J4" s="107"/>
      <c r="K4" s="107"/>
      <c r="L4" s="107"/>
      <c r="M4" s="107"/>
      <c r="N4" s="107"/>
      <c r="O4" s="107"/>
      <c r="P4" s="107"/>
      <c r="Q4" s="107" t="s">
        <v>172</v>
      </c>
      <c r="R4" s="107"/>
      <c r="S4" s="107"/>
      <c r="T4" s="107"/>
      <c r="U4" s="107"/>
      <c r="V4" s="107"/>
      <c r="W4" s="107"/>
      <c r="X4" s="107"/>
      <c r="Y4" s="107"/>
      <c r="Z4" s="107"/>
      <c r="AA4" s="107" t="s">
        <v>173</v>
      </c>
      <c r="AB4" s="107"/>
      <c r="AC4" s="107"/>
      <c r="AD4" s="107"/>
      <c r="AE4" s="107"/>
      <c r="AF4" s="107"/>
      <c r="AG4" s="107"/>
      <c r="AH4" s="107"/>
      <c r="AI4" s="107"/>
      <c r="AJ4" s="107"/>
      <c r="AK4" s="107"/>
      <c r="AL4" s="107"/>
      <c r="AM4" s="107"/>
      <c r="AN4" s="207"/>
    </row>
    <row r="5" ht="24.4" customHeight="1" spans="1:40">
      <c r="A5" s="132"/>
      <c r="B5" s="107" t="s">
        <v>83</v>
      </c>
      <c r="C5" s="107"/>
      <c r="D5" s="107" t="s">
        <v>70</v>
      </c>
      <c r="E5" s="107" t="s">
        <v>71</v>
      </c>
      <c r="F5" s="107"/>
      <c r="G5" s="107" t="s">
        <v>59</v>
      </c>
      <c r="H5" s="107" t="s">
        <v>174</v>
      </c>
      <c r="I5" s="107"/>
      <c r="J5" s="107"/>
      <c r="K5" s="107" t="s">
        <v>175</v>
      </c>
      <c r="L5" s="107"/>
      <c r="M5" s="107"/>
      <c r="N5" s="107" t="s">
        <v>176</v>
      </c>
      <c r="O5" s="107"/>
      <c r="P5" s="107"/>
      <c r="Q5" s="107" t="s">
        <v>59</v>
      </c>
      <c r="R5" s="107" t="s">
        <v>174</v>
      </c>
      <c r="S5" s="107"/>
      <c r="T5" s="107"/>
      <c r="U5" s="107" t="s">
        <v>175</v>
      </c>
      <c r="V5" s="107"/>
      <c r="W5" s="107"/>
      <c r="X5" s="107" t="s">
        <v>176</v>
      </c>
      <c r="Y5" s="107"/>
      <c r="Z5" s="107"/>
      <c r="AA5" s="107" t="s">
        <v>59</v>
      </c>
      <c r="AB5" s="107" t="s">
        <v>174</v>
      </c>
      <c r="AC5" s="107"/>
      <c r="AD5" s="107"/>
      <c r="AE5" s="107" t="s">
        <v>175</v>
      </c>
      <c r="AF5" s="107"/>
      <c r="AG5" s="107"/>
      <c r="AH5" s="107" t="s">
        <v>176</v>
      </c>
      <c r="AI5" s="107"/>
      <c r="AJ5" s="107"/>
      <c r="AK5" s="107" t="s">
        <v>177</v>
      </c>
      <c r="AL5" s="107"/>
      <c r="AM5" s="107"/>
      <c r="AN5" s="207"/>
    </row>
    <row r="6" ht="39" customHeight="1" spans="1:40">
      <c r="A6" s="130"/>
      <c r="B6" s="107" t="s">
        <v>84</v>
      </c>
      <c r="C6" s="107" t="s">
        <v>85</v>
      </c>
      <c r="D6" s="107"/>
      <c r="E6" s="107"/>
      <c r="F6" s="195"/>
      <c r="G6" s="195"/>
      <c r="H6" s="195" t="s">
        <v>178</v>
      </c>
      <c r="I6" s="195" t="s">
        <v>79</v>
      </c>
      <c r="J6" s="107" t="s">
        <v>80</v>
      </c>
      <c r="K6" s="107" t="s">
        <v>178</v>
      </c>
      <c r="L6" s="107" t="s">
        <v>79</v>
      </c>
      <c r="M6" s="107" t="s">
        <v>80</v>
      </c>
      <c r="N6" s="107" t="s">
        <v>178</v>
      </c>
      <c r="O6" s="107" t="s">
        <v>179</v>
      </c>
      <c r="P6" s="107" t="s">
        <v>180</v>
      </c>
      <c r="Q6" s="107"/>
      <c r="R6" s="107" t="s">
        <v>178</v>
      </c>
      <c r="S6" s="107" t="s">
        <v>79</v>
      </c>
      <c r="T6" s="107" t="s">
        <v>80</v>
      </c>
      <c r="U6" s="107" t="s">
        <v>178</v>
      </c>
      <c r="V6" s="107" t="s">
        <v>79</v>
      </c>
      <c r="W6" s="107" t="s">
        <v>80</v>
      </c>
      <c r="X6" s="107" t="s">
        <v>178</v>
      </c>
      <c r="Y6" s="107" t="s">
        <v>179</v>
      </c>
      <c r="Z6" s="107" t="s">
        <v>180</v>
      </c>
      <c r="AA6" s="107"/>
      <c r="AB6" s="107" t="s">
        <v>178</v>
      </c>
      <c r="AC6" s="107" t="s">
        <v>79</v>
      </c>
      <c r="AD6" s="107" t="s">
        <v>80</v>
      </c>
      <c r="AE6" s="107" t="s">
        <v>178</v>
      </c>
      <c r="AF6" s="107" t="s">
        <v>79</v>
      </c>
      <c r="AG6" s="107" t="s">
        <v>80</v>
      </c>
      <c r="AH6" s="107" t="s">
        <v>178</v>
      </c>
      <c r="AI6" s="107" t="s">
        <v>179</v>
      </c>
      <c r="AJ6" s="107" t="s">
        <v>180</v>
      </c>
      <c r="AK6" s="107" t="s">
        <v>178</v>
      </c>
      <c r="AL6" s="107" t="s">
        <v>179</v>
      </c>
      <c r="AM6" s="107" t="s">
        <v>180</v>
      </c>
      <c r="AN6" s="207"/>
    </row>
    <row r="7" ht="26" customHeight="1" spans="1:40">
      <c r="A7" s="132"/>
      <c r="B7" s="105"/>
      <c r="C7" s="105"/>
      <c r="D7" s="105"/>
      <c r="E7" s="105" t="s">
        <v>72</v>
      </c>
      <c r="F7" s="169">
        <v>6673531.28</v>
      </c>
      <c r="G7" s="169">
        <v>6673531.28</v>
      </c>
      <c r="H7" s="169" t="s">
        <v>181</v>
      </c>
      <c r="I7" s="197">
        <v>3813531.28</v>
      </c>
      <c r="J7" s="173">
        <v>2860000</v>
      </c>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207"/>
    </row>
    <row r="8" ht="21" customHeight="1" spans="1:40">
      <c r="A8" s="132"/>
      <c r="B8" s="170">
        <v>301</v>
      </c>
      <c r="C8" s="171"/>
      <c r="D8" s="110">
        <v>119001</v>
      </c>
      <c r="E8" s="124" t="s">
        <v>182</v>
      </c>
      <c r="F8" s="173">
        <v>3442627.18</v>
      </c>
      <c r="G8" s="173">
        <v>3442627.18</v>
      </c>
      <c r="H8" s="173">
        <v>3442627.18</v>
      </c>
      <c r="I8" s="175">
        <v>3442627.18</v>
      </c>
      <c r="J8" s="198"/>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207"/>
    </row>
    <row r="9" ht="21" customHeight="1" spans="1:40">
      <c r="A9" s="132"/>
      <c r="B9" s="170">
        <v>301</v>
      </c>
      <c r="C9" s="171" t="s">
        <v>100</v>
      </c>
      <c r="D9" s="110">
        <v>119001</v>
      </c>
      <c r="E9" s="174" t="s">
        <v>183</v>
      </c>
      <c r="F9" s="175">
        <v>814548</v>
      </c>
      <c r="G9" s="175">
        <v>814548</v>
      </c>
      <c r="H9" s="175">
        <v>814548</v>
      </c>
      <c r="I9" s="175">
        <v>814548</v>
      </c>
      <c r="J9" s="198"/>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207"/>
    </row>
    <row r="10" ht="21" customHeight="1" spans="1:40">
      <c r="A10" s="132"/>
      <c r="B10" s="170">
        <v>301</v>
      </c>
      <c r="C10" s="171" t="s">
        <v>104</v>
      </c>
      <c r="D10" s="110">
        <v>119001</v>
      </c>
      <c r="E10" s="174" t="s">
        <v>184</v>
      </c>
      <c r="F10" s="175">
        <v>657180</v>
      </c>
      <c r="G10" s="175">
        <v>657180</v>
      </c>
      <c r="H10" s="175">
        <v>657180</v>
      </c>
      <c r="I10" s="175">
        <v>657180</v>
      </c>
      <c r="J10" s="198"/>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207"/>
    </row>
    <row r="11" ht="21" customHeight="1" spans="1:40">
      <c r="A11" s="132"/>
      <c r="B11" s="170">
        <v>301</v>
      </c>
      <c r="C11" s="171" t="s">
        <v>108</v>
      </c>
      <c r="D11" s="110">
        <v>119001</v>
      </c>
      <c r="E11" s="174" t="s">
        <v>185</v>
      </c>
      <c r="F11" s="175">
        <v>754416</v>
      </c>
      <c r="G11" s="175">
        <v>754416</v>
      </c>
      <c r="H11" s="175">
        <v>754416</v>
      </c>
      <c r="I11" s="175">
        <v>754416</v>
      </c>
      <c r="J11" s="198"/>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207"/>
    </row>
    <row r="12" ht="21" customHeight="1" spans="1:40">
      <c r="A12" s="132"/>
      <c r="B12" s="170">
        <v>301</v>
      </c>
      <c r="C12" s="171" t="s">
        <v>186</v>
      </c>
      <c r="D12" s="110">
        <v>119001</v>
      </c>
      <c r="E12" s="174" t="s">
        <v>187</v>
      </c>
      <c r="F12" s="175">
        <v>201785</v>
      </c>
      <c r="G12" s="175">
        <v>201785</v>
      </c>
      <c r="H12" s="175">
        <v>201785</v>
      </c>
      <c r="I12" s="175">
        <v>201785</v>
      </c>
      <c r="J12" s="198"/>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207"/>
    </row>
    <row r="13" ht="21" customHeight="1" spans="1:40">
      <c r="A13" s="132"/>
      <c r="B13" s="170">
        <v>301</v>
      </c>
      <c r="C13" s="171" t="s">
        <v>188</v>
      </c>
      <c r="D13" s="110">
        <v>119001</v>
      </c>
      <c r="E13" s="174" t="s">
        <v>189</v>
      </c>
      <c r="F13" s="175">
        <v>363368.96</v>
      </c>
      <c r="G13" s="175">
        <v>363368.96</v>
      </c>
      <c r="H13" s="175">
        <v>363368.96</v>
      </c>
      <c r="I13" s="175">
        <v>363368.96</v>
      </c>
      <c r="J13" s="198"/>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207"/>
    </row>
    <row r="14" ht="21" customHeight="1" spans="1:40">
      <c r="A14" s="132"/>
      <c r="B14" s="170">
        <v>301</v>
      </c>
      <c r="C14" s="171" t="s">
        <v>190</v>
      </c>
      <c r="D14" s="110">
        <v>119001</v>
      </c>
      <c r="E14" s="174" t="s">
        <v>191</v>
      </c>
      <c r="F14" s="175">
        <v>186964.41</v>
      </c>
      <c r="G14" s="175">
        <v>186964.41</v>
      </c>
      <c r="H14" s="175">
        <v>186964.41</v>
      </c>
      <c r="I14" s="175">
        <v>186964.41</v>
      </c>
      <c r="J14" s="198"/>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207"/>
    </row>
    <row r="15" ht="21" customHeight="1" spans="1:40">
      <c r="A15" s="132"/>
      <c r="B15" s="170">
        <v>301</v>
      </c>
      <c r="C15" s="171" t="s">
        <v>97</v>
      </c>
      <c r="D15" s="110">
        <v>119001</v>
      </c>
      <c r="E15" s="174" t="s">
        <v>192</v>
      </c>
      <c r="F15" s="175">
        <v>25200</v>
      </c>
      <c r="G15" s="175">
        <v>25200</v>
      </c>
      <c r="H15" s="175">
        <v>25200</v>
      </c>
      <c r="I15" s="175">
        <v>25200</v>
      </c>
      <c r="J15" s="198"/>
      <c r="K15" s="19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207"/>
    </row>
    <row r="16" ht="21" customHeight="1" spans="1:40">
      <c r="A16" s="132"/>
      <c r="B16" s="170">
        <v>301</v>
      </c>
      <c r="C16" s="171" t="s">
        <v>193</v>
      </c>
      <c r="D16" s="110">
        <v>119001</v>
      </c>
      <c r="E16" s="174" t="s">
        <v>194</v>
      </c>
      <c r="F16" s="175">
        <v>8689.41</v>
      </c>
      <c r="G16" s="175">
        <v>8689.41</v>
      </c>
      <c r="H16" s="175">
        <v>8689.41</v>
      </c>
      <c r="I16" s="175">
        <v>8689.41</v>
      </c>
      <c r="J16" s="198"/>
      <c r="K16" s="19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207"/>
    </row>
    <row r="17" ht="21" customHeight="1" spans="1:40">
      <c r="A17" s="132"/>
      <c r="B17" s="170">
        <v>301</v>
      </c>
      <c r="C17" s="171" t="s">
        <v>111</v>
      </c>
      <c r="D17" s="110">
        <v>119001</v>
      </c>
      <c r="E17" s="174" t="s">
        <v>127</v>
      </c>
      <c r="F17" s="175">
        <v>291373</v>
      </c>
      <c r="G17" s="175">
        <v>291373</v>
      </c>
      <c r="H17" s="175">
        <v>291373</v>
      </c>
      <c r="I17" s="175">
        <v>291373</v>
      </c>
      <c r="J17" s="198"/>
      <c r="K17" s="19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207"/>
    </row>
    <row r="18" ht="21" customHeight="1" spans="1:40">
      <c r="A18" s="132"/>
      <c r="B18" s="170">
        <v>301</v>
      </c>
      <c r="C18" s="171" t="s">
        <v>122</v>
      </c>
      <c r="D18" s="110">
        <v>119001</v>
      </c>
      <c r="E18" s="174" t="s">
        <v>195</v>
      </c>
      <c r="F18" s="175">
        <v>139102.4</v>
      </c>
      <c r="G18" s="175">
        <v>139102.4</v>
      </c>
      <c r="H18" s="175">
        <v>139102.4</v>
      </c>
      <c r="I18" s="175">
        <v>139102.4</v>
      </c>
      <c r="J18" s="198"/>
      <c r="K18" s="19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207"/>
    </row>
    <row r="19" ht="21" customHeight="1" spans="1:40">
      <c r="A19" s="148"/>
      <c r="B19" s="170">
        <v>302</v>
      </c>
      <c r="C19" s="171"/>
      <c r="D19" s="110">
        <v>119001</v>
      </c>
      <c r="E19" s="124" t="s">
        <v>196</v>
      </c>
      <c r="F19" s="173">
        <v>389524.1</v>
      </c>
      <c r="G19" s="173">
        <v>389524.1</v>
      </c>
      <c r="H19" s="173">
        <v>389524.1</v>
      </c>
      <c r="I19" s="173">
        <v>359524.1</v>
      </c>
      <c r="J19" s="200"/>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168"/>
    </row>
    <row r="20" ht="21" customHeight="1" spans="2:39">
      <c r="B20" s="170">
        <v>302</v>
      </c>
      <c r="C20" s="171" t="s">
        <v>100</v>
      </c>
      <c r="D20" s="110">
        <v>119001</v>
      </c>
      <c r="E20" s="174" t="s">
        <v>197</v>
      </c>
      <c r="F20" s="173">
        <v>99000</v>
      </c>
      <c r="G20" s="173">
        <v>99000</v>
      </c>
      <c r="H20" s="173">
        <v>99000</v>
      </c>
      <c r="I20" s="173">
        <v>69000</v>
      </c>
      <c r="J20" s="173">
        <v>30000</v>
      </c>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row>
    <row r="21" ht="21" customHeight="1" spans="2:39">
      <c r="B21" s="170">
        <v>302</v>
      </c>
      <c r="C21" s="171" t="s">
        <v>104</v>
      </c>
      <c r="D21" s="110">
        <v>119001</v>
      </c>
      <c r="E21" s="174" t="s">
        <v>198</v>
      </c>
      <c r="F21" s="173">
        <v>20000</v>
      </c>
      <c r="G21" s="173">
        <v>20000</v>
      </c>
      <c r="H21" s="173">
        <v>20000</v>
      </c>
      <c r="I21" s="173">
        <v>20000</v>
      </c>
      <c r="J21" s="173"/>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row>
    <row r="22" ht="21" customHeight="1" spans="2:39">
      <c r="B22" s="170">
        <v>302</v>
      </c>
      <c r="C22" s="171" t="s">
        <v>97</v>
      </c>
      <c r="D22" s="110">
        <v>119001</v>
      </c>
      <c r="E22" s="174" t="s">
        <v>199</v>
      </c>
      <c r="F22" s="173">
        <v>34000</v>
      </c>
      <c r="G22" s="173">
        <v>34000</v>
      </c>
      <c r="H22" s="173">
        <v>34000</v>
      </c>
      <c r="I22" s="173">
        <v>34000</v>
      </c>
      <c r="J22" s="173"/>
      <c r="K22" s="185"/>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row>
    <row r="23" ht="21" customHeight="1" spans="2:39">
      <c r="B23" s="170">
        <v>302</v>
      </c>
      <c r="C23" s="171" t="s">
        <v>186</v>
      </c>
      <c r="D23" s="110">
        <v>119001</v>
      </c>
      <c r="E23" s="174" t="s">
        <v>200</v>
      </c>
      <c r="F23" s="173">
        <v>15000</v>
      </c>
      <c r="G23" s="173">
        <v>15000</v>
      </c>
      <c r="H23" s="173">
        <v>15000</v>
      </c>
      <c r="I23" s="173">
        <v>15000</v>
      </c>
      <c r="J23" s="173"/>
      <c r="K23" s="185"/>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row>
    <row r="24" ht="21" customHeight="1" spans="2:39">
      <c r="B24" s="170">
        <v>302</v>
      </c>
      <c r="C24" s="171" t="s">
        <v>201</v>
      </c>
      <c r="D24" s="110">
        <v>119001</v>
      </c>
      <c r="E24" s="174" t="s">
        <v>202</v>
      </c>
      <c r="F24" s="173">
        <v>6000</v>
      </c>
      <c r="G24" s="173">
        <v>6000</v>
      </c>
      <c r="H24" s="173">
        <v>6000</v>
      </c>
      <c r="I24" s="173">
        <v>6000</v>
      </c>
      <c r="J24" s="173"/>
      <c r="K24" s="185"/>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row>
    <row r="25" ht="21" customHeight="1" spans="2:39">
      <c r="B25" s="170">
        <v>302</v>
      </c>
      <c r="C25" s="171" t="s">
        <v>203</v>
      </c>
      <c r="D25" s="110">
        <v>119001</v>
      </c>
      <c r="E25" s="174" t="s">
        <v>204</v>
      </c>
      <c r="F25" s="173" t="s">
        <v>205</v>
      </c>
      <c r="G25" s="173">
        <v>60000</v>
      </c>
      <c r="H25" s="173" t="s">
        <v>205</v>
      </c>
      <c r="I25" s="175">
        <v>8000</v>
      </c>
      <c r="J25" s="203"/>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row>
    <row r="26" ht="21" customHeight="1" spans="2:39">
      <c r="B26" s="170">
        <v>302</v>
      </c>
      <c r="C26" s="171" t="s">
        <v>206</v>
      </c>
      <c r="D26" s="110">
        <v>119001</v>
      </c>
      <c r="E26" s="174" t="s">
        <v>207</v>
      </c>
      <c r="F26" s="173">
        <v>36489.38</v>
      </c>
      <c r="G26" s="173">
        <v>36489.38</v>
      </c>
      <c r="H26" s="173">
        <v>36489.38</v>
      </c>
      <c r="I26" s="173">
        <v>36489.38</v>
      </c>
      <c r="J26" s="203"/>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row>
    <row r="27" ht="21" customHeight="1" spans="2:39">
      <c r="B27" s="170">
        <v>302</v>
      </c>
      <c r="C27" s="171" t="s">
        <v>208</v>
      </c>
      <c r="D27" s="110">
        <v>119001</v>
      </c>
      <c r="E27" s="174" t="s">
        <v>209</v>
      </c>
      <c r="F27" s="173">
        <v>13451.04</v>
      </c>
      <c r="G27" s="173">
        <v>13451.04</v>
      </c>
      <c r="H27" s="173">
        <v>13451.04</v>
      </c>
      <c r="I27" s="173">
        <v>13451.04</v>
      </c>
      <c r="J27" s="203"/>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202"/>
    </row>
    <row r="28" ht="21" customHeight="1" spans="2:39">
      <c r="B28" s="170">
        <v>302</v>
      </c>
      <c r="C28" s="171" t="s">
        <v>210</v>
      </c>
      <c r="D28" s="110">
        <v>119001</v>
      </c>
      <c r="E28" s="174" t="s">
        <v>211</v>
      </c>
      <c r="F28" s="173">
        <v>148200</v>
      </c>
      <c r="G28" s="173">
        <v>148200</v>
      </c>
      <c r="H28" s="173">
        <v>148200</v>
      </c>
      <c r="I28" s="173">
        <v>148200</v>
      </c>
      <c r="J28" s="203"/>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row>
    <row r="29" ht="21" customHeight="1" spans="2:39">
      <c r="B29" s="170">
        <v>302</v>
      </c>
      <c r="C29" s="171" t="s">
        <v>122</v>
      </c>
      <c r="D29" s="110">
        <v>119001</v>
      </c>
      <c r="E29" s="174" t="s">
        <v>212</v>
      </c>
      <c r="F29" s="173">
        <v>9383.68</v>
      </c>
      <c r="G29" s="173">
        <v>9383.68</v>
      </c>
      <c r="H29" s="173">
        <v>9383.68</v>
      </c>
      <c r="I29" s="173">
        <v>9383.68</v>
      </c>
      <c r="J29" s="203"/>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row>
    <row r="30" ht="21" customHeight="1" spans="2:39">
      <c r="B30" s="170">
        <v>303</v>
      </c>
      <c r="C30" s="171"/>
      <c r="D30" s="110">
        <v>119001</v>
      </c>
      <c r="E30" s="124" t="s">
        <v>213</v>
      </c>
      <c r="F30" s="173">
        <v>2841380</v>
      </c>
      <c r="G30" s="173">
        <v>2841380</v>
      </c>
      <c r="H30" s="173">
        <v>2841380</v>
      </c>
      <c r="I30" s="173">
        <v>11380</v>
      </c>
      <c r="J30" s="203"/>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row>
    <row r="31" ht="21" customHeight="1" spans="2:39">
      <c r="B31" s="170">
        <v>303</v>
      </c>
      <c r="C31" s="171" t="s">
        <v>89</v>
      </c>
      <c r="D31" s="110">
        <v>119001</v>
      </c>
      <c r="E31" s="174" t="s">
        <v>214</v>
      </c>
      <c r="F31" s="173">
        <v>10000</v>
      </c>
      <c r="G31" s="173">
        <v>10000</v>
      </c>
      <c r="H31" s="173">
        <v>10000</v>
      </c>
      <c r="I31" s="173">
        <v>10000</v>
      </c>
      <c r="J31" s="203"/>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row>
    <row r="32" ht="21" customHeight="1" spans="2:39">
      <c r="B32" s="170">
        <v>303</v>
      </c>
      <c r="C32" s="171" t="s">
        <v>186</v>
      </c>
      <c r="D32" s="110">
        <v>119001</v>
      </c>
      <c r="E32" s="174" t="s">
        <v>215</v>
      </c>
      <c r="F32" s="173">
        <v>2831200</v>
      </c>
      <c r="G32" s="173">
        <v>2831200</v>
      </c>
      <c r="H32" s="173">
        <v>2831200</v>
      </c>
      <c r="I32" s="175">
        <v>1200</v>
      </c>
      <c r="J32" s="175">
        <v>2830000</v>
      </c>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row>
    <row r="33" ht="21" customHeight="1" spans="2:39">
      <c r="B33" s="170">
        <v>303</v>
      </c>
      <c r="C33" s="171" t="s">
        <v>216</v>
      </c>
      <c r="D33" s="110">
        <v>119001</v>
      </c>
      <c r="E33" s="174" t="s">
        <v>217</v>
      </c>
      <c r="F33" s="173">
        <v>180</v>
      </c>
      <c r="G33" s="173">
        <v>180</v>
      </c>
      <c r="H33" s="173">
        <v>180</v>
      </c>
      <c r="I33" s="173">
        <v>180</v>
      </c>
      <c r="J33" s="203"/>
      <c r="K33" s="185"/>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L15" sqref="L15"/>
    </sheetView>
  </sheetViews>
  <sheetFormatPr defaultColWidth="10" defaultRowHeight="13.5"/>
  <cols>
    <col min="1" max="1" width="1.53333333333333" style="152" customWidth="1"/>
    <col min="2" max="2" width="6.15" style="152" customWidth="1"/>
    <col min="3" max="3" width="5.875" style="153" customWidth="1"/>
    <col min="4" max="4" width="6.15" style="153" customWidth="1"/>
    <col min="5" max="5" width="16.825" style="152" customWidth="1"/>
    <col min="6" max="6" width="41.0333333333333" style="152" customWidth="1"/>
    <col min="7" max="7" width="16.4083333333333" style="152" customWidth="1"/>
    <col min="8" max="8" width="16.6333333333333" style="152" customWidth="1"/>
    <col min="9" max="9" width="16.4083333333333" style="152" customWidth="1"/>
    <col min="10" max="10" width="1.53333333333333" style="152" customWidth="1"/>
    <col min="11" max="11" width="9.76666666666667" style="152" customWidth="1"/>
    <col min="12" max="16384" width="10" style="152"/>
  </cols>
  <sheetData>
    <row r="1" s="152" customFormat="1" ht="14.3" customHeight="1" spans="1:10">
      <c r="A1" s="157"/>
      <c r="B1" s="154"/>
      <c r="C1" s="155"/>
      <c r="D1" s="155"/>
      <c r="E1" s="156"/>
      <c r="F1" s="156"/>
      <c r="G1" s="177" t="s">
        <v>218</v>
      </c>
      <c r="H1" s="177"/>
      <c r="I1" s="177"/>
      <c r="J1" s="186"/>
    </row>
    <row r="2" s="152" customFormat="1" ht="19.9" customHeight="1" spans="1:10">
      <c r="A2" s="157"/>
      <c r="B2" s="159" t="s">
        <v>219</v>
      </c>
      <c r="C2" s="160"/>
      <c r="D2" s="160"/>
      <c r="E2" s="159"/>
      <c r="F2" s="159"/>
      <c r="G2" s="159"/>
      <c r="H2" s="159"/>
      <c r="I2" s="159"/>
      <c r="J2" s="186" t="s">
        <v>3</v>
      </c>
    </row>
    <row r="3" s="152" customFormat="1" ht="17.05" customHeight="1" spans="1:10">
      <c r="A3" s="161"/>
      <c r="B3" s="162" t="s">
        <v>5</v>
      </c>
      <c r="C3" s="163"/>
      <c r="D3" s="163"/>
      <c r="E3" s="162"/>
      <c r="F3" s="162"/>
      <c r="G3" s="161"/>
      <c r="H3" s="178"/>
      <c r="I3" s="164" t="s">
        <v>6</v>
      </c>
      <c r="J3" s="186"/>
    </row>
    <row r="4" s="152" customFormat="1" ht="21.35" customHeight="1" spans="1:10">
      <c r="A4" s="168"/>
      <c r="B4" s="166" t="s">
        <v>9</v>
      </c>
      <c r="C4" s="167"/>
      <c r="D4" s="167"/>
      <c r="E4" s="166"/>
      <c r="F4" s="166"/>
      <c r="G4" s="166" t="s">
        <v>59</v>
      </c>
      <c r="H4" s="179" t="s">
        <v>220</v>
      </c>
      <c r="I4" s="179" t="s">
        <v>173</v>
      </c>
      <c r="J4" s="176"/>
    </row>
    <row r="5" s="152" customFormat="1" ht="21.35" customHeight="1" spans="1:10">
      <c r="A5" s="168"/>
      <c r="B5" s="166" t="s">
        <v>83</v>
      </c>
      <c r="C5" s="167"/>
      <c r="D5" s="167"/>
      <c r="E5" s="166" t="s">
        <v>70</v>
      </c>
      <c r="F5" s="166" t="s">
        <v>71</v>
      </c>
      <c r="G5" s="166"/>
      <c r="H5" s="179"/>
      <c r="I5" s="179"/>
      <c r="J5" s="176"/>
    </row>
    <row r="6" s="152" customFormat="1" ht="21.35" customHeight="1" spans="1:10">
      <c r="A6" s="180"/>
      <c r="B6" s="166" t="s">
        <v>84</v>
      </c>
      <c r="C6" s="167" t="s">
        <v>85</v>
      </c>
      <c r="D6" s="167" t="s">
        <v>86</v>
      </c>
      <c r="E6" s="166"/>
      <c r="F6" s="166"/>
      <c r="G6" s="166"/>
      <c r="H6" s="179"/>
      <c r="I6" s="179"/>
      <c r="J6" s="187"/>
    </row>
    <row r="7" s="152" customFormat="1" ht="19.9" customHeight="1" spans="1:10">
      <c r="A7" s="181"/>
      <c r="B7" s="166"/>
      <c r="C7" s="167"/>
      <c r="D7" s="167"/>
      <c r="E7" s="166"/>
      <c r="F7" s="166" t="s">
        <v>72</v>
      </c>
      <c r="G7" s="182">
        <v>6673531.28</v>
      </c>
      <c r="H7" s="182">
        <v>6673531.28</v>
      </c>
      <c r="I7" s="188"/>
      <c r="J7" s="189"/>
    </row>
    <row r="8" s="152" customFormat="1" ht="19.9" customHeight="1" spans="1:10">
      <c r="A8" s="180"/>
      <c r="B8" s="183">
        <v>208</v>
      </c>
      <c r="C8" s="184"/>
      <c r="D8" s="184"/>
      <c r="E8" s="124" t="s">
        <v>87</v>
      </c>
      <c r="F8" s="124" t="s">
        <v>88</v>
      </c>
      <c r="G8" s="185" t="s">
        <v>221</v>
      </c>
      <c r="H8" s="185" t="s">
        <v>221</v>
      </c>
      <c r="I8" s="190"/>
      <c r="J8" s="186"/>
    </row>
    <row r="9" s="152" customFormat="1" ht="19.9" customHeight="1" spans="1:10">
      <c r="A9" s="180"/>
      <c r="B9" s="183">
        <v>208</v>
      </c>
      <c r="C9" s="184" t="s">
        <v>89</v>
      </c>
      <c r="D9" s="184"/>
      <c r="E9" s="124" t="s">
        <v>90</v>
      </c>
      <c r="F9" s="124" t="s">
        <v>91</v>
      </c>
      <c r="G9" s="185" t="s">
        <v>221</v>
      </c>
      <c r="H9" s="185" t="s">
        <v>221</v>
      </c>
      <c r="I9" s="190"/>
      <c r="J9" s="186"/>
    </row>
    <row r="10" s="152" customFormat="1" ht="19.9" customHeight="1" spans="1:10">
      <c r="A10" s="180"/>
      <c r="B10" s="183">
        <v>208</v>
      </c>
      <c r="C10" s="184" t="s">
        <v>89</v>
      </c>
      <c r="D10" s="184" t="s">
        <v>89</v>
      </c>
      <c r="E10" s="124" t="s">
        <v>92</v>
      </c>
      <c r="F10" s="124" t="s">
        <v>93</v>
      </c>
      <c r="G10" s="185" t="s">
        <v>221</v>
      </c>
      <c r="H10" s="185" t="s">
        <v>221</v>
      </c>
      <c r="I10" s="190"/>
      <c r="J10" s="187"/>
    </row>
    <row r="11" s="152" customFormat="1" ht="19.9" customHeight="1" spans="1:10">
      <c r="A11" s="180"/>
      <c r="B11" s="183">
        <v>210</v>
      </c>
      <c r="C11" s="184"/>
      <c r="D11" s="184"/>
      <c r="E11" s="124" t="s">
        <v>94</v>
      </c>
      <c r="F11" s="124" t="s">
        <v>95</v>
      </c>
      <c r="G11" s="185" t="s">
        <v>222</v>
      </c>
      <c r="H11" s="185" t="s">
        <v>222</v>
      </c>
      <c r="I11" s="190"/>
      <c r="J11" s="187"/>
    </row>
    <row r="12" s="152" customFormat="1" ht="19.9" customHeight="1" spans="1:10">
      <c r="A12" s="180"/>
      <c r="B12" s="183">
        <v>210</v>
      </c>
      <c r="C12" s="184" t="s">
        <v>97</v>
      </c>
      <c r="D12" s="184"/>
      <c r="E12" s="124" t="s">
        <v>98</v>
      </c>
      <c r="F12" s="124" t="s">
        <v>99</v>
      </c>
      <c r="G12" s="175">
        <v>209764.41</v>
      </c>
      <c r="H12" s="175">
        <v>209764.41</v>
      </c>
      <c r="I12" s="190"/>
      <c r="J12" s="187"/>
    </row>
    <row r="13" s="152" customFormat="1" ht="19.9" customHeight="1" spans="1:10">
      <c r="A13" s="180"/>
      <c r="B13" s="183">
        <v>210</v>
      </c>
      <c r="C13" s="184" t="s">
        <v>97</v>
      </c>
      <c r="D13" s="184" t="s">
        <v>100</v>
      </c>
      <c r="E13" s="124" t="s">
        <v>101</v>
      </c>
      <c r="F13" s="124" t="s">
        <v>102</v>
      </c>
      <c r="G13" s="185" t="s">
        <v>103</v>
      </c>
      <c r="H13" s="185" t="s">
        <v>103</v>
      </c>
      <c r="I13" s="190"/>
      <c r="J13" s="187"/>
    </row>
    <row r="14" s="152" customFormat="1" ht="19.9" customHeight="1" spans="1:10">
      <c r="A14" s="180"/>
      <c r="B14" s="183">
        <v>210</v>
      </c>
      <c r="C14" s="184" t="s">
        <v>97</v>
      </c>
      <c r="D14" s="184" t="s">
        <v>104</v>
      </c>
      <c r="E14" s="124" t="s">
        <v>105</v>
      </c>
      <c r="F14" s="124" t="s">
        <v>106</v>
      </c>
      <c r="G14" s="185" t="s">
        <v>107</v>
      </c>
      <c r="H14" s="185" t="s">
        <v>107</v>
      </c>
      <c r="I14" s="190"/>
      <c r="J14" s="187"/>
    </row>
    <row r="15" s="152" customFormat="1" ht="19.9" customHeight="1" spans="1:10">
      <c r="A15" s="180"/>
      <c r="B15" s="183">
        <v>210</v>
      </c>
      <c r="C15" s="184" t="s">
        <v>97</v>
      </c>
      <c r="D15" s="184" t="s">
        <v>108</v>
      </c>
      <c r="E15" s="124" t="s">
        <v>223</v>
      </c>
      <c r="F15" s="124" t="s">
        <v>109</v>
      </c>
      <c r="G15" s="185" t="s">
        <v>110</v>
      </c>
      <c r="H15" s="185" t="s">
        <v>110</v>
      </c>
      <c r="I15" s="190"/>
      <c r="J15" s="187"/>
    </row>
    <row r="16" s="152" customFormat="1" ht="19.9" customHeight="1" spans="1:10">
      <c r="A16" s="180"/>
      <c r="B16" s="183">
        <v>210</v>
      </c>
      <c r="C16" s="184" t="s">
        <v>111</v>
      </c>
      <c r="D16" s="184"/>
      <c r="E16" s="124" t="s">
        <v>224</v>
      </c>
      <c r="F16" s="124" t="s">
        <v>112</v>
      </c>
      <c r="G16" s="185" t="s">
        <v>113</v>
      </c>
      <c r="H16" s="185" t="s">
        <v>113</v>
      </c>
      <c r="I16" s="190"/>
      <c r="J16" s="187"/>
    </row>
    <row r="17" s="152" customFormat="1" ht="19.9" customHeight="1" spans="1:10">
      <c r="A17" s="180"/>
      <c r="B17" s="183">
        <v>210</v>
      </c>
      <c r="C17" s="184" t="s">
        <v>111</v>
      </c>
      <c r="D17" s="184" t="s">
        <v>100</v>
      </c>
      <c r="E17" s="124" t="s">
        <v>225</v>
      </c>
      <c r="F17" s="124" t="s">
        <v>114</v>
      </c>
      <c r="G17" s="185" t="s">
        <v>113</v>
      </c>
      <c r="H17" s="185" t="s">
        <v>113</v>
      </c>
      <c r="I17" s="190"/>
      <c r="J17" s="187"/>
    </row>
    <row r="18" s="152" customFormat="1" ht="19.9" customHeight="1" spans="1:10">
      <c r="A18" s="180"/>
      <c r="B18" s="183">
        <v>210</v>
      </c>
      <c r="C18" s="184" t="s">
        <v>115</v>
      </c>
      <c r="D18" s="184"/>
      <c r="E18" s="124" t="s">
        <v>226</v>
      </c>
      <c r="F18" s="124" t="s">
        <v>116</v>
      </c>
      <c r="G18" s="175">
        <v>5209024.91</v>
      </c>
      <c r="H18" s="175">
        <v>5209024.91</v>
      </c>
      <c r="I18" s="190"/>
      <c r="J18" s="187"/>
    </row>
    <row r="19" s="152" customFormat="1" ht="19.9" customHeight="1" spans="1:10">
      <c r="A19" s="180"/>
      <c r="B19" s="183">
        <v>210</v>
      </c>
      <c r="C19" s="184" t="s">
        <v>115</v>
      </c>
      <c r="D19" s="184" t="s">
        <v>100</v>
      </c>
      <c r="E19" s="124" t="s">
        <v>227</v>
      </c>
      <c r="F19" s="124" t="s">
        <v>117</v>
      </c>
      <c r="G19" s="185" t="s">
        <v>118</v>
      </c>
      <c r="H19" s="185" t="s">
        <v>118</v>
      </c>
      <c r="I19" s="190"/>
      <c r="J19" s="187"/>
    </row>
    <row r="20" s="152" customFormat="1" ht="19.9" customHeight="1" spans="1:10">
      <c r="A20" s="180"/>
      <c r="B20" s="183">
        <v>210</v>
      </c>
      <c r="C20" s="184" t="s">
        <v>115</v>
      </c>
      <c r="D20" s="184" t="s">
        <v>119</v>
      </c>
      <c r="E20" s="124" t="s">
        <v>228</v>
      </c>
      <c r="F20" s="124" t="s">
        <v>120</v>
      </c>
      <c r="G20" s="185" t="s">
        <v>121</v>
      </c>
      <c r="H20" s="185" t="s">
        <v>121</v>
      </c>
      <c r="I20" s="190"/>
      <c r="J20" s="187"/>
    </row>
    <row r="21" s="152" customFormat="1" ht="19.9" customHeight="1" spans="1:10">
      <c r="A21" s="180"/>
      <c r="B21" s="183">
        <v>210</v>
      </c>
      <c r="C21" s="184" t="s">
        <v>115</v>
      </c>
      <c r="D21" s="184" t="s">
        <v>122</v>
      </c>
      <c r="E21" s="124" t="s">
        <v>229</v>
      </c>
      <c r="F21" s="124" t="s">
        <v>123</v>
      </c>
      <c r="G21" s="185" t="s">
        <v>124</v>
      </c>
      <c r="H21" s="185" t="s">
        <v>124</v>
      </c>
      <c r="I21" s="190"/>
      <c r="J21" s="187"/>
    </row>
    <row r="22" s="152" customFormat="1" ht="19.9" customHeight="1" spans="1:10">
      <c r="A22" s="180"/>
      <c r="B22" s="183">
        <v>221</v>
      </c>
      <c r="C22" s="184"/>
      <c r="D22" s="184"/>
      <c r="E22" s="124" t="s">
        <v>230</v>
      </c>
      <c r="F22" s="124" t="s">
        <v>125</v>
      </c>
      <c r="G22" s="175">
        <v>291373</v>
      </c>
      <c r="H22" s="175">
        <v>291373</v>
      </c>
      <c r="I22" s="190"/>
      <c r="J22" s="187"/>
    </row>
    <row r="23" s="152" customFormat="1" ht="19.9" customHeight="1" spans="1:10">
      <c r="A23" s="180"/>
      <c r="B23" s="183">
        <v>221</v>
      </c>
      <c r="C23" s="184" t="s">
        <v>104</v>
      </c>
      <c r="D23" s="184"/>
      <c r="E23" s="124" t="s">
        <v>231</v>
      </c>
      <c r="F23" s="124" t="s">
        <v>126</v>
      </c>
      <c r="G23" s="175">
        <v>291373</v>
      </c>
      <c r="H23" s="175">
        <v>291373</v>
      </c>
      <c r="I23" s="190"/>
      <c r="J23" s="187"/>
    </row>
    <row r="24" s="152" customFormat="1" ht="19.9" customHeight="1" spans="1:10">
      <c r="A24" s="180"/>
      <c r="B24" s="183">
        <v>221</v>
      </c>
      <c r="C24" s="184" t="s">
        <v>104</v>
      </c>
      <c r="D24" s="184" t="s">
        <v>100</v>
      </c>
      <c r="E24" s="124" t="s">
        <v>232</v>
      </c>
      <c r="F24" s="124" t="s">
        <v>127</v>
      </c>
      <c r="G24" s="175">
        <v>291373</v>
      </c>
      <c r="H24" s="175">
        <v>291373</v>
      </c>
      <c r="I24" s="190"/>
      <c r="J24" s="187"/>
    </row>
  </sheetData>
  <mergeCells count="12">
    <mergeCell ref="B1:D1"/>
    <mergeCell ref="G1:I1"/>
    <mergeCell ref="B2:I2"/>
    <mergeCell ref="B3:F3"/>
    <mergeCell ref="B4:F4"/>
    <mergeCell ref="B5:D5"/>
    <mergeCell ref="A10:A1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selection activeCell="L8" sqref="L8"/>
    </sheetView>
  </sheetViews>
  <sheetFormatPr defaultColWidth="10" defaultRowHeight="13.5"/>
  <cols>
    <col min="1" max="1" width="1.53333333333333" style="152" customWidth="1"/>
    <col min="2" max="2" width="6.15" style="152" customWidth="1"/>
    <col min="3" max="3" width="6.15" style="153" customWidth="1"/>
    <col min="4" max="4" width="16.4083333333333" style="152" customWidth="1"/>
    <col min="5" max="5" width="41.0333333333333" style="152" customWidth="1"/>
    <col min="6" max="8" width="16.4083333333333" style="152" customWidth="1"/>
    <col min="9" max="9" width="1.53333333333333" style="152" customWidth="1"/>
    <col min="10" max="16384" width="10" style="152"/>
  </cols>
  <sheetData>
    <row r="1" s="152" customFormat="1" ht="14.3" customHeight="1" spans="1:9">
      <c r="A1" s="154"/>
      <c r="B1" s="154"/>
      <c r="C1" s="155"/>
      <c r="D1" s="156"/>
      <c r="E1" s="156"/>
      <c r="F1" s="157"/>
      <c r="G1" s="157"/>
      <c r="H1" s="158" t="s">
        <v>233</v>
      </c>
      <c r="I1" s="176"/>
    </row>
    <row r="2" s="152" customFormat="1" ht="19.9" customHeight="1" spans="1:9">
      <c r="A2" s="157"/>
      <c r="B2" s="159" t="s">
        <v>234</v>
      </c>
      <c r="C2" s="160"/>
      <c r="D2" s="159"/>
      <c r="E2" s="159"/>
      <c r="F2" s="159"/>
      <c r="G2" s="159"/>
      <c r="H2" s="159"/>
      <c r="I2" s="176"/>
    </row>
    <row r="3" s="152" customFormat="1" ht="17.05" customHeight="1" spans="1:9">
      <c r="A3" s="161"/>
      <c r="B3" s="162" t="s">
        <v>5</v>
      </c>
      <c r="C3" s="163"/>
      <c r="D3" s="162"/>
      <c r="E3" s="162"/>
      <c r="G3" s="161"/>
      <c r="H3" s="164" t="s">
        <v>6</v>
      </c>
      <c r="I3" s="176"/>
    </row>
    <row r="4" s="152" customFormat="1" ht="21.35" customHeight="1" spans="1:9">
      <c r="A4" s="165"/>
      <c r="B4" s="166" t="s">
        <v>9</v>
      </c>
      <c r="C4" s="167"/>
      <c r="D4" s="166"/>
      <c r="E4" s="166"/>
      <c r="F4" s="166" t="s">
        <v>79</v>
      </c>
      <c r="G4" s="166"/>
      <c r="H4" s="166"/>
      <c r="I4" s="176"/>
    </row>
    <row r="5" s="152" customFormat="1" ht="21.35" customHeight="1" spans="1:9">
      <c r="A5" s="165"/>
      <c r="B5" s="166" t="s">
        <v>83</v>
      </c>
      <c r="C5" s="167"/>
      <c r="D5" s="166" t="s">
        <v>70</v>
      </c>
      <c r="E5" s="166" t="s">
        <v>71</v>
      </c>
      <c r="F5" s="166" t="s">
        <v>59</v>
      </c>
      <c r="G5" s="166" t="s">
        <v>235</v>
      </c>
      <c r="H5" s="166" t="s">
        <v>236</v>
      </c>
      <c r="I5" s="176"/>
    </row>
    <row r="6" s="152" customFormat="1" ht="21.35" customHeight="1" spans="1:9">
      <c r="A6" s="168"/>
      <c r="B6" s="166" t="s">
        <v>84</v>
      </c>
      <c r="C6" s="167" t="s">
        <v>85</v>
      </c>
      <c r="D6" s="166"/>
      <c r="E6" s="166"/>
      <c r="F6" s="166"/>
      <c r="G6" s="166"/>
      <c r="H6" s="166"/>
      <c r="I6" s="176"/>
    </row>
    <row r="7" s="152" customFormat="1" ht="30" customHeight="1" spans="1:9">
      <c r="A7" s="165"/>
      <c r="B7" s="166"/>
      <c r="C7" s="167"/>
      <c r="D7" s="166"/>
      <c r="E7" s="166" t="s">
        <v>72</v>
      </c>
      <c r="F7" s="169">
        <v>3813531.28</v>
      </c>
      <c r="G7" s="169">
        <v>3454007.18</v>
      </c>
      <c r="H7" s="169">
        <v>359524.1</v>
      </c>
      <c r="I7" s="176"/>
    </row>
    <row r="8" s="152" customFormat="1" ht="30" customHeight="1" spans="1:9">
      <c r="A8" s="165"/>
      <c r="B8" s="170">
        <v>301</v>
      </c>
      <c r="C8" s="171"/>
      <c r="D8" s="172">
        <v>119001</v>
      </c>
      <c r="E8" s="124" t="s">
        <v>182</v>
      </c>
      <c r="F8" s="173">
        <v>3442627.18</v>
      </c>
      <c r="G8" s="173">
        <v>3442627.18</v>
      </c>
      <c r="H8" s="173"/>
      <c r="I8" s="176"/>
    </row>
    <row r="9" s="152" customFormat="1" ht="30" customHeight="1" spans="1:9">
      <c r="A9" s="165"/>
      <c r="B9" s="170">
        <v>301</v>
      </c>
      <c r="C9" s="171" t="s">
        <v>100</v>
      </c>
      <c r="D9" s="172">
        <v>119001</v>
      </c>
      <c r="E9" s="174" t="s">
        <v>183</v>
      </c>
      <c r="F9" s="175">
        <v>814548</v>
      </c>
      <c r="G9" s="175">
        <v>814548</v>
      </c>
      <c r="H9" s="175"/>
      <c r="I9" s="176"/>
    </row>
    <row r="10" s="152" customFormat="1" ht="30" customHeight="1" spans="1:9">
      <c r="A10" s="165"/>
      <c r="B10" s="170">
        <v>301</v>
      </c>
      <c r="C10" s="171" t="s">
        <v>104</v>
      </c>
      <c r="D10" s="172">
        <v>119001</v>
      </c>
      <c r="E10" s="174" t="s">
        <v>184</v>
      </c>
      <c r="F10" s="175">
        <v>657180</v>
      </c>
      <c r="G10" s="175">
        <v>657180</v>
      </c>
      <c r="H10" s="175"/>
      <c r="I10" s="176"/>
    </row>
    <row r="11" s="152" customFormat="1" ht="30" customHeight="1" spans="1:9">
      <c r="A11" s="165"/>
      <c r="B11" s="170">
        <v>301</v>
      </c>
      <c r="C11" s="171" t="s">
        <v>108</v>
      </c>
      <c r="D11" s="172">
        <v>119001</v>
      </c>
      <c r="E11" s="174" t="s">
        <v>185</v>
      </c>
      <c r="F11" s="175">
        <v>754416</v>
      </c>
      <c r="G11" s="175">
        <v>754416</v>
      </c>
      <c r="H11" s="175"/>
      <c r="I11" s="176"/>
    </row>
    <row r="12" s="152" customFormat="1" ht="30" customHeight="1" spans="2:9">
      <c r="B12" s="170">
        <v>301</v>
      </c>
      <c r="C12" s="171" t="s">
        <v>186</v>
      </c>
      <c r="D12" s="172">
        <v>119001</v>
      </c>
      <c r="E12" s="174" t="s">
        <v>187</v>
      </c>
      <c r="F12" s="175">
        <v>201785</v>
      </c>
      <c r="G12" s="175">
        <v>201785</v>
      </c>
      <c r="H12" s="175"/>
      <c r="I12" s="176"/>
    </row>
    <row r="13" s="152" customFormat="1" ht="30" customHeight="1" spans="2:9">
      <c r="B13" s="170">
        <v>301</v>
      </c>
      <c r="C13" s="171" t="s">
        <v>188</v>
      </c>
      <c r="D13" s="172">
        <v>119001</v>
      </c>
      <c r="E13" s="174" t="s">
        <v>189</v>
      </c>
      <c r="F13" s="175">
        <v>363368.96</v>
      </c>
      <c r="G13" s="175">
        <v>363368.96</v>
      </c>
      <c r="H13" s="175"/>
      <c r="I13" s="176"/>
    </row>
    <row r="14" s="152" customFormat="1" ht="30" customHeight="1" spans="2:9">
      <c r="B14" s="170">
        <v>301</v>
      </c>
      <c r="C14" s="171" t="s">
        <v>190</v>
      </c>
      <c r="D14" s="172">
        <v>119001</v>
      </c>
      <c r="E14" s="174" t="s">
        <v>191</v>
      </c>
      <c r="F14" s="175">
        <v>186964.41</v>
      </c>
      <c r="G14" s="175">
        <v>186964.41</v>
      </c>
      <c r="H14" s="175"/>
      <c r="I14" s="176"/>
    </row>
    <row r="15" s="152" customFormat="1" ht="30" customHeight="1" spans="2:9">
      <c r="B15" s="170">
        <v>301</v>
      </c>
      <c r="C15" s="171" t="s">
        <v>97</v>
      </c>
      <c r="D15" s="172">
        <v>119001</v>
      </c>
      <c r="E15" s="174" t="s">
        <v>192</v>
      </c>
      <c r="F15" s="175">
        <v>25200</v>
      </c>
      <c r="G15" s="175">
        <v>25200</v>
      </c>
      <c r="H15" s="175"/>
      <c r="I15" s="176"/>
    </row>
    <row r="16" s="152" customFormat="1" ht="30" customHeight="1" spans="2:9">
      <c r="B16" s="170">
        <v>301</v>
      </c>
      <c r="C16" s="171" t="s">
        <v>193</v>
      </c>
      <c r="D16" s="172">
        <v>119001</v>
      </c>
      <c r="E16" s="174" t="s">
        <v>194</v>
      </c>
      <c r="F16" s="175">
        <v>8689.41</v>
      </c>
      <c r="G16" s="175">
        <v>8689.41</v>
      </c>
      <c r="H16" s="175"/>
      <c r="I16" s="176"/>
    </row>
    <row r="17" s="152" customFormat="1" ht="30" customHeight="1" spans="2:9">
      <c r="B17" s="170">
        <v>301</v>
      </c>
      <c r="C17" s="171" t="s">
        <v>111</v>
      </c>
      <c r="D17" s="172">
        <v>119001</v>
      </c>
      <c r="E17" s="174" t="s">
        <v>127</v>
      </c>
      <c r="F17" s="175">
        <v>291373</v>
      </c>
      <c r="G17" s="175">
        <v>291373</v>
      </c>
      <c r="H17" s="175"/>
      <c r="I17" s="176"/>
    </row>
    <row r="18" s="152" customFormat="1" ht="30" customHeight="1" spans="2:9">
      <c r="B18" s="170">
        <v>301</v>
      </c>
      <c r="C18" s="171" t="s">
        <v>122</v>
      </c>
      <c r="D18" s="172">
        <v>119001</v>
      </c>
      <c r="E18" s="174" t="s">
        <v>195</v>
      </c>
      <c r="F18" s="175">
        <v>139102.4</v>
      </c>
      <c r="G18" s="175">
        <v>139102.4</v>
      </c>
      <c r="H18" s="175"/>
      <c r="I18" s="176"/>
    </row>
    <row r="19" s="152" customFormat="1" ht="30" customHeight="1" spans="2:9">
      <c r="B19" s="170">
        <v>302</v>
      </c>
      <c r="C19" s="171"/>
      <c r="D19" s="172">
        <v>119001</v>
      </c>
      <c r="E19" s="124" t="s">
        <v>196</v>
      </c>
      <c r="F19" s="173">
        <v>389524.1</v>
      </c>
      <c r="G19" s="173"/>
      <c r="H19" s="173">
        <v>359524.1</v>
      </c>
      <c r="I19" s="176"/>
    </row>
    <row r="20" s="152" customFormat="1" ht="30" customHeight="1" spans="1:9">
      <c r="A20" s="165"/>
      <c r="B20" s="170">
        <v>302</v>
      </c>
      <c r="C20" s="171" t="s">
        <v>100</v>
      </c>
      <c r="D20" s="172">
        <v>119001</v>
      </c>
      <c r="E20" s="174" t="s">
        <v>197</v>
      </c>
      <c r="F20" s="173">
        <v>69000</v>
      </c>
      <c r="G20" s="173"/>
      <c r="H20" s="173">
        <v>69000</v>
      </c>
      <c r="I20" s="176"/>
    </row>
    <row r="21" s="152" customFormat="1" ht="30" customHeight="1" spans="2:9">
      <c r="B21" s="170">
        <v>302</v>
      </c>
      <c r="C21" s="171" t="s">
        <v>104</v>
      </c>
      <c r="D21" s="172">
        <v>119001</v>
      </c>
      <c r="E21" s="174" t="s">
        <v>198</v>
      </c>
      <c r="F21" s="173">
        <v>20000</v>
      </c>
      <c r="G21" s="173"/>
      <c r="H21" s="173">
        <v>20000</v>
      </c>
      <c r="I21" s="176"/>
    </row>
    <row r="22" s="152" customFormat="1" ht="30" customHeight="1" spans="2:9">
      <c r="B22" s="170">
        <v>302</v>
      </c>
      <c r="C22" s="171" t="s">
        <v>97</v>
      </c>
      <c r="D22" s="172">
        <v>119001</v>
      </c>
      <c r="E22" s="174" t="s">
        <v>199</v>
      </c>
      <c r="F22" s="173">
        <v>34000</v>
      </c>
      <c r="G22" s="173"/>
      <c r="H22" s="173">
        <v>34000</v>
      </c>
      <c r="I22" s="176"/>
    </row>
    <row r="23" s="152" customFormat="1" ht="30" customHeight="1" spans="2:9">
      <c r="B23" s="170">
        <v>302</v>
      </c>
      <c r="C23" s="171" t="s">
        <v>186</v>
      </c>
      <c r="D23" s="172">
        <v>119001</v>
      </c>
      <c r="E23" s="174" t="s">
        <v>200</v>
      </c>
      <c r="F23" s="173">
        <v>15000</v>
      </c>
      <c r="G23" s="173"/>
      <c r="H23" s="173">
        <v>15000</v>
      </c>
      <c r="I23" s="176"/>
    </row>
    <row r="24" s="152" customFormat="1" ht="30" customHeight="1" spans="2:9">
      <c r="B24" s="170">
        <v>302</v>
      </c>
      <c r="C24" s="171" t="s">
        <v>201</v>
      </c>
      <c r="D24" s="172">
        <v>119001</v>
      </c>
      <c r="E24" s="174" t="s">
        <v>202</v>
      </c>
      <c r="F24" s="173">
        <v>6000</v>
      </c>
      <c r="G24" s="173"/>
      <c r="H24" s="173">
        <v>6000</v>
      </c>
      <c r="I24" s="176"/>
    </row>
    <row r="25" s="152" customFormat="1" ht="30" customHeight="1" spans="2:9">
      <c r="B25" s="170">
        <v>302</v>
      </c>
      <c r="C25" s="171" t="s">
        <v>203</v>
      </c>
      <c r="D25" s="172">
        <v>119001</v>
      </c>
      <c r="E25" s="174" t="s">
        <v>204</v>
      </c>
      <c r="F25" s="173">
        <v>8000</v>
      </c>
      <c r="G25" s="173"/>
      <c r="H25" s="173">
        <v>8000</v>
      </c>
      <c r="I25" s="176"/>
    </row>
    <row r="26" s="152" customFormat="1" ht="30" customHeight="1" spans="2:9">
      <c r="B26" s="170">
        <v>302</v>
      </c>
      <c r="C26" s="171" t="s">
        <v>206</v>
      </c>
      <c r="D26" s="172">
        <v>119001</v>
      </c>
      <c r="E26" s="174" t="s">
        <v>207</v>
      </c>
      <c r="F26" s="173">
        <v>36489.38</v>
      </c>
      <c r="G26" s="173"/>
      <c r="H26" s="173">
        <v>36489.38</v>
      </c>
      <c r="I26" s="176"/>
    </row>
    <row r="27" s="152" customFormat="1" ht="30" customHeight="1" spans="2:9">
      <c r="B27" s="170">
        <v>302</v>
      </c>
      <c r="C27" s="171" t="s">
        <v>208</v>
      </c>
      <c r="D27" s="172">
        <v>119001</v>
      </c>
      <c r="E27" s="174" t="s">
        <v>209</v>
      </c>
      <c r="F27" s="173">
        <v>13451.04</v>
      </c>
      <c r="G27" s="173"/>
      <c r="H27" s="173">
        <v>13451.04</v>
      </c>
      <c r="I27" s="176"/>
    </row>
    <row r="28" s="152" customFormat="1" ht="30" customHeight="1" spans="2:9">
      <c r="B28" s="170">
        <v>302</v>
      </c>
      <c r="C28" s="171" t="s">
        <v>210</v>
      </c>
      <c r="D28" s="172">
        <v>119001</v>
      </c>
      <c r="E28" s="174" t="s">
        <v>211</v>
      </c>
      <c r="F28" s="173">
        <v>148200</v>
      </c>
      <c r="G28" s="173"/>
      <c r="H28" s="173">
        <v>148200</v>
      </c>
      <c r="I28" s="176"/>
    </row>
    <row r="29" s="152" customFormat="1" ht="31" customHeight="1" spans="2:9">
      <c r="B29" s="170">
        <v>302</v>
      </c>
      <c r="C29" s="171" t="s">
        <v>122</v>
      </c>
      <c r="D29" s="172">
        <v>119001</v>
      </c>
      <c r="E29" s="174" t="s">
        <v>212</v>
      </c>
      <c r="F29" s="173">
        <v>9383.68</v>
      </c>
      <c r="G29" s="173"/>
      <c r="H29" s="173">
        <v>9383.68</v>
      </c>
      <c r="I29" s="176"/>
    </row>
    <row r="30" s="152" customFormat="1" ht="31" customHeight="1" spans="2:9">
      <c r="B30" s="170">
        <v>303</v>
      </c>
      <c r="C30" s="171"/>
      <c r="D30" s="172">
        <v>119001</v>
      </c>
      <c r="E30" s="124" t="s">
        <v>213</v>
      </c>
      <c r="F30" s="173">
        <v>11380</v>
      </c>
      <c r="G30" s="173">
        <v>11380</v>
      </c>
      <c r="H30" s="173"/>
      <c r="I30" s="176"/>
    </row>
    <row r="31" ht="31" customHeight="1" spans="2:8">
      <c r="B31" s="170">
        <v>303</v>
      </c>
      <c r="C31" s="171" t="s">
        <v>89</v>
      </c>
      <c r="D31" s="172">
        <v>119001</v>
      </c>
      <c r="E31" s="174" t="s">
        <v>214</v>
      </c>
      <c r="F31" s="173">
        <v>10000</v>
      </c>
      <c r="G31" s="173">
        <v>10000</v>
      </c>
      <c r="H31" s="173"/>
    </row>
    <row r="32" ht="31" customHeight="1" spans="2:8">
      <c r="B32" s="170">
        <v>303</v>
      </c>
      <c r="C32" s="171" t="s">
        <v>186</v>
      </c>
      <c r="D32" s="172">
        <v>119001</v>
      </c>
      <c r="E32" s="174" t="s">
        <v>215</v>
      </c>
      <c r="F32" s="173">
        <v>1200</v>
      </c>
      <c r="G32" s="173">
        <v>1200</v>
      </c>
      <c r="H32" s="173"/>
    </row>
    <row r="33" ht="31" customHeight="1" spans="2:8">
      <c r="B33" s="170">
        <v>303</v>
      </c>
      <c r="C33" s="171" t="s">
        <v>216</v>
      </c>
      <c r="D33" s="172">
        <v>119001</v>
      </c>
      <c r="E33" s="174" t="s">
        <v>217</v>
      </c>
      <c r="F33" s="173">
        <v>180</v>
      </c>
      <c r="G33" s="173">
        <v>180</v>
      </c>
      <c r="H33" s="173"/>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I16" sqref="I16"/>
    </sheetView>
  </sheetViews>
  <sheetFormatPr defaultColWidth="10" defaultRowHeight="13.5" outlineLevelCol="7"/>
  <cols>
    <col min="1" max="1" width="1.53333333333333" style="126" customWidth="1"/>
    <col min="2" max="4" width="6.63333333333333" style="127" customWidth="1"/>
    <col min="5" max="5" width="26.6333333333333" style="126" customWidth="1"/>
    <col min="6" max="6" width="48.6333333333333" style="126" customWidth="1"/>
    <col min="7" max="7" width="26.6333333333333" style="126" customWidth="1"/>
    <col min="8" max="8" width="1.53333333333333" style="126" customWidth="1"/>
    <col min="9" max="10" width="9.76666666666667" style="126" customWidth="1"/>
    <col min="11" max="16384" width="10" style="126"/>
  </cols>
  <sheetData>
    <row r="1" ht="25" customHeight="1" spans="1:8">
      <c r="A1" s="128"/>
      <c r="B1" s="129"/>
      <c r="C1" s="129"/>
      <c r="D1" s="129"/>
      <c r="E1" s="130"/>
      <c r="F1" s="130"/>
      <c r="G1" s="131" t="s">
        <v>237</v>
      </c>
      <c r="H1" s="132"/>
    </row>
    <row r="2" ht="22.8" customHeight="1" spans="1:8">
      <c r="A2" s="128"/>
      <c r="B2" s="133" t="s">
        <v>238</v>
      </c>
      <c r="C2" s="133"/>
      <c r="D2" s="133"/>
      <c r="E2" s="134"/>
      <c r="F2" s="134"/>
      <c r="G2" s="134"/>
      <c r="H2" s="132" t="s">
        <v>3</v>
      </c>
    </row>
    <row r="3" ht="19.55" customHeight="1" spans="1:8">
      <c r="A3" s="135"/>
      <c r="B3" s="136" t="s">
        <v>5</v>
      </c>
      <c r="C3" s="136"/>
      <c r="D3" s="136"/>
      <c r="E3" s="137"/>
      <c r="F3" s="137"/>
      <c r="G3" s="138" t="s">
        <v>6</v>
      </c>
      <c r="H3" s="139"/>
    </row>
    <row r="4" ht="24.4" customHeight="1" spans="1:8">
      <c r="A4" s="140"/>
      <c r="B4" s="141" t="s">
        <v>83</v>
      </c>
      <c r="C4" s="141"/>
      <c r="D4" s="141"/>
      <c r="E4" s="105" t="s">
        <v>70</v>
      </c>
      <c r="F4" s="105" t="s">
        <v>71</v>
      </c>
      <c r="G4" s="105" t="s">
        <v>239</v>
      </c>
      <c r="H4" s="142"/>
    </row>
    <row r="5" ht="24" customHeight="1" spans="1:8">
      <c r="A5" s="140"/>
      <c r="B5" s="141" t="s">
        <v>84</v>
      </c>
      <c r="C5" s="141" t="s">
        <v>85</v>
      </c>
      <c r="D5" s="141" t="s">
        <v>86</v>
      </c>
      <c r="E5" s="105"/>
      <c r="F5" s="105"/>
      <c r="G5" s="105"/>
      <c r="H5" s="143"/>
    </row>
    <row r="6" ht="28" customHeight="1" spans="1:8">
      <c r="A6" s="144"/>
      <c r="B6" s="141"/>
      <c r="C6" s="141"/>
      <c r="D6" s="141"/>
      <c r="E6" s="105"/>
      <c r="F6" s="105" t="s">
        <v>72</v>
      </c>
      <c r="G6" s="109">
        <f>G7+G8</f>
        <v>2860000</v>
      </c>
      <c r="H6" s="145"/>
    </row>
    <row r="7" ht="31" customHeight="1" spans="1:8">
      <c r="A7" s="144"/>
      <c r="B7" s="146">
        <v>210</v>
      </c>
      <c r="C7" s="146">
        <v>13</v>
      </c>
      <c r="D7" s="146" t="s">
        <v>100</v>
      </c>
      <c r="E7" s="110">
        <v>119001</v>
      </c>
      <c r="F7" s="110" t="s">
        <v>114</v>
      </c>
      <c r="G7" s="119">
        <v>600000</v>
      </c>
      <c r="H7" s="145"/>
    </row>
    <row r="8" ht="22.8" customHeight="1" spans="1:8">
      <c r="A8" s="144"/>
      <c r="B8" s="146" t="s">
        <v>94</v>
      </c>
      <c r="C8" s="146" t="s">
        <v>115</v>
      </c>
      <c r="D8" s="146" t="s">
        <v>122</v>
      </c>
      <c r="E8" s="110">
        <v>119001</v>
      </c>
      <c r="F8" s="110" t="s">
        <v>123</v>
      </c>
      <c r="G8" s="119">
        <v>2260000</v>
      </c>
      <c r="H8" s="145"/>
    </row>
    <row r="9" ht="22.8" customHeight="1" spans="1:8">
      <c r="A9" s="144"/>
      <c r="B9" s="141"/>
      <c r="C9" s="141"/>
      <c r="D9" s="141"/>
      <c r="E9" s="105"/>
      <c r="F9" s="105"/>
      <c r="G9" s="109"/>
      <c r="H9" s="145"/>
    </row>
    <row r="10" ht="22.8" customHeight="1" spans="1:8">
      <c r="A10" s="144"/>
      <c r="B10" s="141"/>
      <c r="C10" s="141"/>
      <c r="D10" s="141"/>
      <c r="E10" s="105"/>
      <c r="F10" s="105"/>
      <c r="G10" s="109"/>
      <c r="H10" s="145"/>
    </row>
    <row r="11" ht="22.8" customHeight="1" spans="1:8">
      <c r="A11" s="144"/>
      <c r="B11" s="141"/>
      <c r="C11" s="141"/>
      <c r="D11" s="141"/>
      <c r="E11" s="105"/>
      <c r="F11" s="105"/>
      <c r="G11" s="109"/>
      <c r="H11" s="145"/>
    </row>
    <row r="12" ht="22.8" customHeight="1" spans="1:8">
      <c r="A12" s="144"/>
      <c r="B12" s="141"/>
      <c r="C12" s="141"/>
      <c r="D12" s="141"/>
      <c r="E12" s="105"/>
      <c r="F12" s="105"/>
      <c r="G12" s="109"/>
      <c r="H12" s="145"/>
    </row>
    <row r="13" ht="22.8" customHeight="1" spans="1:8">
      <c r="A13" s="144"/>
      <c r="B13" s="141"/>
      <c r="C13" s="141"/>
      <c r="D13" s="141"/>
      <c r="E13" s="105"/>
      <c r="F13" s="105"/>
      <c r="G13" s="109"/>
      <c r="H13" s="145"/>
    </row>
    <row r="14" ht="22.8" customHeight="1" spans="1:8">
      <c r="A14" s="144"/>
      <c r="B14" s="141"/>
      <c r="C14" s="141"/>
      <c r="D14" s="141"/>
      <c r="E14" s="105"/>
      <c r="F14" s="105"/>
      <c r="G14" s="109"/>
      <c r="H14" s="145"/>
    </row>
    <row r="15" ht="22.8" customHeight="1" spans="1:8">
      <c r="A15" s="140"/>
      <c r="B15" s="147"/>
      <c r="C15" s="147"/>
      <c r="D15" s="147"/>
      <c r="E15" s="118"/>
      <c r="F15" s="118" t="s">
        <v>23</v>
      </c>
      <c r="G15" s="119"/>
      <c r="H15" s="142"/>
    </row>
    <row r="16" ht="22.8" customHeight="1" spans="1:8">
      <c r="A16" s="140"/>
      <c r="B16" s="147"/>
      <c r="C16" s="147"/>
      <c r="D16" s="147"/>
      <c r="E16" s="118"/>
      <c r="F16" s="118" t="s">
        <v>23</v>
      </c>
      <c r="G16" s="119"/>
      <c r="H16" s="142"/>
    </row>
    <row r="17" ht="28" customHeight="1" spans="1:8">
      <c r="A17" s="140"/>
      <c r="B17" s="147"/>
      <c r="C17" s="147"/>
      <c r="D17" s="147"/>
      <c r="E17" s="118"/>
      <c r="F17" s="118"/>
      <c r="G17" s="119"/>
      <c r="H17" s="143"/>
    </row>
    <row r="18" ht="28" customHeight="1" spans="1:8">
      <c r="A18" s="140"/>
      <c r="B18" s="147"/>
      <c r="C18" s="147"/>
      <c r="D18" s="147"/>
      <c r="E18" s="118"/>
      <c r="F18" s="118"/>
      <c r="G18" s="119"/>
      <c r="H18" s="143"/>
    </row>
    <row r="19" ht="9.75" customHeight="1" spans="1:8">
      <c r="A19" s="148"/>
      <c r="B19" s="149"/>
      <c r="C19" s="149"/>
      <c r="D19" s="149"/>
      <c r="E19" s="150"/>
      <c r="F19" s="148"/>
      <c r="G19" s="148"/>
      <c r="H19" s="15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5</vt:lpstr>
      <vt:lpstr>4-1</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2025-03-21T02:03:51Z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4C44E1C975574136B92447CD90D21AE9_12</vt:lpwstr>
  </property>
</Properties>
</file>