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2" activeTab="3"/>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22" r:id="rId14"/>
    <sheet name="6-2" sheetId="17" r:id="rId15"/>
    <sheet name="6-3" sheetId="23" r:id="rId16"/>
    <sheet name="7" sheetId="18"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Print_Area" localSheetId="1">'1'!$B$1:$E$40</definedName>
    <definedName name="_xlnm.Print_Area" localSheetId="3">'1-2'!$B$1:$K$16</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封面!$A$1:$A$3</definedName>
  </definedNames>
  <calcPr calcId="144525"/>
</workbook>
</file>

<file path=xl/sharedStrings.xml><?xml version="1.0" encoding="utf-8"?>
<sst xmlns="http://schemas.openxmlformats.org/spreadsheetml/2006/main" count="702" uniqueCount="396">
  <si>
    <t>攀枝花市西区商务局</t>
  </si>
  <si>
    <t>2025年部门预算</t>
  </si>
  <si>
    <r>
      <rPr>
        <sz val="11"/>
        <color rgb="FF000000"/>
        <rFont val="Times New Roman"/>
        <charset val="134"/>
      </rPr>
      <t xml:space="preserve">
</t>
    </r>
    <r>
      <rPr>
        <sz val="11"/>
        <color rgb="FF000000"/>
        <rFont val="宋体"/>
        <charset val="134"/>
      </rPr>
      <t>表</t>
    </r>
    <r>
      <rPr>
        <sz val="11"/>
        <color rgb="FF000000"/>
        <rFont val="Times New Roman"/>
        <charset val="134"/>
      </rPr>
      <t>1</t>
    </r>
  </si>
  <si>
    <t xml:space="preserve"> </t>
  </si>
  <si>
    <r>
      <rPr>
        <b/>
        <sz val="16"/>
        <color rgb="FF000000"/>
        <rFont val="黑体"/>
        <charset val="134"/>
      </rPr>
      <t>部门收支总表</t>
    </r>
  </si>
  <si>
    <r>
      <rPr>
        <sz val="11"/>
        <color rgb="FF000000"/>
        <rFont val="宋体"/>
        <charset val="134"/>
      </rPr>
      <t>部门：攀枝花市西区商务局</t>
    </r>
  </si>
  <si>
    <r>
      <rPr>
        <sz val="11"/>
        <color rgb="FF000000"/>
        <rFont val="SimSun"/>
        <charset val="134"/>
      </rPr>
      <t>金额单位：元</t>
    </r>
  </si>
  <si>
    <r>
      <rPr>
        <b/>
        <sz val="11"/>
        <color rgb="FF000000"/>
        <rFont val="宋体"/>
        <charset val="134"/>
      </rPr>
      <t>收</t>
    </r>
    <r>
      <rPr>
        <b/>
        <sz val="11"/>
        <color rgb="FF000000"/>
        <rFont val="Times New Roman"/>
        <charset val="134"/>
      </rPr>
      <t xml:space="preserve">    </t>
    </r>
    <r>
      <rPr>
        <b/>
        <sz val="11"/>
        <color rgb="FF000000"/>
        <rFont val="宋体"/>
        <charset val="134"/>
      </rPr>
      <t>入</t>
    </r>
  </si>
  <si>
    <r>
      <rPr>
        <b/>
        <sz val="11"/>
        <color rgb="FF000000"/>
        <rFont val="宋体"/>
        <charset val="134"/>
      </rPr>
      <t>支</t>
    </r>
    <r>
      <rPr>
        <b/>
        <sz val="11"/>
        <color rgb="FF000000"/>
        <rFont val="Times New Roman"/>
        <charset val="134"/>
      </rPr>
      <t xml:space="preserve">    </t>
    </r>
    <r>
      <rPr>
        <b/>
        <sz val="11"/>
        <color rgb="FF000000"/>
        <rFont val="宋体"/>
        <charset val="134"/>
      </rPr>
      <t>出</t>
    </r>
  </si>
  <si>
    <r>
      <rPr>
        <b/>
        <sz val="11"/>
        <color rgb="FF000000"/>
        <rFont val="宋体"/>
        <charset val="134"/>
      </rPr>
      <t>项</t>
    </r>
    <r>
      <rPr>
        <b/>
        <sz val="11"/>
        <color rgb="FF000000"/>
        <rFont val="Times New Roman"/>
        <charset val="134"/>
      </rPr>
      <t xml:space="preserve">    </t>
    </r>
    <r>
      <rPr>
        <b/>
        <sz val="11"/>
        <color rgb="FF000000"/>
        <rFont val="宋体"/>
        <charset val="134"/>
      </rPr>
      <t>目</t>
    </r>
  </si>
  <si>
    <r>
      <rPr>
        <b/>
        <sz val="11"/>
        <color rgb="FF000000"/>
        <rFont val="宋体"/>
        <charset val="134"/>
      </rPr>
      <t>预算数</t>
    </r>
  </si>
  <si>
    <r>
      <rPr>
        <sz val="11"/>
        <color rgb="FF000000"/>
        <rFont val="宋体"/>
        <charset val="134"/>
      </rPr>
      <t>一、一般公共预算拨款收入</t>
    </r>
  </si>
  <si>
    <r>
      <rPr>
        <sz val="11"/>
        <color rgb="FF000000"/>
        <rFont val="宋体"/>
        <charset val="134"/>
      </rPr>
      <t>一、一般公共服务支出</t>
    </r>
  </si>
  <si>
    <r>
      <rPr>
        <sz val="11"/>
        <color rgb="FF000000"/>
        <rFont val="宋体"/>
        <charset val="134"/>
      </rPr>
      <t>二、政府性基金预算拨款收入</t>
    </r>
  </si>
  <si>
    <r>
      <rPr>
        <sz val="11"/>
        <color rgb="FF000000"/>
        <rFont val="宋体"/>
        <charset val="134"/>
      </rPr>
      <t>二、外交支出</t>
    </r>
  </si>
  <si>
    <r>
      <rPr>
        <sz val="11"/>
        <color rgb="FF000000"/>
        <rFont val="宋体"/>
        <charset val="134"/>
      </rPr>
      <t>三、国有资本经营预算拨款收入</t>
    </r>
  </si>
  <si>
    <r>
      <rPr>
        <sz val="11"/>
        <color rgb="FF000000"/>
        <rFont val="宋体"/>
        <charset val="134"/>
      </rPr>
      <t>三、国防支出</t>
    </r>
  </si>
  <si>
    <r>
      <rPr>
        <sz val="11"/>
        <color rgb="FF000000"/>
        <rFont val="宋体"/>
        <charset val="134"/>
      </rPr>
      <t>四、事业收入</t>
    </r>
  </si>
  <si>
    <r>
      <rPr>
        <sz val="11"/>
        <color rgb="FF000000"/>
        <rFont val="宋体"/>
        <charset val="134"/>
      </rPr>
      <t>四、公共安全支出</t>
    </r>
  </si>
  <si>
    <r>
      <rPr>
        <sz val="11"/>
        <color rgb="FF000000"/>
        <rFont val="宋体"/>
        <charset val="134"/>
      </rPr>
      <t>五、事业单位经营收入</t>
    </r>
  </si>
  <si>
    <r>
      <rPr>
        <sz val="11"/>
        <color rgb="FF000000"/>
        <rFont val="宋体"/>
        <charset val="134"/>
      </rPr>
      <t>五、教育支出</t>
    </r>
  </si>
  <si>
    <r>
      <rPr>
        <sz val="11"/>
        <color rgb="FF000000"/>
        <rFont val="宋体"/>
        <charset val="134"/>
      </rPr>
      <t>六、其他收入</t>
    </r>
  </si>
  <si>
    <r>
      <rPr>
        <sz val="11"/>
        <color rgb="FF000000"/>
        <rFont val="宋体"/>
        <charset val="134"/>
      </rPr>
      <t>六、科学技术支出</t>
    </r>
  </si>
  <si>
    <t/>
  </si>
  <si>
    <r>
      <rPr>
        <sz val="11"/>
        <color rgb="FF000000"/>
        <rFont val="宋体"/>
        <charset val="134"/>
      </rPr>
      <t>七、文化旅游体育与传媒支出</t>
    </r>
  </si>
  <si>
    <r>
      <rPr>
        <sz val="11"/>
        <color rgb="FF000000"/>
        <rFont val="宋体"/>
        <charset val="134"/>
      </rPr>
      <t>八、社会保障和就业支出</t>
    </r>
  </si>
  <si>
    <r>
      <rPr>
        <sz val="11"/>
        <color rgb="FF000000"/>
        <rFont val="宋体"/>
        <charset val="134"/>
      </rPr>
      <t>九、社会保险基金支出</t>
    </r>
  </si>
  <si>
    <r>
      <rPr>
        <sz val="11"/>
        <color rgb="FF000000"/>
        <rFont val="宋体"/>
        <charset val="134"/>
      </rPr>
      <t>十、卫生健康支出</t>
    </r>
  </si>
  <si>
    <r>
      <rPr>
        <sz val="11"/>
        <color rgb="FF000000"/>
        <rFont val="宋体"/>
        <charset val="134"/>
      </rPr>
      <t>十一、节能环保支出</t>
    </r>
  </si>
  <si>
    <r>
      <rPr>
        <sz val="11"/>
        <color rgb="FF000000"/>
        <rFont val="宋体"/>
        <charset val="134"/>
      </rPr>
      <t>十二、城乡社区支出</t>
    </r>
  </si>
  <si>
    <r>
      <rPr>
        <sz val="11"/>
        <color rgb="FF000000"/>
        <rFont val="宋体"/>
        <charset val="134"/>
      </rPr>
      <t>十三、农林水支出</t>
    </r>
  </si>
  <si>
    <r>
      <rPr>
        <sz val="11"/>
        <color rgb="FF000000"/>
        <rFont val="宋体"/>
        <charset val="134"/>
      </rPr>
      <t>十四、交通运输支出</t>
    </r>
  </si>
  <si>
    <r>
      <rPr>
        <sz val="11"/>
        <color rgb="FF000000"/>
        <rFont val="宋体"/>
        <charset val="134"/>
      </rPr>
      <t>十五、资源勘探工业信息等支出</t>
    </r>
  </si>
  <si>
    <r>
      <rPr>
        <sz val="11"/>
        <color rgb="FF000000"/>
        <rFont val="宋体"/>
        <charset val="134"/>
      </rPr>
      <t>十六、商业服务业等支出</t>
    </r>
  </si>
  <si>
    <r>
      <rPr>
        <sz val="11"/>
        <color rgb="FF000000"/>
        <rFont val="宋体"/>
        <charset val="134"/>
      </rPr>
      <t>十七、金融支出</t>
    </r>
  </si>
  <si>
    <r>
      <rPr>
        <sz val="11"/>
        <color rgb="FF000000"/>
        <rFont val="宋体"/>
        <charset val="134"/>
      </rPr>
      <t>十八、援助其他地区支出</t>
    </r>
  </si>
  <si>
    <r>
      <rPr>
        <sz val="11"/>
        <color rgb="FF000000"/>
        <rFont val="宋体"/>
        <charset val="134"/>
      </rPr>
      <t>十九、自然资源海洋气象等支出</t>
    </r>
  </si>
  <si>
    <r>
      <rPr>
        <sz val="11"/>
        <color rgb="FF000000"/>
        <rFont val="宋体"/>
        <charset val="134"/>
      </rPr>
      <t>二十、住房保障支出</t>
    </r>
  </si>
  <si>
    <r>
      <rPr>
        <sz val="11"/>
        <color rgb="FF000000"/>
        <rFont val="宋体"/>
        <charset val="134"/>
      </rPr>
      <t>二十一、粮油物资储备支出</t>
    </r>
  </si>
  <si>
    <r>
      <rPr>
        <sz val="11"/>
        <color rgb="FF000000"/>
        <rFont val="宋体"/>
        <charset val="134"/>
      </rPr>
      <t>二十二、国有资本经营预算支出</t>
    </r>
  </si>
  <si>
    <r>
      <rPr>
        <sz val="11"/>
        <color rgb="FF000000"/>
        <rFont val="宋体"/>
        <charset val="134"/>
      </rPr>
      <t>二十三、灾害防治及应急管理支出</t>
    </r>
  </si>
  <si>
    <r>
      <rPr>
        <sz val="11"/>
        <color rgb="FF000000"/>
        <rFont val="宋体"/>
        <charset val="134"/>
      </rPr>
      <t>二十四、预备费</t>
    </r>
  </si>
  <si>
    <r>
      <rPr>
        <sz val="11"/>
        <color rgb="FF000000"/>
        <rFont val="宋体"/>
        <charset val="134"/>
      </rPr>
      <t>二十五、其他支出</t>
    </r>
  </si>
  <si>
    <r>
      <rPr>
        <sz val="11"/>
        <color rgb="FF000000"/>
        <rFont val="宋体"/>
        <charset val="134"/>
      </rPr>
      <t>二十六、转移性支出</t>
    </r>
  </si>
  <si>
    <r>
      <rPr>
        <sz val="11"/>
        <color rgb="FF000000"/>
        <rFont val="宋体"/>
        <charset val="134"/>
      </rPr>
      <t>二十七、债务还本支出</t>
    </r>
  </si>
  <si>
    <r>
      <rPr>
        <sz val="11"/>
        <color rgb="FF000000"/>
        <rFont val="宋体"/>
        <charset val="134"/>
      </rPr>
      <t>二十八、债务付息支出</t>
    </r>
  </si>
  <si>
    <r>
      <rPr>
        <sz val="11"/>
        <color rgb="FF000000"/>
        <rFont val="宋体"/>
        <charset val="134"/>
      </rPr>
      <t>二十九、债务发行费用支出</t>
    </r>
  </si>
  <si>
    <r>
      <rPr>
        <sz val="11"/>
        <color rgb="FF000000"/>
        <rFont val="宋体"/>
        <charset val="134"/>
      </rPr>
      <t>三十、抗疫特别国债安排的支出</t>
    </r>
  </si>
  <si>
    <r>
      <rPr>
        <sz val="11"/>
        <color rgb="FF000000"/>
        <rFont val="宋体"/>
        <charset val="134"/>
      </rPr>
      <t>本</t>
    </r>
    <r>
      <rPr>
        <sz val="11"/>
        <color rgb="FF000000"/>
        <rFont val="Times New Roman"/>
        <charset val="134"/>
      </rPr>
      <t xml:space="preserve"> </t>
    </r>
    <r>
      <rPr>
        <sz val="11"/>
        <color rgb="FF000000"/>
        <rFont val="宋体"/>
        <charset val="134"/>
      </rPr>
      <t>年</t>
    </r>
    <r>
      <rPr>
        <sz val="11"/>
        <color rgb="FF000000"/>
        <rFont val="Times New Roman"/>
        <charset val="134"/>
      </rPr>
      <t xml:space="preserve"> </t>
    </r>
    <r>
      <rPr>
        <sz val="11"/>
        <color rgb="FF000000"/>
        <rFont val="宋体"/>
        <charset val="134"/>
      </rPr>
      <t>收</t>
    </r>
    <r>
      <rPr>
        <sz val="11"/>
        <color rgb="FF000000"/>
        <rFont val="Times New Roman"/>
        <charset val="134"/>
      </rPr>
      <t xml:space="preserve"> </t>
    </r>
    <r>
      <rPr>
        <sz val="11"/>
        <color rgb="FF000000"/>
        <rFont val="宋体"/>
        <charset val="134"/>
      </rPr>
      <t>入</t>
    </r>
    <r>
      <rPr>
        <sz val="11"/>
        <color rgb="FF000000"/>
        <rFont val="Times New Roman"/>
        <charset val="134"/>
      </rPr>
      <t xml:space="preserve"> </t>
    </r>
    <r>
      <rPr>
        <sz val="11"/>
        <color rgb="FF000000"/>
        <rFont val="宋体"/>
        <charset val="134"/>
      </rPr>
      <t>合</t>
    </r>
    <r>
      <rPr>
        <sz val="11"/>
        <color rgb="FF000000"/>
        <rFont val="Times New Roman"/>
        <charset val="134"/>
      </rPr>
      <t xml:space="preserve"> </t>
    </r>
    <r>
      <rPr>
        <sz val="11"/>
        <color rgb="FF000000"/>
        <rFont val="宋体"/>
        <charset val="134"/>
      </rPr>
      <t>计</t>
    </r>
  </si>
  <si>
    <r>
      <rPr>
        <sz val="11"/>
        <color rgb="FF000000"/>
        <rFont val="宋体"/>
        <charset val="134"/>
      </rPr>
      <t>本</t>
    </r>
    <r>
      <rPr>
        <sz val="11"/>
        <color rgb="FF000000"/>
        <rFont val="Times New Roman"/>
        <charset val="134"/>
      </rPr>
      <t xml:space="preserve"> </t>
    </r>
    <r>
      <rPr>
        <sz val="11"/>
        <color rgb="FF000000"/>
        <rFont val="宋体"/>
        <charset val="134"/>
      </rPr>
      <t>年</t>
    </r>
    <r>
      <rPr>
        <sz val="11"/>
        <color rgb="FF000000"/>
        <rFont val="Times New Roman"/>
        <charset val="134"/>
      </rPr>
      <t xml:space="preserve"> </t>
    </r>
    <r>
      <rPr>
        <sz val="11"/>
        <color rgb="FF000000"/>
        <rFont val="宋体"/>
        <charset val="134"/>
      </rPr>
      <t>支</t>
    </r>
    <r>
      <rPr>
        <sz val="11"/>
        <color rgb="FF000000"/>
        <rFont val="Times New Roman"/>
        <charset val="134"/>
      </rPr>
      <t xml:space="preserve"> </t>
    </r>
    <r>
      <rPr>
        <sz val="11"/>
        <color rgb="FF000000"/>
        <rFont val="宋体"/>
        <charset val="134"/>
      </rPr>
      <t>出</t>
    </r>
    <r>
      <rPr>
        <sz val="11"/>
        <color rgb="FF000000"/>
        <rFont val="Times New Roman"/>
        <charset val="134"/>
      </rPr>
      <t xml:space="preserve"> </t>
    </r>
    <r>
      <rPr>
        <sz val="11"/>
        <color rgb="FF000000"/>
        <rFont val="宋体"/>
        <charset val="134"/>
      </rPr>
      <t>合</t>
    </r>
    <r>
      <rPr>
        <sz val="11"/>
        <color rgb="FF000000"/>
        <rFont val="Times New Roman"/>
        <charset val="134"/>
      </rPr>
      <t xml:space="preserve"> </t>
    </r>
    <r>
      <rPr>
        <sz val="11"/>
        <color rgb="FF000000"/>
        <rFont val="宋体"/>
        <charset val="134"/>
      </rPr>
      <t>计</t>
    </r>
  </si>
  <si>
    <r>
      <rPr>
        <sz val="11"/>
        <color rgb="FF000000"/>
        <rFont val="宋体"/>
        <charset val="134"/>
      </rPr>
      <t>七、用事业基金弥补收支差额</t>
    </r>
  </si>
  <si>
    <r>
      <rPr>
        <sz val="11"/>
        <color rgb="FF000000"/>
        <rFont val="宋体"/>
        <charset val="134"/>
      </rPr>
      <t>三十一、事业单位结余分配</t>
    </r>
  </si>
  <si>
    <r>
      <rPr>
        <sz val="11"/>
        <color rgb="FF000000"/>
        <rFont val="宋体"/>
        <charset val="134"/>
      </rPr>
      <t>八、上年结转</t>
    </r>
  </si>
  <si>
    <r>
      <rPr>
        <sz val="11"/>
        <color rgb="FF000000"/>
        <rFont val="Times New Roman"/>
        <charset val="134"/>
      </rPr>
      <t xml:space="preserve">    </t>
    </r>
    <r>
      <rPr>
        <sz val="11"/>
        <color rgb="FF000000"/>
        <rFont val="宋体"/>
        <charset val="134"/>
      </rPr>
      <t>其中：转入事业基金</t>
    </r>
  </si>
  <si>
    <r>
      <rPr>
        <sz val="11"/>
        <color rgb="FF000000"/>
        <rFont val="宋体"/>
        <charset val="134"/>
      </rPr>
      <t>三十二、结转下年</t>
    </r>
  </si>
  <si>
    <r>
      <rPr>
        <b/>
        <sz val="11"/>
        <color rgb="FF000000"/>
        <rFont val="宋体"/>
        <charset val="134"/>
      </rPr>
      <t>收</t>
    </r>
    <r>
      <rPr>
        <b/>
        <sz val="11"/>
        <color rgb="FF000000"/>
        <rFont val="Times New Roman"/>
        <charset val="134"/>
      </rPr>
      <t xml:space="preserve">  </t>
    </r>
    <r>
      <rPr>
        <b/>
        <sz val="11"/>
        <color rgb="FF000000"/>
        <rFont val="宋体"/>
        <charset val="134"/>
      </rPr>
      <t>入</t>
    </r>
    <r>
      <rPr>
        <b/>
        <sz val="11"/>
        <color rgb="FF000000"/>
        <rFont val="Times New Roman"/>
        <charset val="134"/>
      </rPr>
      <t xml:space="preserve">  </t>
    </r>
    <r>
      <rPr>
        <b/>
        <sz val="11"/>
        <color rgb="FF000000"/>
        <rFont val="宋体"/>
        <charset val="134"/>
      </rPr>
      <t>总</t>
    </r>
    <r>
      <rPr>
        <b/>
        <sz val="11"/>
        <color rgb="FF000000"/>
        <rFont val="Times New Roman"/>
        <charset val="134"/>
      </rPr>
      <t xml:space="preserve">  </t>
    </r>
    <r>
      <rPr>
        <b/>
        <sz val="11"/>
        <color rgb="FF000000"/>
        <rFont val="宋体"/>
        <charset val="134"/>
      </rPr>
      <t>计</t>
    </r>
  </si>
  <si>
    <r>
      <rPr>
        <b/>
        <sz val="11"/>
        <color rgb="FF000000"/>
        <rFont val="宋体"/>
        <charset val="134"/>
      </rPr>
      <t>支</t>
    </r>
    <r>
      <rPr>
        <b/>
        <sz val="11"/>
        <color rgb="FF000000"/>
        <rFont val="Times New Roman"/>
        <charset val="134"/>
      </rPr>
      <t xml:space="preserve">  </t>
    </r>
    <r>
      <rPr>
        <b/>
        <sz val="11"/>
        <color rgb="FF000000"/>
        <rFont val="宋体"/>
        <charset val="134"/>
      </rPr>
      <t>出</t>
    </r>
    <r>
      <rPr>
        <b/>
        <sz val="11"/>
        <color rgb="FF000000"/>
        <rFont val="Times New Roman"/>
        <charset val="134"/>
      </rPr>
      <t xml:space="preserve">  </t>
    </r>
    <r>
      <rPr>
        <b/>
        <sz val="11"/>
        <color rgb="FF000000"/>
        <rFont val="宋体"/>
        <charset val="134"/>
      </rPr>
      <t>总</t>
    </r>
    <r>
      <rPr>
        <b/>
        <sz val="11"/>
        <color rgb="FF000000"/>
        <rFont val="Times New Roman"/>
        <charset val="134"/>
      </rPr>
      <t xml:space="preserve">  </t>
    </r>
    <r>
      <rPr>
        <b/>
        <sz val="11"/>
        <color rgb="FF000000"/>
        <rFont val="宋体"/>
        <charset val="134"/>
      </rPr>
      <t>计</t>
    </r>
  </si>
  <si>
    <r>
      <rPr>
        <sz val="11"/>
        <rFont val="宋体"/>
        <charset val="134"/>
      </rPr>
      <t>表</t>
    </r>
    <r>
      <rPr>
        <sz val="11"/>
        <rFont val="Times New Roman"/>
        <charset val="134"/>
      </rPr>
      <t>1-1</t>
    </r>
  </si>
  <si>
    <r>
      <rPr>
        <b/>
        <sz val="16"/>
        <rFont val="宋体"/>
        <charset val="134"/>
      </rPr>
      <t>部门收入总表</t>
    </r>
  </si>
  <si>
    <r>
      <rPr>
        <sz val="11"/>
        <rFont val="宋体"/>
        <charset val="134"/>
      </rPr>
      <t>部门：攀枝花市西区商务局</t>
    </r>
  </si>
  <si>
    <r>
      <rPr>
        <sz val="11"/>
        <rFont val="宋体"/>
        <charset val="134"/>
      </rPr>
      <t>金额单位：元</t>
    </r>
  </si>
  <si>
    <r>
      <rPr>
        <b/>
        <sz val="11"/>
        <rFont val="宋体"/>
        <charset val="134"/>
      </rPr>
      <t>项</t>
    </r>
    <r>
      <rPr>
        <b/>
        <sz val="11"/>
        <rFont val="Times New Roman"/>
        <charset val="134"/>
      </rPr>
      <t xml:space="preserve">    </t>
    </r>
    <r>
      <rPr>
        <b/>
        <sz val="11"/>
        <rFont val="宋体"/>
        <charset val="134"/>
      </rPr>
      <t>目</t>
    </r>
  </si>
  <si>
    <r>
      <rPr>
        <b/>
        <sz val="11"/>
        <rFont val="宋体"/>
        <charset val="134"/>
      </rPr>
      <t>合计</t>
    </r>
  </si>
  <si>
    <r>
      <rPr>
        <b/>
        <sz val="11"/>
        <rFont val="宋体"/>
        <charset val="134"/>
      </rPr>
      <t>上年结转</t>
    </r>
  </si>
  <si>
    <r>
      <rPr>
        <b/>
        <sz val="11"/>
        <rFont val="宋体"/>
        <charset val="134"/>
      </rPr>
      <t>一般公共预算</t>
    </r>
    <r>
      <rPr>
        <b/>
        <sz val="11"/>
        <rFont val="Times New Roman"/>
        <charset val="134"/>
      </rPr>
      <t xml:space="preserve">
</t>
    </r>
    <r>
      <rPr>
        <b/>
        <sz val="11"/>
        <rFont val="宋体"/>
        <charset val="134"/>
      </rPr>
      <t>拨款收入</t>
    </r>
  </si>
  <si>
    <r>
      <rPr>
        <b/>
        <sz val="11"/>
        <rFont val="宋体"/>
        <charset val="134"/>
      </rPr>
      <t>政府性基金预算拨款收入</t>
    </r>
  </si>
  <si>
    <r>
      <rPr>
        <b/>
        <sz val="11"/>
        <rFont val="宋体"/>
        <charset val="134"/>
      </rPr>
      <t>国有资本经营</t>
    </r>
    <r>
      <rPr>
        <b/>
        <sz val="11"/>
        <rFont val="Times New Roman"/>
        <charset val="134"/>
      </rPr>
      <t xml:space="preserve">
</t>
    </r>
    <r>
      <rPr>
        <b/>
        <sz val="11"/>
        <rFont val="宋体"/>
        <charset val="134"/>
      </rPr>
      <t>预算拨款收入</t>
    </r>
  </si>
  <si>
    <r>
      <rPr>
        <b/>
        <sz val="11"/>
        <rFont val="宋体"/>
        <charset val="134"/>
      </rPr>
      <t>事业收入</t>
    </r>
  </si>
  <si>
    <r>
      <rPr>
        <b/>
        <sz val="11"/>
        <rFont val="宋体"/>
        <charset val="134"/>
      </rPr>
      <t>事业单位经营</t>
    </r>
    <r>
      <rPr>
        <b/>
        <sz val="11"/>
        <rFont val="Times New Roman"/>
        <charset val="134"/>
      </rPr>
      <t xml:space="preserve">
</t>
    </r>
    <r>
      <rPr>
        <b/>
        <sz val="11"/>
        <rFont val="宋体"/>
        <charset val="134"/>
      </rPr>
      <t>收入</t>
    </r>
  </si>
  <si>
    <r>
      <rPr>
        <b/>
        <sz val="11"/>
        <rFont val="宋体"/>
        <charset val="134"/>
      </rPr>
      <t>其他收入</t>
    </r>
  </si>
  <si>
    <r>
      <rPr>
        <b/>
        <sz val="11"/>
        <rFont val="宋体"/>
        <charset val="134"/>
      </rPr>
      <t>上级补助收入</t>
    </r>
  </si>
  <si>
    <r>
      <rPr>
        <b/>
        <sz val="11"/>
        <rFont val="宋体"/>
        <charset val="134"/>
      </rPr>
      <t>附属单位上缴</t>
    </r>
    <r>
      <rPr>
        <b/>
        <sz val="11"/>
        <rFont val="Times New Roman"/>
        <charset val="134"/>
      </rPr>
      <t xml:space="preserve">
</t>
    </r>
    <r>
      <rPr>
        <b/>
        <sz val="11"/>
        <rFont val="宋体"/>
        <charset val="134"/>
      </rPr>
      <t>收入</t>
    </r>
  </si>
  <si>
    <r>
      <rPr>
        <b/>
        <sz val="11"/>
        <rFont val="宋体"/>
        <charset val="134"/>
      </rPr>
      <t>用事业基金弥补收支差额</t>
    </r>
  </si>
  <si>
    <r>
      <rPr>
        <b/>
        <sz val="11"/>
        <rFont val="宋体"/>
        <charset val="134"/>
      </rPr>
      <t>单位代码</t>
    </r>
  </si>
  <si>
    <r>
      <rPr>
        <b/>
        <sz val="11"/>
        <color rgb="FF000000"/>
        <rFont val="宋体"/>
        <charset val="134"/>
      </rPr>
      <t>单位名称（科目）</t>
    </r>
  </si>
  <si>
    <r>
      <rPr>
        <b/>
        <sz val="11"/>
        <rFont val="宋体"/>
        <charset val="134"/>
      </rPr>
      <t>合</t>
    </r>
    <r>
      <rPr>
        <b/>
        <sz val="11"/>
        <rFont val="Times New Roman"/>
        <charset val="134"/>
      </rPr>
      <t xml:space="preserve">    </t>
    </r>
    <r>
      <rPr>
        <b/>
        <sz val="11"/>
        <rFont val="宋体"/>
        <charset val="134"/>
      </rPr>
      <t>计</t>
    </r>
  </si>
  <si>
    <t>135001</t>
  </si>
  <si>
    <r>
      <rPr>
        <sz val="11"/>
        <rFont val="宋体"/>
        <charset val="134"/>
      </rPr>
      <t>攀枝花市西区商务局</t>
    </r>
  </si>
  <si>
    <r>
      <rPr>
        <sz val="11"/>
        <rFont val="宋体"/>
        <charset val="134"/>
      </rPr>
      <t>表</t>
    </r>
    <r>
      <rPr>
        <sz val="11"/>
        <rFont val="Times New Roman"/>
        <charset val="134"/>
      </rPr>
      <t>1-2</t>
    </r>
  </si>
  <si>
    <r>
      <rPr>
        <b/>
        <sz val="16"/>
        <rFont val="宋体"/>
        <charset val="134"/>
      </rPr>
      <t>部门支出总表</t>
    </r>
  </si>
  <si>
    <r>
      <rPr>
        <b/>
        <sz val="11"/>
        <rFont val="宋体"/>
        <charset val="134"/>
      </rPr>
      <t>基本支出</t>
    </r>
  </si>
  <si>
    <r>
      <rPr>
        <b/>
        <sz val="11"/>
        <rFont val="宋体"/>
        <charset val="134"/>
      </rPr>
      <t>项目支出</t>
    </r>
  </si>
  <si>
    <r>
      <rPr>
        <b/>
        <sz val="11"/>
        <rFont val="宋体"/>
        <charset val="134"/>
      </rPr>
      <t>上缴上级支出</t>
    </r>
  </si>
  <si>
    <r>
      <rPr>
        <b/>
        <sz val="11"/>
        <rFont val="宋体"/>
        <charset val="134"/>
      </rPr>
      <t>对附属单位补助支出</t>
    </r>
  </si>
  <si>
    <r>
      <rPr>
        <b/>
        <sz val="11"/>
        <rFont val="宋体"/>
        <charset val="134"/>
      </rPr>
      <t>科目编码</t>
    </r>
  </si>
  <si>
    <r>
      <rPr>
        <b/>
        <sz val="11"/>
        <rFont val="宋体"/>
        <charset val="134"/>
      </rPr>
      <t>单位名称（科目）</t>
    </r>
  </si>
  <si>
    <r>
      <rPr>
        <b/>
        <sz val="11"/>
        <rFont val="宋体"/>
        <charset val="134"/>
      </rPr>
      <t>类</t>
    </r>
  </si>
  <si>
    <r>
      <rPr>
        <b/>
        <sz val="11"/>
        <rFont val="宋体"/>
        <charset val="134"/>
      </rPr>
      <t>款</t>
    </r>
  </si>
  <si>
    <r>
      <rPr>
        <b/>
        <sz val="11"/>
        <rFont val="宋体"/>
        <charset val="134"/>
      </rPr>
      <t>项</t>
    </r>
  </si>
  <si>
    <t>01</t>
  </si>
  <si>
    <r>
      <rPr>
        <sz val="11"/>
        <color rgb="FF000000"/>
        <rFont val="宋体"/>
        <charset val="134"/>
      </rPr>
      <t>行政运行</t>
    </r>
  </si>
  <si>
    <r>
      <rPr>
        <sz val="11"/>
        <color rgb="FF000000"/>
        <rFont val="宋体"/>
        <charset val="134"/>
      </rPr>
      <t>事业运行</t>
    </r>
  </si>
  <si>
    <t>05</t>
  </si>
  <si>
    <r>
      <rPr>
        <sz val="11"/>
        <color rgb="FF000000"/>
        <rFont val="宋体"/>
        <charset val="134"/>
      </rPr>
      <t>机关事业单位基本养老保险缴费支出</t>
    </r>
  </si>
  <si>
    <r>
      <rPr>
        <sz val="11"/>
        <color rgb="FF000000"/>
        <rFont val="宋体"/>
        <charset val="134"/>
      </rPr>
      <t>行政单位医疗</t>
    </r>
  </si>
  <si>
    <t>02</t>
  </si>
  <si>
    <r>
      <rPr>
        <sz val="11"/>
        <color rgb="FF000000"/>
        <rFont val="宋体"/>
        <charset val="134"/>
      </rPr>
      <t>事业单位医疗</t>
    </r>
  </si>
  <si>
    <t>03</t>
  </si>
  <si>
    <r>
      <rPr>
        <sz val="11"/>
        <color rgb="FF000000"/>
        <rFont val="宋体"/>
        <charset val="134"/>
      </rPr>
      <t>公务员医疗补助</t>
    </r>
  </si>
  <si>
    <r>
      <rPr>
        <sz val="11"/>
        <color rgb="FF000000"/>
        <rFont val="宋体"/>
        <charset val="134"/>
      </rPr>
      <t>其他行政事业单位医疗支出</t>
    </r>
  </si>
  <si>
    <t>其他商业服务业等支出</t>
  </si>
  <si>
    <r>
      <rPr>
        <sz val="11"/>
        <color rgb="FF000000"/>
        <rFont val="宋体"/>
        <charset val="134"/>
      </rPr>
      <t>住房公积金</t>
    </r>
  </si>
  <si>
    <r>
      <rPr>
        <sz val="11"/>
        <color rgb="FF000000"/>
        <rFont val="Times New Roman"/>
        <charset val="134"/>
      </rPr>
      <t xml:space="preserve">
</t>
    </r>
    <r>
      <rPr>
        <sz val="11"/>
        <color rgb="FF000000"/>
        <rFont val="SimSun"/>
        <charset val="134"/>
      </rPr>
      <t>表</t>
    </r>
    <r>
      <rPr>
        <sz val="11"/>
        <color rgb="FF000000"/>
        <rFont val="Times New Roman"/>
        <charset val="134"/>
      </rPr>
      <t>2</t>
    </r>
  </si>
  <si>
    <r>
      <rPr>
        <b/>
        <sz val="16"/>
        <color rgb="FF000000"/>
        <rFont val="黑体"/>
        <charset val="134"/>
      </rPr>
      <t>财政拨款收支预算总表</t>
    </r>
  </si>
  <si>
    <r>
      <rPr>
        <b/>
        <sz val="11"/>
        <color rgb="FF000000"/>
        <rFont val="宋体"/>
        <charset val="134"/>
      </rPr>
      <t>合计</t>
    </r>
  </si>
  <si>
    <r>
      <rPr>
        <b/>
        <sz val="11"/>
        <color rgb="FF000000"/>
        <rFont val="宋体"/>
        <charset val="134"/>
      </rPr>
      <t>一般公共预算</t>
    </r>
  </si>
  <si>
    <r>
      <rPr>
        <b/>
        <sz val="11"/>
        <color rgb="FF000000"/>
        <rFont val="宋体"/>
        <charset val="134"/>
      </rPr>
      <t>政府性基金预算</t>
    </r>
  </si>
  <si>
    <r>
      <rPr>
        <b/>
        <sz val="11"/>
        <color rgb="FF000000"/>
        <rFont val="宋体"/>
        <charset val="134"/>
      </rPr>
      <t>国有资本经营预算</t>
    </r>
  </si>
  <si>
    <r>
      <rPr>
        <sz val="11"/>
        <color rgb="FF000000"/>
        <rFont val="宋体"/>
        <charset val="134"/>
      </rPr>
      <t>一、本年收入</t>
    </r>
  </si>
  <si>
    <r>
      <rPr>
        <sz val="11"/>
        <color rgb="FF000000"/>
        <rFont val="宋体"/>
        <charset val="134"/>
      </rPr>
      <t>一、本年支出</t>
    </r>
  </si>
  <si>
    <r>
      <rPr>
        <sz val="11"/>
        <color rgb="FF000000"/>
        <rFont val="Times New Roman"/>
        <charset val="134"/>
      </rPr>
      <t> </t>
    </r>
    <r>
      <rPr>
        <sz val="11"/>
        <color rgb="FF000000"/>
        <rFont val="宋体"/>
        <charset val="134"/>
      </rPr>
      <t>一般公共预算拨款收入</t>
    </r>
  </si>
  <si>
    <r>
      <rPr>
        <sz val="11"/>
        <color rgb="FF000000"/>
        <rFont val="Times New Roman"/>
        <charset val="134"/>
      </rPr>
      <t> </t>
    </r>
    <r>
      <rPr>
        <sz val="11"/>
        <color rgb="FF000000"/>
        <rFont val="宋体"/>
        <charset val="134"/>
      </rPr>
      <t>一般公共服务支出</t>
    </r>
  </si>
  <si>
    <r>
      <rPr>
        <sz val="11"/>
        <color rgb="FF000000"/>
        <rFont val="Times New Roman"/>
        <charset val="134"/>
      </rPr>
      <t> </t>
    </r>
    <r>
      <rPr>
        <sz val="11"/>
        <color rgb="FF000000"/>
        <rFont val="宋体"/>
        <charset val="134"/>
      </rPr>
      <t>政府性基金预算拨款收入</t>
    </r>
  </si>
  <si>
    <r>
      <rPr>
        <sz val="11"/>
        <color rgb="FF000000"/>
        <rFont val="Times New Roman"/>
        <charset val="134"/>
      </rPr>
      <t> </t>
    </r>
    <r>
      <rPr>
        <sz val="11"/>
        <color rgb="FF000000"/>
        <rFont val="宋体"/>
        <charset val="134"/>
      </rPr>
      <t>外交支出</t>
    </r>
  </si>
  <si>
    <r>
      <rPr>
        <sz val="11"/>
        <color rgb="FF000000"/>
        <rFont val="Times New Roman"/>
        <charset val="134"/>
      </rPr>
      <t> </t>
    </r>
    <r>
      <rPr>
        <sz val="11"/>
        <color rgb="FF000000"/>
        <rFont val="宋体"/>
        <charset val="134"/>
      </rPr>
      <t>国有资本经营预算拨款收入</t>
    </r>
  </si>
  <si>
    <r>
      <rPr>
        <sz val="11"/>
        <color rgb="FF000000"/>
        <rFont val="Times New Roman"/>
        <charset val="134"/>
      </rPr>
      <t> </t>
    </r>
    <r>
      <rPr>
        <sz val="11"/>
        <color rgb="FF000000"/>
        <rFont val="宋体"/>
        <charset val="134"/>
      </rPr>
      <t>国防支出</t>
    </r>
  </si>
  <si>
    <r>
      <rPr>
        <sz val="11"/>
        <color rgb="FF000000"/>
        <rFont val="宋体"/>
        <charset val="134"/>
      </rPr>
      <t>一、上年结转</t>
    </r>
  </si>
  <si>
    <r>
      <rPr>
        <sz val="11"/>
        <color rgb="FF000000"/>
        <rFont val="Times New Roman"/>
        <charset val="134"/>
      </rPr>
      <t> </t>
    </r>
    <r>
      <rPr>
        <sz val="11"/>
        <color rgb="FF000000"/>
        <rFont val="宋体"/>
        <charset val="134"/>
      </rPr>
      <t>公共安全支出</t>
    </r>
  </si>
  <si>
    <r>
      <rPr>
        <sz val="11"/>
        <color rgb="FF000000"/>
        <rFont val="Times New Roman"/>
        <charset val="134"/>
      </rPr>
      <t> </t>
    </r>
    <r>
      <rPr>
        <sz val="11"/>
        <color rgb="FF000000"/>
        <rFont val="宋体"/>
        <charset val="134"/>
      </rPr>
      <t>教育支出</t>
    </r>
  </si>
  <si>
    <r>
      <rPr>
        <sz val="11"/>
        <color rgb="FF000000"/>
        <rFont val="Times New Roman"/>
        <charset val="134"/>
      </rPr>
      <t> </t>
    </r>
    <r>
      <rPr>
        <sz val="11"/>
        <color rgb="FF000000"/>
        <rFont val="宋体"/>
        <charset val="134"/>
      </rPr>
      <t>科学技术支出</t>
    </r>
  </si>
  <si>
    <r>
      <rPr>
        <sz val="11"/>
        <color rgb="FF000000"/>
        <rFont val="Times New Roman"/>
        <charset val="134"/>
      </rPr>
      <t> </t>
    </r>
    <r>
      <rPr>
        <sz val="11"/>
        <color rgb="FF000000"/>
        <rFont val="宋体"/>
        <charset val="134"/>
      </rPr>
      <t>文化旅游体育与传媒支出</t>
    </r>
  </si>
  <si>
    <t> </t>
  </si>
  <si>
    <r>
      <rPr>
        <sz val="11"/>
        <color rgb="FF000000"/>
        <rFont val="Times New Roman"/>
        <charset val="134"/>
      </rPr>
      <t> </t>
    </r>
    <r>
      <rPr>
        <sz val="11"/>
        <color rgb="FF000000"/>
        <rFont val="宋体"/>
        <charset val="134"/>
      </rPr>
      <t>社会保障和就业支出</t>
    </r>
  </si>
  <si>
    <r>
      <rPr>
        <sz val="11"/>
        <color rgb="FF000000"/>
        <rFont val="Times New Roman"/>
        <charset val="134"/>
      </rPr>
      <t> </t>
    </r>
    <r>
      <rPr>
        <sz val="11"/>
        <color rgb="FF000000"/>
        <rFont val="宋体"/>
        <charset val="134"/>
      </rPr>
      <t>社会保险基金支出</t>
    </r>
  </si>
  <si>
    <r>
      <rPr>
        <sz val="11"/>
        <color rgb="FF000000"/>
        <rFont val="Times New Roman"/>
        <charset val="134"/>
      </rPr>
      <t> </t>
    </r>
    <r>
      <rPr>
        <sz val="11"/>
        <color rgb="FF000000"/>
        <rFont val="宋体"/>
        <charset val="134"/>
      </rPr>
      <t>卫生健康支出</t>
    </r>
  </si>
  <si>
    <r>
      <rPr>
        <sz val="11"/>
        <color rgb="FF000000"/>
        <rFont val="Times New Roman"/>
        <charset val="134"/>
      </rPr>
      <t> </t>
    </r>
    <r>
      <rPr>
        <sz val="11"/>
        <color rgb="FF000000"/>
        <rFont val="宋体"/>
        <charset val="134"/>
      </rPr>
      <t>节能环保支出</t>
    </r>
  </si>
  <si>
    <r>
      <rPr>
        <sz val="11"/>
        <color rgb="FF000000"/>
        <rFont val="Times New Roman"/>
        <charset val="134"/>
      </rPr>
      <t> </t>
    </r>
    <r>
      <rPr>
        <sz val="11"/>
        <color rgb="FF000000"/>
        <rFont val="宋体"/>
        <charset val="134"/>
      </rPr>
      <t>城乡社区支出</t>
    </r>
  </si>
  <si>
    <r>
      <rPr>
        <sz val="11"/>
        <color rgb="FF000000"/>
        <rFont val="Times New Roman"/>
        <charset val="134"/>
      </rPr>
      <t> </t>
    </r>
    <r>
      <rPr>
        <sz val="11"/>
        <color rgb="FF000000"/>
        <rFont val="宋体"/>
        <charset val="134"/>
      </rPr>
      <t>农林水支出</t>
    </r>
  </si>
  <si>
    <r>
      <rPr>
        <sz val="11"/>
        <color rgb="FF000000"/>
        <rFont val="Times New Roman"/>
        <charset val="134"/>
      </rPr>
      <t> </t>
    </r>
    <r>
      <rPr>
        <sz val="11"/>
        <color rgb="FF000000"/>
        <rFont val="宋体"/>
        <charset val="134"/>
      </rPr>
      <t>交通运输支出</t>
    </r>
  </si>
  <si>
    <r>
      <rPr>
        <sz val="11"/>
        <color rgb="FF000000"/>
        <rFont val="Times New Roman"/>
        <charset val="134"/>
      </rPr>
      <t> </t>
    </r>
    <r>
      <rPr>
        <sz val="11"/>
        <color rgb="FF000000"/>
        <rFont val="宋体"/>
        <charset val="134"/>
      </rPr>
      <t>资源勘探工业信息等支出</t>
    </r>
  </si>
  <si>
    <r>
      <rPr>
        <sz val="11"/>
        <color rgb="FF000000"/>
        <rFont val="Times New Roman"/>
        <charset val="134"/>
      </rPr>
      <t> </t>
    </r>
    <r>
      <rPr>
        <sz val="11"/>
        <color rgb="FF000000"/>
        <rFont val="宋体"/>
        <charset val="134"/>
      </rPr>
      <t>商业服务业等支出</t>
    </r>
  </si>
  <si>
    <r>
      <rPr>
        <sz val="11"/>
        <color rgb="FF000000"/>
        <rFont val="Times New Roman"/>
        <charset val="134"/>
      </rPr>
      <t> </t>
    </r>
    <r>
      <rPr>
        <sz val="11"/>
        <color rgb="FF000000"/>
        <rFont val="宋体"/>
        <charset val="134"/>
      </rPr>
      <t>金融支出</t>
    </r>
  </si>
  <si>
    <r>
      <rPr>
        <sz val="11"/>
        <color rgb="FF000000"/>
        <rFont val="Times New Roman"/>
        <charset val="134"/>
      </rPr>
      <t> </t>
    </r>
    <r>
      <rPr>
        <sz val="11"/>
        <color rgb="FF000000"/>
        <rFont val="宋体"/>
        <charset val="134"/>
      </rPr>
      <t>援助其他地区支出</t>
    </r>
  </si>
  <si>
    <r>
      <rPr>
        <sz val="11"/>
        <color rgb="FF000000"/>
        <rFont val="Times New Roman"/>
        <charset val="134"/>
      </rPr>
      <t> </t>
    </r>
    <r>
      <rPr>
        <sz val="11"/>
        <color rgb="FF000000"/>
        <rFont val="宋体"/>
        <charset val="134"/>
      </rPr>
      <t>自然资源海洋气象等支出</t>
    </r>
  </si>
  <si>
    <r>
      <rPr>
        <sz val="11"/>
        <color rgb="FF000000"/>
        <rFont val="Times New Roman"/>
        <charset val="134"/>
      </rPr>
      <t> </t>
    </r>
    <r>
      <rPr>
        <sz val="11"/>
        <color rgb="FF000000"/>
        <rFont val="宋体"/>
        <charset val="134"/>
      </rPr>
      <t>住房保障支出</t>
    </r>
  </si>
  <si>
    <r>
      <rPr>
        <sz val="11"/>
        <color rgb="FF000000"/>
        <rFont val="Times New Roman"/>
        <charset val="134"/>
      </rPr>
      <t> </t>
    </r>
    <r>
      <rPr>
        <sz val="11"/>
        <color rgb="FF000000"/>
        <rFont val="宋体"/>
        <charset val="134"/>
      </rPr>
      <t>粮油物资储备支出</t>
    </r>
  </si>
  <si>
    <r>
      <rPr>
        <sz val="11"/>
        <color rgb="FF000000"/>
        <rFont val="Times New Roman"/>
        <charset val="134"/>
      </rPr>
      <t> </t>
    </r>
    <r>
      <rPr>
        <sz val="11"/>
        <color rgb="FF000000"/>
        <rFont val="宋体"/>
        <charset val="134"/>
      </rPr>
      <t>国有资本经营预算支出</t>
    </r>
  </si>
  <si>
    <r>
      <rPr>
        <sz val="11"/>
        <color rgb="FF000000"/>
        <rFont val="Times New Roman"/>
        <charset val="134"/>
      </rPr>
      <t> </t>
    </r>
    <r>
      <rPr>
        <sz val="11"/>
        <color rgb="FF000000"/>
        <rFont val="宋体"/>
        <charset val="134"/>
      </rPr>
      <t>灾害防治及应急管理支出</t>
    </r>
  </si>
  <si>
    <r>
      <rPr>
        <sz val="11"/>
        <color rgb="FF000000"/>
        <rFont val="Times New Roman"/>
        <charset val="134"/>
      </rPr>
      <t> </t>
    </r>
    <r>
      <rPr>
        <sz val="11"/>
        <color rgb="FF000000"/>
        <rFont val="宋体"/>
        <charset val="134"/>
      </rPr>
      <t>其他支出</t>
    </r>
  </si>
  <si>
    <r>
      <rPr>
        <sz val="11"/>
        <color rgb="FF000000"/>
        <rFont val="Times New Roman"/>
        <charset val="134"/>
      </rPr>
      <t> </t>
    </r>
    <r>
      <rPr>
        <sz val="11"/>
        <color rgb="FF000000"/>
        <rFont val="宋体"/>
        <charset val="134"/>
      </rPr>
      <t>债务还本支出</t>
    </r>
  </si>
  <si>
    <r>
      <rPr>
        <sz val="11"/>
        <color rgb="FF000000"/>
        <rFont val="Times New Roman"/>
        <charset val="134"/>
      </rPr>
      <t> </t>
    </r>
    <r>
      <rPr>
        <sz val="11"/>
        <color rgb="FF000000"/>
        <rFont val="宋体"/>
        <charset val="134"/>
      </rPr>
      <t>债务付息支出</t>
    </r>
  </si>
  <si>
    <r>
      <rPr>
        <sz val="11"/>
        <color rgb="FF000000"/>
        <rFont val="Times New Roman"/>
        <charset val="134"/>
      </rPr>
      <t> </t>
    </r>
    <r>
      <rPr>
        <sz val="11"/>
        <color rgb="FF000000"/>
        <rFont val="宋体"/>
        <charset val="134"/>
      </rPr>
      <t>债务发行费用支出</t>
    </r>
  </si>
  <si>
    <r>
      <rPr>
        <sz val="11"/>
        <color rgb="FF000000"/>
        <rFont val="Times New Roman"/>
        <charset val="134"/>
      </rPr>
      <t> </t>
    </r>
    <r>
      <rPr>
        <sz val="11"/>
        <color rgb="FF000000"/>
        <rFont val="宋体"/>
        <charset val="134"/>
      </rPr>
      <t>抗疫特别国债安排的支出</t>
    </r>
  </si>
  <si>
    <r>
      <rPr>
        <sz val="11"/>
        <rFont val="SimSun"/>
        <charset val="134"/>
      </rPr>
      <t>表</t>
    </r>
    <r>
      <rPr>
        <sz val="11"/>
        <rFont val="Times New Roman"/>
        <charset val="134"/>
      </rPr>
      <t>2-1</t>
    </r>
  </si>
  <si>
    <r>
      <rPr>
        <b/>
        <sz val="16"/>
        <rFont val="宋体"/>
        <charset val="134"/>
      </rPr>
      <t>财政拨款支出预算表（部门经济分类科目）</t>
    </r>
  </si>
  <si>
    <r>
      <rPr>
        <b/>
        <sz val="11"/>
        <rFont val="宋体"/>
        <charset val="134"/>
      </rPr>
      <t>总计</t>
    </r>
  </si>
  <si>
    <r>
      <rPr>
        <b/>
        <sz val="11"/>
        <rFont val="宋体"/>
        <charset val="134"/>
      </rPr>
      <t>区级当年财政拨款安排</t>
    </r>
  </si>
  <si>
    <r>
      <rPr>
        <b/>
        <sz val="11"/>
        <rFont val="宋体"/>
        <charset val="134"/>
      </rPr>
      <t>上级提前通知专项转移支付等</t>
    </r>
  </si>
  <si>
    <r>
      <rPr>
        <b/>
        <sz val="11"/>
        <rFont val="宋体"/>
        <charset val="134"/>
      </rPr>
      <t>上年结转安排</t>
    </r>
  </si>
  <si>
    <r>
      <rPr>
        <b/>
        <sz val="11"/>
        <rFont val="宋体"/>
        <charset val="134"/>
      </rPr>
      <t>一般公共预算拨款</t>
    </r>
  </si>
  <si>
    <r>
      <rPr>
        <b/>
        <sz val="11"/>
        <rFont val="宋体"/>
        <charset val="134"/>
      </rPr>
      <t>政府性基金安排</t>
    </r>
  </si>
  <si>
    <r>
      <rPr>
        <b/>
        <sz val="11"/>
        <rFont val="宋体"/>
        <charset val="134"/>
      </rPr>
      <t>国有资本经营预算安排</t>
    </r>
  </si>
  <si>
    <r>
      <rPr>
        <b/>
        <sz val="11"/>
        <rFont val="宋体"/>
        <charset val="134"/>
      </rPr>
      <t>上年应返还额度结转</t>
    </r>
  </si>
  <si>
    <r>
      <rPr>
        <b/>
        <sz val="11"/>
        <rFont val="宋体"/>
        <charset val="134"/>
      </rPr>
      <t>小计</t>
    </r>
  </si>
  <si>
    <r>
      <rPr>
        <b/>
        <sz val="11"/>
        <rFont val="宋体"/>
        <charset val="134"/>
      </rPr>
      <t>基本</t>
    </r>
    <r>
      <rPr>
        <b/>
        <sz val="11"/>
        <rFont val="Times New Roman"/>
        <charset val="134"/>
      </rPr>
      <t xml:space="preserve">
</t>
    </r>
    <r>
      <rPr>
        <b/>
        <sz val="11"/>
        <rFont val="宋体"/>
        <charset val="134"/>
      </rPr>
      <t>支出</t>
    </r>
  </si>
  <si>
    <r>
      <rPr>
        <b/>
        <sz val="11"/>
        <rFont val="宋体"/>
        <charset val="134"/>
      </rPr>
      <t>项目</t>
    </r>
    <r>
      <rPr>
        <b/>
        <sz val="11"/>
        <rFont val="Times New Roman"/>
        <charset val="134"/>
      </rPr>
      <t xml:space="preserve">
</t>
    </r>
    <r>
      <rPr>
        <b/>
        <sz val="11"/>
        <rFont val="宋体"/>
        <charset val="134"/>
      </rPr>
      <t>支出</t>
    </r>
  </si>
  <si>
    <r>
      <rPr>
        <sz val="11"/>
        <color rgb="FF000000"/>
        <rFont val="宋体"/>
        <charset val="134"/>
      </rPr>
      <t>基本工资</t>
    </r>
  </si>
  <si>
    <r>
      <rPr>
        <sz val="11"/>
        <color rgb="FF000000"/>
        <rFont val="宋体"/>
        <charset val="134"/>
      </rPr>
      <t>津贴补贴</t>
    </r>
  </si>
  <si>
    <r>
      <rPr>
        <sz val="11"/>
        <color rgb="FF000000"/>
        <rFont val="宋体"/>
        <charset val="134"/>
      </rPr>
      <t>奖金</t>
    </r>
  </si>
  <si>
    <t>07</t>
  </si>
  <si>
    <r>
      <rPr>
        <sz val="11"/>
        <color rgb="FF000000"/>
        <rFont val="宋体"/>
        <charset val="134"/>
      </rPr>
      <t>绩效工资</t>
    </r>
  </si>
  <si>
    <t>08</t>
  </si>
  <si>
    <r>
      <rPr>
        <sz val="11"/>
        <color rgb="FF000000"/>
        <rFont val="宋体"/>
        <charset val="134"/>
      </rPr>
      <t>机关事业单位基本养老保险缴费</t>
    </r>
  </si>
  <si>
    <t>10</t>
  </si>
  <si>
    <r>
      <rPr>
        <sz val="11"/>
        <color rgb="FF000000"/>
        <rFont val="宋体"/>
        <charset val="134"/>
      </rPr>
      <t>职工基本医疗保险缴费</t>
    </r>
  </si>
  <si>
    <t>11</t>
  </si>
  <si>
    <r>
      <rPr>
        <sz val="11"/>
        <color rgb="FF000000"/>
        <rFont val="宋体"/>
        <charset val="134"/>
      </rPr>
      <t>公务员医疗补助缴费</t>
    </r>
  </si>
  <si>
    <t>12</t>
  </si>
  <si>
    <r>
      <rPr>
        <sz val="11"/>
        <color rgb="FF000000"/>
        <rFont val="宋体"/>
        <charset val="134"/>
      </rPr>
      <t>其他社会保障缴费</t>
    </r>
  </si>
  <si>
    <t>13</t>
  </si>
  <si>
    <t>99</t>
  </si>
  <si>
    <r>
      <rPr>
        <sz val="11"/>
        <color rgb="FF000000"/>
        <rFont val="宋体"/>
        <charset val="134"/>
      </rPr>
      <t>其他工资福利支出</t>
    </r>
  </si>
  <si>
    <r>
      <rPr>
        <sz val="11"/>
        <color rgb="FF000000"/>
        <rFont val="宋体"/>
        <charset val="134"/>
      </rPr>
      <t>办公费</t>
    </r>
  </si>
  <si>
    <r>
      <rPr>
        <sz val="11"/>
        <color rgb="FF000000"/>
        <rFont val="宋体"/>
        <charset val="134"/>
      </rPr>
      <t>差旅费</t>
    </r>
  </si>
  <si>
    <r>
      <rPr>
        <sz val="11"/>
        <color rgb="FF000000"/>
        <rFont val="宋体"/>
        <charset val="134"/>
      </rPr>
      <t>工会经费</t>
    </r>
  </si>
  <si>
    <r>
      <rPr>
        <sz val="11"/>
        <color rgb="FF000000"/>
        <rFont val="宋体"/>
        <charset val="134"/>
      </rPr>
      <t>福利费</t>
    </r>
  </si>
  <si>
    <r>
      <rPr>
        <sz val="11"/>
        <color rgb="FF000000"/>
        <rFont val="宋体"/>
        <charset val="134"/>
      </rPr>
      <t>其他交通费用</t>
    </r>
  </si>
  <si>
    <r>
      <rPr>
        <sz val="11"/>
        <color rgb="FF000000"/>
        <rFont val="宋体"/>
        <charset val="134"/>
      </rPr>
      <t>其他商品和服务支出</t>
    </r>
  </si>
  <si>
    <t>09</t>
  </si>
  <si>
    <r>
      <rPr>
        <sz val="11"/>
        <color rgb="FF000000"/>
        <rFont val="宋体"/>
        <charset val="134"/>
      </rPr>
      <t>对个人和家庭的补助</t>
    </r>
    <r>
      <rPr>
        <sz val="11"/>
        <color rgb="FF000000"/>
        <rFont val="Times New Roman"/>
        <charset val="134"/>
      </rPr>
      <t>-</t>
    </r>
    <r>
      <rPr>
        <sz val="11"/>
        <color rgb="FF000000"/>
        <rFont val="宋体"/>
        <charset val="134"/>
      </rPr>
      <t>奖励金</t>
    </r>
  </si>
  <si>
    <t>表3</t>
  </si>
  <si>
    <t>一般公共预算支出预算表</t>
  </si>
  <si>
    <t>部门：攀枝花市西区商务局</t>
  </si>
  <si>
    <t>金额单位：元</t>
  </si>
  <si>
    <t>项    目</t>
  </si>
  <si>
    <t>合计</t>
  </si>
  <si>
    <t>当年财政拨款安排</t>
  </si>
  <si>
    <t>上年结转安排</t>
  </si>
  <si>
    <t>科目编码</t>
  </si>
  <si>
    <t>单位代码</t>
  </si>
  <si>
    <t>单位名称（科目）</t>
  </si>
  <si>
    <t>类</t>
  </si>
  <si>
    <t>款</t>
  </si>
  <si>
    <t>项</t>
  </si>
  <si>
    <t>合    计</t>
  </si>
  <si>
    <t>行政运行</t>
  </si>
  <si>
    <t>事业运行</t>
  </si>
  <si>
    <t>机关事业单位基本养老保险缴费支出</t>
  </si>
  <si>
    <t>行政单位医疗</t>
  </si>
  <si>
    <t>事业单位医疗</t>
  </si>
  <si>
    <t>公务员医疗补助</t>
  </si>
  <si>
    <t>其他行政事业单位医疗支出</t>
  </si>
  <si>
    <t>住房公积金</t>
  </si>
  <si>
    <r>
      <rPr>
        <sz val="11"/>
        <color rgb="FF000000"/>
        <rFont val="SimSun"/>
        <charset val="134"/>
      </rPr>
      <t>表</t>
    </r>
    <r>
      <rPr>
        <sz val="11"/>
        <color rgb="FF000000"/>
        <rFont val="Times New Roman"/>
        <charset val="134"/>
      </rPr>
      <t>3-1</t>
    </r>
  </si>
  <si>
    <r>
      <rPr>
        <b/>
        <sz val="16"/>
        <color rgb="FF000000"/>
        <rFont val="宋体"/>
        <charset val="134"/>
      </rPr>
      <t>一般公共预算基本支出预算表</t>
    </r>
  </si>
  <si>
    <r>
      <rPr>
        <sz val="11"/>
        <color rgb="FF000000"/>
        <rFont val="宋体"/>
        <charset val="134"/>
      </rPr>
      <t>金额单位：元</t>
    </r>
  </si>
  <si>
    <r>
      <rPr>
        <b/>
        <sz val="11"/>
        <color rgb="FF000000"/>
        <rFont val="宋体"/>
        <charset val="134"/>
      </rPr>
      <t>基本支出</t>
    </r>
  </si>
  <si>
    <r>
      <rPr>
        <b/>
        <sz val="11"/>
        <color rgb="FF000000"/>
        <rFont val="宋体"/>
        <charset val="134"/>
      </rPr>
      <t>科目编码</t>
    </r>
  </si>
  <si>
    <r>
      <rPr>
        <b/>
        <sz val="11"/>
        <color rgb="FF000000"/>
        <rFont val="宋体"/>
        <charset val="134"/>
      </rPr>
      <t>单位代码</t>
    </r>
  </si>
  <si>
    <r>
      <rPr>
        <b/>
        <sz val="11"/>
        <color rgb="FF000000"/>
        <rFont val="宋体"/>
        <charset val="134"/>
      </rPr>
      <t>人员经费</t>
    </r>
  </si>
  <si>
    <r>
      <rPr>
        <b/>
        <sz val="11"/>
        <color rgb="FF000000"/>
        <rFont val="宋体"/>
        <charset val="134"/>
      </rPr>
      <t>公用经费</t>
    </r>
  </si>
  <si>
    <r>
      <rPr>
        <b/>
        <sz val="11"/>
        <color rgb="FF000000"/>
        <rFont val="宋体"/>
        <charset val="134"/>
      </rPr>
      <t>类</t>
    </r>
  </si>
  <si>
    <r>
      <rPr>
        <b/>
        <sz val="11"/>
        <color rgb="FF000000"/>
        <rFont val="宋体"/>
        <charset val="134"/>
      </rPr>
      <t>款</t>
    </r>
  </si>
  <si>
    <r>
      <rPr>
        <b/>
        <sz val="11"/>
        <color rgb="FF000000"/>
        <rFont val="宋体"/>
        <charset val="134"/>
      </rPr>
      <t>合</t>
    </r>
    <r>
      <rPr>
        <b/>
        <sz val="11"/>
        <color rgb="FF000000"/>
        <rFont val="Times New Roman"/>
        <charset val="134"/>
      </rPr>
      <t xml:space="preserve">    </t>
    </r>
    <r>
      <rPr>
        <b/>
        <sz val="11"/>
        <color rgb="FF000000"/>
        <rFont val="宋体"/>
        <charset val="134"/>
      </rPr>
      <t>计</t>
    </r>
  </si>
  <si>
    <r>
      <rPr>
        <sz val="11"/>
        <color rgb="FF000000"/>
        <rFont val="Times New Roman"/>
        <charset val="134"/>
      </rPr>
      <t>50101-</t>
    </r>
    <r>
      <rPr>
        <sz val="11"/>
        <color rgb="FF000000"/>
        <rFont val="宋体"/>
        <charset val="134"/>
      </rPr>
      <t>工资奖金津补贴</t>
    </r>
  </si>
  <si>
    <r>
      <rPr>
        <sz val="11"/>
        <color rgb="FF000000"/>
        <rFont val="Times New Roman"/>
        <charset val="134"/>
      </rPr>
      <t>50501-</t>
    </r>
    <r>
      <rPr>
        <sz val="11"/>
        <color rgb="FF000000"/>
        <rFont val="宋体"/>
        <charset val="134"/>
      </rPr>
      <t>工资福利支出</t>
    </r>
  </si>
  <si>
    <r>
      <rPr>
        <sz val="11"/>
        <color rgb="FF000000"/>
        <rFont val="Times New Roman"/>
        <charset val="134"/>
      </rPr>
      <t>50102-</t>
    </r>
    <r>
      <rPr>
        <sz val="11"/>
        <color rgb="FF000000"/>
        <rFont val="宋体"/>
        <charset val="134"/>
      </rPr>
      <t>社会保障缴费</t>
    </r>
  </si>
  <si>
    <r>
      <rPr>
        <sz val="11"/>
        <color rgb="FF000000"/>
        <rFont val="Times New Roman"/>
        <charset val="134"/>
      </rPr>
      <t>50103-</t>
    </r>
    <r>
      <rPr>
        <sz val="11"/>
        <color rgb="FF000000"/>
        <rFont val="宋体"/>
        <charset val="134"/>
      </rPr>
      <t>住房公积金</t>
    </r>
  </si>
  <si>
    <r>
      <rPr>
        <sz val="11"/>
        <color rgb="FF000000"/>
        <rFont val="Times New Roman"/>
        <charset val="134"/>
      </rPr>
      <t>50199-</t>
    </r>
    <r>
      <rPr>
        <sz val="11"/>
        <color rgb="FF000000"/>
        <rFont val="宋体"/>
        <charset val="134"/>
      </rPr>
      <t>其他工资福利支出</t>
    </r>
  </si>
  <si>
    <r>
      <rPr>
        <sz val="11"/>
        <color rgb="FF000000"/>
        <rFont val="Times New Roman"/>
        <charset val="134"/>
      </rPr>
      <t>50201-</t>
    </r>
    <r>
      <rPr>
        <sz val="11"/>
        <color rgb="FF000000"/>
        <rFont val="宋体"/>
        <charset val="134"/>
      </rPr>
      <t>办公经费</t>
    </r>
  </si>
  <si>
    <r>
      <rPr>
        <sz val="11"/>
        <color rgb="FF000000"/>
        <rFont val="Times New Roman"/>
        <charset val="134"/>
      </rPr>
      <t>50502-</t>
    </r>
    <r>
      <rPr>
        <sz val="11"/>
        <color rgb="FF000000"/>
        <rFont val="宋体"/>
        <charset val="134"/>
      </rPr>
      <t>商品和服务支出</t>
    </r>
  </si>
  <si>
    <r>
      <rPr>
        <sz val="11"/>
        <color rgb="FF000000"/>
        <rFont val="Times New Roman"/>
        <charset val="134"/>
      </rPr>
      <t>50299-</t>
    </r>
    <r>
      <rPr>
        <sz val="11"/>
        <color rgb="FF000000"/>
        <rFont val="宋体"/>
        <charset val="134"/>
      </rPr>
      <t>其他商品和服务支出</t>
    </r>
  </si>
  <si>
    <r>
      <rPr>
        <sz val="11"/>
        <color rgb="FF000000"/>
        <rFont val="Times New Roman"/>
        <charset val="134"/>
      </rPr>
      <t>50901-</t>
    </r>
    <r>
      <rPr>
        <sz val="11"/>
        <color rgb="FF000000"/>
        <rFont val="宋体"/>
        <charset val="134"/>
      </rPr>
      <t>社会福利和救助</t>
    </r>
  </si>
  <si>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</si>
  <si>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</si>
  <si>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</si>
  <si>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</si>
  <si>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</si>
  <si>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</si>
  <si>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</si>
  <si>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</si>
  <si>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</si>
  <si>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</si>
  <si>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小计</t>
  </si>
  <si>
    <t>公务用车购置费</t>
  </si>
  <si>
    <t>公务用车运行费</t>
  </si>
  <si>
    <t>说明:攀枝花市西区商务局本级2025年没有使用一般公共预算“三公”经费安排的支出，本表无数据。</t>
  </si>
  <si>
    <t>表4</t>
  </si>
  <si>
    <t>政府性基金预算支出预算表</t>
  </si>
  <si>
    <t>本年政府性基金预算支出</t>
  </si>
  <si>
    <t>基本支出</t>
  </si>
  <si>
    <t>项目支出</t>
  </si>
  <si>
    <t>说明:攀枝花市西区商务局本级2025年没有使用政府性基金预算安排的支出，本表无数据。</t>
  </si>
  <si>
    <t>表4-1</t>
  </si>
  <si>
    <t>政府性基金预算“三公”经费支出预算表</t>
  </si>
  <si>
    <t>说明:攀枝花市西区商务局本级2025年没有使用政府性基金预算“三公”经费安排的支出，本表无数据。</t>
  </si>
  <si>
    <t>表5</t>
  </si>
  <si>
    <t>国有资本经营预算支出预算表</t>
  </si>
  <si>
    <t>本年国有资本经营预算支出</t>
  </si>
  <si>
    <t>功能科目名称</t>
  </si>
  <si>
    <t>说明:攀枝花市西区商务局本级2025年没有使用国有资本经营预算安排的支出，本表无数据。</t>
  </si>
  <si>
    <r>
      <rPr>
        <sz val="11"/>
        <color indexed="8"/>
        <rFont val="宋体"/>
        <charset val="134"/>
      </rPr>
      <t>表</t>
    </r>
    <r>
      <rPr>
        <sz val="11"/>
        <color indexed="8"/>
        <rFont val="Times New Roman"/>
        <charset val="134"/>
      </rPr>
      <t>6-3</t>
    </r>
  </si>
  <si>
    <r>
      <rPr>
        <b/>
        <sz val="15"/>
        <rFont val="宋体"/>
        <charset val="134"/>
      </rPr>
      <t>部门预算项目绩效目标表</t>
    </r>
  </si>
  <si>
    <r>
      <rPr>
        <sz val="11"/>
        <rFont val="Times New Roman"/>
        <charset val="134"/>
      </rPr>
      <t>(2025</t>
    </r>
    <r>
      <rPr>
        <sz val="11"/>
        <rFont val="宋体"/>
        <charset val="134"/>
      </rPr>
      <t>年度</t>
    </r>
    <r>
      <rPr>
        <sz val="11"/>
        <rFont val="Times New Roman"/>
        <charset val="134"/>
      </rPr>
      <t>)</t>
    </r>
  </si>
  <si>
    <r>
      <rPr>
        <sz val="10"/>
        <rFont val="宋体"/>
        <charset val="134"/>
      </rPr>
      <t>项目名称</t>
    </r>
  </si>
  <si>
    <r>
      <rPr>
        <sz val="10"/>
        <color theme="1"/>
        <rFont val="宋体"/>
        <charset val="134"/>
      </rPr>
      <t>服务业招商引资活动工作经费</t>
    </r>
  </si>
  <si>
    <r>
      <rPr>
        <sz val="10"/>
        <rFont val="宋体"/>
        <charset val="134"/>
      </rPr>
      <t>部门（单位）</t>
    </r>
  </si>
  <si>
    <r>
      <rPr>
        <sz val="10"/>
        <color theme="1"/>
        <rFont val="宋体"/>
        <charset val="134"/>
      </rPr>
      <t>攀枝花市西区商务局</t>
    </r>
  </si>
  <si>
    <r>
      <rPr>
        <sz val="10"/>
        <rFont val="宋体"/>
        <charset val="134"/>
      </rPr>
      <t>项目资金</t>
    </r>
    <r>
      <rPr>
        <sz val="10"/>
        <rFont val="Times New Roman"/>
        <charset val="134"/>
      </rPr>
      <t xml:space="preserve">
</t>
    </r>
    <r>
      <rPr>
        <sz val="10"/>
        <rFont val="宋体"/>
        <charset val="134"/>
      </rPr>
      <t>（万元）</t>
    </r>
  </si>
  <si>
    <r>
      <rPr>
        <sz val="10"/>
        <rFont val="宋体"/>
        <charset val="134"/>
      </rPr>
      <t>年度资金总额</t>
    </r>
  </si>
  <si>
    <r>
      <rPr>
        <sz val="10"/>
        <rFont val="宋体"/>
        <charset val="134"/>
      </rPr>
      <t>财政拨款</t>
    </r>
  </si>
  <si>
    <r>
      <rPr>
        <sz val="10"/>
        <rFont val="宋体"/>
        <charset val="134"/>
      </rPr>
      <t>其他资金</t>
    </r>
  </si>
  <si>
    <r>
      <rPr>
        <sz val="10"/>
        <rFont val="宋体"/>
        <charset val="134"/>
      </rPr>
      <t>总体目标</t>
    </r>
  </si>
  <si>
    <r>
      <rPr>
        <sz val="10"/>
        <rFont val="宋体"/>
        <charset val="134"/>
      </rPr>
      <t>推动四川蜀物攀枝花智慧现代产业园、废旧汽车拆解回收及汽车零部件再制造等项目开园营运达效，延伸项目</t>
    </r>
    <r>
      <rPr>
        <sz val="10"/>
        <rFont val="Times New Roman"/>
        <charset val="134"/>
      </rPr>
      <t>“</t>
    </r>
    <r>
      <rPr>
        <sz val="10"/>
        <rFont val="宋体"/>
        <charset val="134"/>
      </rPr>
      <t>藤蔓</t>
    </r>
    <r>
      <rPr>
        <sz val="10"/>
        <rFont val="Times New Roman"/>
        <charset val="134"/>
      </rPr>
      <t>”</t>
    </r>
    <r>
      <rPr>
        <sz val="10"/>
        <rFont val="宋体"/>
        <charset val="134"/>
      </rPr>
      <t>，推进格里坪智慧物流中心、物流信息化改造升级、攀西再生资源绿色综合分拣中心、攀枝花国际铁路港承载转运中心等项目建设。加强服务业重大项目筛选储备和包装策划，力争更多进入国省</t>
    </r>
    <r>
      <rPr>
        <sz val="10"/>
        <rFont val="Times New Roman"/>
        <charset val="134"/>
      </rPr>
      <t>“</t>
    </r>
    <r>
      <rPr>
        <sz val="10"/>
        <rFont val="宋体"/>
        <charset val="134"/>
      </rPr>
      <t>盘子</t>
    </r>
    <r>
      <rPr>
        <sz val="10"/>
        <rFont val="Times New Roman"/>
        <charset val="134"/>
      </rPr>
      <t>”</t>
    </r>
    <r>
      <rPr>
        <sz val="10"/>
        <rFont val="宋体"/>
        <charset val="134"/>
      </rPr>
      <t>，纳入政策及资金支持范围。</t>
    </r>
  </si>
  <si>
    <r>
      <rPr>
        <sz val="10"/>
        <rFont val="宋体"/>
        <charset val="134"/>
      </rPr>
      <t>绩效指标</t>
    </r>
  </si>
  <si>
    <r>
      <rPr>
        <sz val="10"/>
        <rFont val="宋体"/>
        <charset val="134"/>
      </rPr>
      <t>一级指标</t>
    </r>
  </si>
  <si>
    <r>
      <rPr>
        <sz val="10"/>
        <rFont val="宋体"/>
        <charset val="134"/>
      </rPr>
      <t>二级指标</t>
    </r>
  </si>
  <si>
    <r>
      <rPr>
        <sz val="10"/>
        <rFont val="宋体"/>
        <charset val="134"/>
      </rPr>
      <t>三级指标</t>
    </r>
  </si>
  <si>
    <r>
      <rPr>
        <sz val="10"/>
        <rFont val="宋体"/>
        <charset val="134"/>
      </rPr>
      <t>指标值（包含数字及文字描述）</t>
    </r>
  </si>
  <si>
    <r>
      <rPr>
        <sz val="10"/>
        <rFont val="宋体"/>
        <charset val="134"/>
      </rPr>
      <t>项目完成</t>
    </r>
  </si>
  <si>
    <r>
      <rPr>
        <sz val="10"/>
        <rFont val="宋体"/>
        <charset val="134"/>
      </rPr>
      <t>数量指标</t>
    </r>
    <r>
      <rPr>
        <sz val="10"/>
        <rFont val="Times New Roman"/>
        <charset val="134"/>
      </rPr>
      <t xml:space="preserve"> </t>
    </r>
  </si>
  <si>
    <r>
      <rPr>
        <sz val="10"/>
        <rFont val="宋体"/>
        <charset val="134"/>
      </rPr>
      <t>完成市级下达的新增和净增任务</t>
    </r>
  </si>
  <si>
    <r>
      <rPr>
        <sz val="10"/>
        <rFont val="宋体"/>
        <charset val="134"/>
      </rPr>
      <t>质量指标</t>
    </r>
    <r>
      <rPr>
        <sz val="10"/>
        <rFont val="Times New Roman"/>
        <charset val="134"/>
      </rPr>
      <t xml:space="preserve"> </t>
    </r>
  </si>
  <si>
    <r>
      <rPr>
        <sz val="10"/>
        <rFont val="宋体"/>
        <charset val="134"/>
      </rPr>
      <t>协调推进项目进展</t>
    </r>
  </si>
  <si>
    <r>
      <rPr>
        <sz val="10"/>
        <rFont val="宋体"/>
        <charset val="134"/>
      </rPr>
      <t>有效促进经济发展</t>
    </r>
  </si>
  <si>
    <r>
      <rPr>
        <sz val="10"/>
        <rFont val="宋体"/>
        <charset val="134"/>
      </rPr>
      <t>时效指标</t>
    </r>
    <r>
      <rPr>
        <sz val="10"/>
        <rFont val="Times New Roman"/>
        <charset val="134"/>
      </rPr>
      <t xml:space="preserve"> </t>
    </r>
  </si>
  <si>
    <r>
      <rPr>
        <sz val="10"/>
        <rFont val="宋体"/>
        <charset val="134"/>
      </rPr>
      <t>按工作计划推进</t>
    </r>
  </si>
  <si>
    <r>
      <rPr>
        <sz val="10"/>
        <rFont val="宋体"/>
        <charset val="134"/>
      </rPr>
      <t>有效推进重点项目建设进度</t>
    </r>
  </si>
  <si>
    <r>
      <rPr>
        <sz val="10"/>
        <rFont val="宋体"/>
        <charset val="134"/>
      </rPr>
      <t>成本指标</t>
    </r>
  </si>
  <si>
    <r>
      <rPr>
        <sz val="10"/>
        <rFont val="宋体"/>
        <charset val="134"/>
      </rPr>
      <t>成本控制</t>
    </r>
  </si>
  <si>
    <r>
      <rPr>
        <sz val="10"/>
        <rFont val="宋体"/>
        <charset val="134"/>
      </rPr>
      <t>服务业招商引资办公费</t>
    </r>
    <r>
      <rPr>
        <sz val="10"/>
        <rFont val="Times New Roman"/>
        <charset val="134"/>
      </rPr>
      <t>1</t>
    </r>
    <r>
      <rPr>
        <sz val="10"/>
        <rFont val="宋体"/>
        <charset val="134"/>
      </rPr>
      <t>万、企业赴区考察、外出招商等经费支出</t>
    </r>
    <r>
      <rPr>
        <sz val="10"/>
        <rFont val="Times New Roman"/>
        <charset val="134"/>
      </rPr>
      <t>3</t>
    </r>
    <r>
      <rPr>
        <sz val="10"/>
        <rFont val="宋体"/>
        <charset val="134"/>
      </rPr>
      <t>万、服务业招商引资项目相关资料印制</t>
    </r>
    <r>
      <rPr>
        <sz val="10"/>
        <rFont val="Times New Roman"/>
        <charset val="134"/>
      </rPr>
      <t>1</t>
    </r>
    <r>
      <rPr>
        <sz val="10"/>
        <rFont val="宋体"/>
        <charset val="134"/>
      </rPr>
      <t>万</t>
    </r>
  </si>
  <si>
    <r>
      <rPr>
        <sz val="10"/>
        <rFont val="宋体"/>
        <charset val="134"/>
      </rPr>
      <t>项目效益</t>
    </r>
  </si>
  <si>
    <r>
      <rPr>
        <sz val="10"/>
        <rFont val="宋体"/>
        <charset val="134"/>
      </rPr>
      <t>经济效益指标</t>
    </r>
  </si>
  <si>
    <r>
      <rPr>
        <sz val="10"/>
        <rFont val="宋体"/>
        <charset val="134"/>
      </rPr>
      <t>完成市政府下达的各项经济指标</t>
    </r>
  </si>
  <si>
    <r>
      <rPr>
        <sz val="10"/>
        <rFont val="宋体"/>
        <charset val="134"/>
      </rPr>
      <t>推进辖区第三产业经济发展</t>
    </r>
  </si>
  <si>
    <r>
      <rPr>
        <sz val="10"/>
        <rFont val="宋体"/>
        <charset val="134"/>
      </rPr>
      <t>社会效益指标</t>
    </r>
  </si>
  <si>
    <r>
      <rPr>
        <sz val="10"/>
        <rFont val="宋体"/>
        <charset val="134"/>
      </rPr>
      <t>引领服务业产业规范、持续发展</t>
    </r>
  </si>
  <si>
    <r>
      <rPr>
        <sz val="10"/>
        <rFont val="宋体"/>
        <charset val="134"/>
      </rPr>
      <t>提高西区服务业行业就业率和收入水平</t>
    </r>
  </si>
  <si>
    <r>
      <rPr>
        <sz val="10"/>
        <rFont val="宋体"/>
        <charset val="134"/>
      </rPr>
      <t>满意度指标</t>
    </r>
    <r>
      <rPr>
        <sz val="10"/>
        <rFont val="Times New Roman"/>
        <charset val="134"/>
      </rPr>
      <t xml:space="preserve"> </t>
    </r>
  </si>
  <si>
    <r>
      <rPr>
        <sz val="10"/>
        <rFont val="宋体"/>
        <charset val="134"/>
      </rPr>
      <t>服务对象满意度指标</t>
    </r>
    <r>
      <rPr>
        <sz val="10"/>
        <rFont val="Times New Roman"/>
        <charset val="134"/>
      </rPr>
      <t xml:space="preserve"> </t>
    </r>
  </si>
  <si>
    <r>
      <rPr>
        <sz val="10"/>
        <rFont val="宋体"/>
        <charset val="134"/>
      </rPr>
      <t>服务企业满意度</t>
    </r>
  </si>
  <si>
    <t>≥90%</t>
  </si>
  <si>
    <r>
      <rPr>
        <sz val="11"/>
        <color indexed="8"/>
        <rFont val="宋体"/>
        <charset val="134"/>
      </rPr>
      <t>表</t>
    </r>
    <r>
      <rPr>
        <sz val="11"/>
        <color indexed="8"/>
        <rFont val="Times New Roman"/>
        <charset val="134"/>
      </rPr>
      <t>6-1</t>
    </r>
  </si>
  <si>
    <r>
      <rPr>
        <sz val="10"/>
        <color theme="1"/>
        <rFont val="宋体"/>
        <charset val="134"/>
      </rPr>
      <t>会展服务业发展项目经费</t>
    </r>
  </si>
  <si>
    <r>
      <rPr>
        <sz val="10"/>
        <rFont val="宋体"/>
        <charset val="134"/>
      </rPr>
      <t>指导和监督在西区辖区内举办的各种商贸交易会、展览会、展销会等活动，强化西区宣传和推介，切实提升招商引资实效。</t>
    </r>
  </si>
  <si>
    <r>
      <rPr>
        <sz val="10"/>
        <rFont val="宋体"/>
        <charset val="134"/>
      </rPr>
      <t>组织参与区内外会展</t>
    </r>
  </si>
  <si>
    <r>
      <rPr>
        <sz val="10"/>
        <rFont val="Times New Roman"/>
        <charset val="134"/>
      </rPr>
      <t>4</t>
    </r>
    <r>
      <rPr>
        <sz val="10"/>
        <rFont val="宋体"/>
        <charset val="134"/>
      </rPr>
      <t>个及以上</t>
    </r>
  </si>
  <si>
    <r>
      <rPr>
        <sz val="10"/>
        <rFont val="宋体"/>
        <charset val="134"/>
      </rPr>
      <t>会展组织工作</t>
    </r>
  </si>
  <si>
    <r>
      <rPr>
        <sz val="10"/>
        <rFont val="宋体"/>
        <charset val="134"/>
      </rPr>
      <t>圆满完成会展筹备等工作</t>
    </r>
  </si>
  <si>
    <r>
      <rPr>
        <sz val="10"/>
        <rFont val="宋体"/>
        <charset val="134"/>
      </rPr>
      <t>按计划实施</t>
    </r>
  </si>
  <si>
    <r>
      <rPr>
        <sz val="10"/>
        <rFont val="宋体"/>
        <charset val="134"/>
      </rPr>
      <t>全年</t>
    </r>
  </si>
  <si>
    <r>
      <rPr>
        <sz val="10"/>
        <rFont val="宋体"/>
        <charset val="134"/>
      </rPr>
      <t>宣传资料设计制作、印制等费用</t>
    </r>
  </si>
  <si>
    <r>
      <rPr>
        <sz val="10"/>
        <rFont val="Times New Roman"/>
        <charset val="134"/>
      </rPr>
      <t>1</t>
    </r>
    <r>
      <rPr>
        <sz val="10"/>
        <rFont val="宋体"/>
        <charset val="134"/>
      </rPr>
      <t>万元</t>
    </r>
  </si>
  <si>
    <r>
      <rPr>
        <sz val="10"/>
        <rFont val="宋体"/>
        <charset val="134"/>
      </rPr>
      <t>会展布置费</t>
    </r>
  </si>
  <si>
    <r>
      <rPr>
        <sz val="10"/>
        <rFont val="宋体"/>
        <charset val="134"/>
      </rPr>
      <t>区外会展差旅费</t>
    </r>
  </si>
  <si>
    <r>
      <rPr>
        <sz val="10"/>
        <rFont val="Times New Roman"/>
        <charset val="134"/>
      </rPr>
      <t>0.2</t>
    </r>
    <r>
      <rPr>
        <sz val="10"/>
        <rFont val="宋体"/>
        <charset val="134"/>
      </rPr>
      <t>万元</t>
    </r>
  </si>
  <si>
    <r>
      <rPr>
        <sz val="10"/>
        <rFont val="宋体"/>
        <charset val="134"/>
      </rPr>
      <t>促消费工作经费</t>
    </r>
  </si>
  <si>
    <r>
      <rPr>
        <sz val="10"/>
        <rFont val="Times New Roman"/>
        <charset val="134"/>
      </rPr>
      <t>0.5</t>
    </r>
    <r>
      <rPr>
        <sz val="10"/>
        <rFont val="宋体"/>
        <charset val="134"/>
      </rPr>
      <t>万元</t>
    </r>
  </si>
  <si>
    <r>
      <rPr>
        <sz val="10"/>
        <rFont val="宋体"/>
        <charset val="134"/>
      </rPr>
      <t>会展相关物品购置费</t>
    </r>
  </si>
  <si>
    <r>
      <rPr>
        <sz val="10"/>
        <rFont val="Times New Roman"/>
        <charset val="134"/>
      </rPr>
      <t>0.3</t>
    </r>
    <r>
      <rPr>
        <sz val="10"/>
        <rFont val="宋体"/>
        <charset val="134"/>
      </rPr>
      <t>万元</t>
    </r>
  </si>
  <si>
    <r>
      <rPr>
        <sz val="10"/>
        <rFont val="宋体"/>
        <charset val="134"/>
      </rPr>
      <t>进一步繁荣消费市场</t>
    </r>
    <r>
      <rPr>
        <sz val="10"/>
        <rFont val="Times New Roman"/>
        <charset val="134"/>
      </rPr>
      <t>,</t>
    </r>
    <r>
      <rPr>
        <sz val="10"/>
        <rFont val="宋体"/>
        <charset val="134"/>
      </rPr>
      <t>促进经济增长。</t>
    </r>
  </si>
  <si>
    <r>
      <rPr>
        <sz val="10"/>
        <rFont val="宋体"/>
        <charset val="134"/>
      </rPr>
      <t>促进西区消费对经济发展的基础性作用。</t>
    </r>
  </si>
  <si>
    <r>
      <rPr>
        <sz val="10"/>
        <rFont val="宋体"/>
        <charset val="134"/>
      </rPr>
      <t>通过扩大内需规模，提高消费能力，提振传统消费和新兴消费同步快速发展。</t>
    </r>
  </si>
  <si>
    <r>
      <rPr>
        <sz val="10"/>
        <rFont val="宋体"/>
        <charset val="134"/>
      </rPr>
      <t>稳定实现消费可持续增长。</t>
    </r>
  </si>
  <si>
    <r>
      <rPr>
        <sz val="10"/>
        <rFont val="宋体"/>
        <charset val="134"/>
      </rPr>
      <t>企业满意度</t>
    </r>
  </si>
  <si>
    <r>
      <rPr>
        <sz val="11"/>
        <color indexed="8"/>
        <rFont val="宋体"/>
        <charset val="134"/>
      </rPr>
      <t>表</t>
    </r>
    <r>
      <rPr>
        <sz val="11"/>
        <color indexed="8"/>
        <rFont val="Times New Roman"/>
        <charset val="134"/>
      </rPr>
      <t>6-4</t>
    </r>
  </si>
  <si>
    <t>重点服务业及商贸企业升规入库培育项目经费</t>
  </si>
  <si>
    <r>
      <rPr>
        <sz val="10"/>
        <rFont val="宋体"/>
        <charset val="134"/>
      </rPr>
      <t>完成市级下达的新增和净增重点服务业及商贸企业升规入库培育目标考核工作任务。</t>
    </r>
  </si>
  <si>
    <r>
      <rPr>
        <sz val="10"/>
        <rFont val="宋体"/>
        <charset val="134"/>
      </rPr>
      <t>升规入库培育工作</t>
    </r>
  </si>
  <si>
    <r>
      <rPr>
        <sz val="10"/>
        <rFont val="宋体"/>
        <charset val="134"/>
      </rPr>
      <t>完成市级下达的商贸服务业企业升规入库工作</t>
    </r>
  </si>
  <si>
    <r>
      <rPr>
        <sz val="10"/>
        <rFont val="宋体"/>
        <charset val="134"/>
      </rPr>
      <t>按实施计划推进</t>
    </r>
  </si>
  <si>
    <r>
      <rPr>
        <sz val="10"/>
        <rFont val="宋体"/>
        <charset val="134"/>
      </rPr>
      <t>上半年完成调研，下半年完成资料准备及申报工作</t>
    </r>
  </si>
  <si>
    <r>
      <rPr>
        <sz val="10"/>
        <rFont val="宋体"/>
        <charset val="134"/>
      </rPr>
      <t>入库企业统计规范化建设经费</t>
    </r>
  </si>
  <si>
    <r>
      <rPr>
        <sz val="10"/>
        <rFont val="Times New Roman"/>
        <charset val="134"/>
      </rPr>
      <t>2</t>
    </r>
    <r>
      <rPr>
        <sz val="10"/>
        <rFont val="宋体"/>
        <charset val="134"/>
      </rPr>
      <t>万元</t>
    </r>
  </si>
  <si>
    <r>
      <rPr>
        <sz val="10"/>
        <rFont val="宋体"/>
        <charset val="134"/>
      </rPr>
      <t>专项工作办公费</t>
    </r>
  </si>
  <si>
    <r>
      <rPr>
        <sz val="10"/>
        <rFont val="宋体"/>
        <charset val="134"/>
      </rPr>
      <t>入库宣传资料设计制作、印制等资料费</t>
    </r>
  </si>
  <si>
    <r>
      <rPr>
        <sz val="10"/>
        <rFont val="Times New Roman"/>
        <charset val="134"/>
      </rPr>
      <t>6</t>
    </r>
    <r>
      <rPr>
        <sz val="10"/>
        <rFont val="宋体"/>
        <charset val="134"/>
      </rPr>
      <t>万元</t>
    </r>
  </si>
  <si>
    <r>
      <rPr>
        <sz val="10"/>
        <rFont val="宋体"/>
        <charset val="134"/>
      </rPr>
      <t>完成商贸服务业企业升规入库</t>
    </r>
  </si>
  <si>
    <r>
      <rPr>
        <sz val="10"/>
        <rFont val="宋体"/>
        <charset val="134"/>
      </rPr>
      <t>推动西区商贸服务业企业做大做强，实现西区第三产业高质量发展。</t>
    </r>
  </si>
  <si>
    <r>
      <rPr>
        <sz val="10"/>
        <rFont val="宋体"/>
        <charset val="134"/>
      </rPr>
      <t>库内企业体量</t>
    </r>
  </si>
  <si>
    <r>
      <rPr>
        <sz val="10"/>
        <rFont val="宋体"/>
        <charset val="134"/>
      </rPr>
      <t>不断扩充库内企业数量，实现体量的可持续发展</t>
    </r>
  </si>
  <si>
    <r>
      <rPr>
        <sz val="10"/>
        <rFont val="宋体"/>
        <charset val="134"/>
      </rPr>
      <t>升规入库企业满意度</t>
    </r>
  </si>
  <si>
    <t>表7</t>
  </si>
  <si>
    <t>部门整体支出绩效目标表</t>
  </si>
  <si>
    <t>（2025年度）</t>
  </si>
  <si>
    <t>部门名称</t>
  </si>
  <si>
    <t>年度主要任务</t>
  </si>
  <si>
    <t>任务名称</t>
  </si>
  <si>
    <t>主要内容</t>
  </si>
  <si>
    <t>抓实指标运行</t>
  </si>
  <si>
    <t>强化研判调度，坚持“抓大不放小”的原则，以拼抢赶超的进取姿态，坚决打好指标全年硬仗。健全完善企业清单，动态更新2025年拟升规入库培育目标企业库，分类施策、全力挖潜，做好 “预测、分析、监测、核查”全过程服务，确保各项统计、报表、数据有支撑，做到运行监测精准、升规纳统精准，应统尽统、应统早统。</t>
  </si>
  <si>
    <t>夯实发展支撑</t>
  </si>
  <si>
    <t>深入开展产销分离、转企升规行动，精筛一批发展潜力大的服务业市场主体，分行业动态更新重点培育库，实施转企入库培育管理，加速培育对象成果转化，进一步优化限额及规模以上服务业在库单位结构。鼓励骨干商贸流通企业拓展市场范围，扶持库内限上商业连锁企业扩大经营规模，推动西区服务业整体提升。强化对蜀道物流、尚晨工贸、鑫远工贸、攀希物贸、银河化学等进出口潜力企业的跟踪服务，帮助和扶持企业尽快达成并实现外贸进出口。探索联合商贸新业态与国有平台公司混改合作新路径，力争实现主体培育入库助推集体经济和商贸业数据纳统。围绕市场主体关心的要素保障、营商环境等方面给予更多实实在在支持，推动形成结构合理、特色鲜明、竞争力强的入库企业梯队建设。</t>
  </si>
  <si>
    <t>促进消费提质</t>
  </si>
  <si>
    <t>持续推进“灵秀西区”服务业品牌提质增效，引入“区域首店”丰富现有星瑞、福广等商圈消费业态，推动餐住行业提档升级，不断营造近悦远来的“氛围感”消费新场景。培育“传统消费＋N”多元消费业态，持续打造啤酒、美食、玩水等消费IP，切实提振消费信心。发挥好餐住行业协会作用，持续推广泉水鱼、苏铁山药、噹噹鸡等辖区特色美食，打造沉浸式体验三线文化特色餐饮等品牌。加大对自主品牌、原创品牌和老字号的培育，丰富品牌文化内涵，建立品牌培育库，积极构建西区品牌培育体系。　</t>
  </si>
  <si>
    <t>高效推进项目建设</t>
  </si>
  <si>
    <t>全力推动四川蜀物攀枝花智慧现代产业园、废旧汽车拆解回收及汽车零部件再制造等项目开园营运达效，延伸项目“藤蔓”，推进格里坪智慧物流中心、物流信息化改造升级、攀西再生资源绿色综合分拣中心、攀枝花国际铁路港承载转运中心等项目建设。加强服务业重大项目筛选储备和包装策划，力争更多进入国省“盘子”，纳入政策及资金支持范围。</t>
  </si>
  <si>
    <t>守牢底板红线</t>
  </si>
  <si>
    <t>严抓商务领域各市场主体安全生产主体责任落实，着力加强安全生产等相关法律宣传，深入开展行业隐患排查整治，持续开展再生资源回收市场等联合整治，为经济发展创造良好环境。密切监测生活必需品市场运行情况，重大节假日、重要时间节点严格落实“日监测、日调度”制度，确保市场运行平稳。</t>
  </si>
  <si>
    <t>年度部门整体支出预算</t>
  </si>
  <si>
    <t>资金总额(万元）</t>
  </si>
  <si>
    <t>财政拨款(万元）</t>
  </si>
  <si>
    <t>其他资金</t>
  </si>
  <si>
    <t>年度总体目标</t>
  </si>
  <si>
    <t>承担指导和协调全区服务业发展，推进流通产业结构调整，指导流通企业改革，加快商贸服务业、社区商业和第三方物流发展，推动流通标准化和连锁经营、商业特许经营、物流配送、电子商务等现代流通方式的发展等。</t>
  </si>
  <si>
    <t>年度绩效指标</t>
  </si>
  <si>
    <t>一级指标</t>
  </si>
  <si>
    <t>二级指标</t>
  </si>
  <si>
    <t>三级指标</t>
  </si>
  <si>
    <t>指标值
（包含数字及文字描述）</t>
  </si>
  <si>
    <t>产出指标</t>
  </si>
  <si>
    <t>数量指标</t>
  </si>
  <si>
    <r>
      <rPr>
        <sz val="9"/>
        <rFont val="Times New Roman"/>
        <charset val="134"/>
      </rPr>
      <t xml:space="preserve"> </t>
    </r>
    <r>
      <rPr>
        <sz val="9"/>
        <rFont val="宋体"/>
        <charset val="134"/>
      </rPr>
      <t>指标</t>
    </r>
    <r>
      <rPr>
        <sz val="9"/>
        <rFont val="Times New Roman"/>
        <charset val="134"/>
      </rPr>
      <t>1</t>
    </r>
    <r>
      <rPr>
        <sz val="9"/>
        <rFont val="宋体"/>
        <charset val="134"/>
      </rPr>
      <t>：单位数量</t>
    </r>
  </si>
  <si>
    <r>
      <rPr>
        <sz val="9"/>
        <rFont val="Times New Roman"/>
        <charset val="134"/>
      </rPr>
      <t xml:space="preserve"> </t>
    </r>
    <r>
      <rPr>
        <sz val="9"/>
        <rFont val="宋体"/>
        <charset val="134"/>
      </rPr>
      <t>指标</t>
    </r>
    <r>
      <rPr>
        <sz val="9"/>
        <rFont val="Times New Roman"/>
        <charset val="134"/>
      </rPr>
      <t>2</t>
    </r>
    <r>
      <rPr>
        <sz val="9"/>
        <rFont val="宋体"/>
        <charset val="134"/>
      </rPr>
      <t>：基本支出</t>
    </r>
  </si>
  <si>
    <r>
      <rPr>
        <sz val="9"/>
        <color theme="1"/>
        <rFont val="Times New Roman"/>
        <charset val="134"/>
      </rPr>
      <t>287.23</t>
    </r>
    <r>
      <rPr>
        <sz val="9"/>
        <color theme="1"/>
        <rFont val="宋体"/>
        <charset val="134"/>
      </rPr>
      <t>万元</t>
    </r>
  </si>
  <si>
    <r>
      <rPr>
        <sz val="9"/>
        <rFont val="Times New Roman"/>
        <charset val="134"/>
      </rPr>
      <t xml:space="preserve"> </t>
    </r>
    <r>
      <rPr>
        <sz val="9"/>
        <rFont val="宋体"/>
        <charset val="134"/>
      </rPr>
      <t>指标</t>
    </r>
    <r>
      <rPr>
        <sz val="9"/>
        <rFont val="Times New Roman"/>
        <charset val="134"/>
      </rPr>
      <t>3</t>
    </r>
    <r>
      <rPr>
        <sz val="9"/>
        <rFont val="宋体"/>
        <charset val="134"/>
      </rPr>
      <t>：项目支出</t>
    </r>
  </si>
  <si>
    <r>
      <rPr>
        <sz val="9"/>
        <color theme="1"/>
        <rFont val="Times New Roman"/>
        <charset val="134"/>
      </rPr>
      <t>17</t>
    </r>
    <r>
      <rPr>
        <sz val="9"/>
        <color theme="1"/>
        <rFont val="宋体"/>
        <charset val="134"/>
      </rPr>
      <t>万元</t>
    </r>
  </si>
  <si>
    <t>质量指标</t>
  </si>
  <si>
    <r>
      <rPr>
        <sz val="9"/>
        <rFont val="宋体"/>
        <charset val="134"/>
      </rPr>
      <t>指标</t>
    </r>
    <r>
      <rPr>
        <sz val="9"/>
        <rFont val="Times New Roman"/>
        <charset val="134"/>
      </rPr>
      <t>1</t>
    </r>
    <r>
      <rPr>
        <sz val="9"/>
        <rFont val="宋体"/>
        <charset val="134"/>
      </rPr>
      <t>：保障职工工资、社保足额发放</t>
    </r>
  </si>
  <si>
    <r>
      <rPr>
        <sz val="9"/>
        <color theme="1"/>
        <rFont val="宋体"/>
        <charset val="134"/>
      </rPr>
      <t>每月工资社保到位率</t>
    </r>
    <r>
      <rPr>
        <sz val="9"/>
        <color theme="1"/>
        <rFont val="Times New Roman"/>
        <charset val="134"/>
      </rPr>
      <t>100%</t>
    </r>
  </si>
  <si>
    <r>
      <rPr>
        <sz val="9"/>
        <rFont val="Times New Roman"/>
        <charset val="134"/>
      </rPr>
      <t xml:space="preserve"> </t>
    </r>
    <r>
      <rPr>
        <sz val="9"/>
        <rFont val="宋体"/>
        <charset val="134"/>
      </rPr>
      <t>指标</t>
    </r>
    <r>
      <rPr>
        <sz val="9"/>
        <rFont val="Times New Roman"/>
        <charset val="134"/>
      </rPr>
      <t>2</t>
    </r>
    <r>
      <rPr>
        <sz val="9"/>
        <rFont val="宋体"/>
        <charset val="134"/>
      </rPr>
      <t>：协调推进项目进展</t>
    </r>
  </si>
  <si>
    <t>有效促进经济发展。</t>
  </si>
  <si>
    <t>时效指标</t>
  </si>
  <si>
    <r>
      <rPr>
        <sz val="9"/>
        <rFont val="Times New Roman"/>
        <charset val="134"/>
      </rPr>
      <t xml:space="preserve"> </t>
    </r>
    <r>
      <rPr>
        <sz val="9"/>
        <rFont val="宋体"/>
        <charset val="134"/>
      </rPr>
      <t>指标</t>
    </r>
    <r>
      <rPr>
        <sz val="9"/>
        <rFont val="Times New Roman"/>
        <charset val="134"/>
      </rPr>
      <t>1</t>
    </r>
    <r>
      <rPr>
        <sz val="9"/>
        <rFont val="宋体"/>
        <charset val="134"/>
      </rPr>
      <t>：按工作计划</t>
    </r>
  </si>
  <si>
    <r>
      <rPr>
        <sz val="9"/>
        <color theme="1"/>
        <rFont val="Times New Roman"/>
        <charset val="134"/>
      </rPr>
      <t>2025</t>
    </r>
    <r>
      <rPr>
        <sz val="9"/>
        <color theme="1"/>
        <rFont val="宋体"/>
        <charset val="134"/>
      </rPr>
      <t>年全年</t>
    </r>
  </si>
  <si>
    <t>成本指标</t>
  </si>
  <si>
    <t>会展服务业发展项目经费</t>
  </si>
  <si>
    <r>
      <rPr>
        <sz val="9"/>
        <rFont val="Times New Roman"/>
        <charset val="134"/>
      </rPr>
      <t>3</t>
    </r>
    <r>
      <rPr>
        <sz val="9"/>
        <rFont val="宋体"/>
        <charset val="134"/>
      </rPr>
      <t>万元</t>
    </r>
  </si>
  <si>
    <t>服务业招商引资活动工作经费</t>
  </si>
  <si>
    <r>
      <rPr>
        <sz val="9"/>
        <rFont val="Times New Roman"/>
        <charset val="134"/>
      </rPr>
      <t>5</t>
    </r>
    <r>
      <rPr>
        <sz val="9"/>
        <rFont val="宋体"/>
        <charset val="134"/>
      </rPr>
      <t>万元</t>
    </r>
  </si>
  <si>
    <r>
      <rPr>
        <sz val="9"/>
        <rFont val="Times New Roman"/>
        <charset val="134"/>
      </rPr>
      <t>9</t>
    </r>
    <r>
      <rPr>
        <sz val="9"/>
        <rFont val="宋体"/>
        <charset val="134"/>
      </rPr>
      <t>万元</t>
    </r>
  </si>
  <si>
    <t>效益指标</t>
  </si>
  <si>
    <t>经济效益指标</t>
  </si>
  <si>
    <t xml:space="preserve"> 指标1：完成市政府下达的各项经济指标</t>
  </si>
  <si>
    <t>推进辖区商贸服务业经济发展</t>
  </si>
  <si>
    <t>社会效益指标</t>
  </si>
  <si>
    <t xml:space="preserve"> 指标1：社会效益</t>
  </si>
  <si>
    <t>维护社会稳定，推进经济发展</t>
  </si>
  <si>
    <t>可持续影响指标</t>
  </si>
  <si>
    <t xml:space="preserve"> 指标1：商贸服务业经济</t>
  </si>
  <si>
    <t>促进西区商贸服务业经济持续增长</t>
  </si>
  <si>
    <t>满意度指标</t>
  </si>
  <si>
    <t>服务对象满意度指标</t>
  </si>
  <si>
    <t xml:space="preserve"> 指标1：群众满意度</t>
  </si>
  <si>
    <t>抽样调查达到基本满意及以上</t>
  </si>
  <si>
    <t xml:space="preserve"> 指标2：职工满意度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</si>
</sst>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78">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0"/>
    </font>
    <font>
      <sz val="9"/>
      <color theme="1"/>
      <name val="宋体"/>
      <charset val="134"/>
    </font>
    <font>
      <sz val="9"/>
      <color theme="1"/>
      <name val="Times New Roman"/>
      <charset val="134"/>
    </font>
    <font>
      <sz val="12"/>
      <color theme="1"/>
      <name val="仿宋_GB2312"/>
      <charset val="134"/>
    </font>
    <font>
      <sz val="9"/>
      <name val="Times New Roman"/>
      <charset val="134"/>
    </font>
    <font>
      <sz val="9"/>
      <name val="宋体"/>
      <charset val="134"/>
    </font>
    <font>
      <sz val="9"/>
      <name val="宋体"/>
      <charset val="134"/>
      <scheme val="minor"/>
    </font>
    <font>
      <sz val="9"/>
      <name val="simhei"/>
      <charset val="0"/>
    </font>
    <font>
      <sz val="11"/>
      <color indexed="8"/>
      <name val="Times New Roman"/>
      <charset val="134"/>
    </font>
    <font>
      <b/>
      <sz val="15"/>
      <name val="Times New Roman"/>
      <charset val="134"/>
    </font>
    <font>
      <sz val="11"/>
      <name val="Times New Roman"/>
      <charset val="134"/>
    </font>
    <font>
      <sz val="10"/>
      <name val="Times New Roman"/>
      <charset val="134"/>
    </font>
    <font>
      <sz val="10"/>
      <color theme="1"/>
      <name val="宋体"/>
      <charset val="134"/>
    </font>
    <font>
      <sz val="10"/>
      <color theme="1"/>
      <name val="Times New Roman"/>
      <charset val="134"/>
    </font>
    <font>
      <sz val="9"/>
      <name val="simhei"/>
      <charset val="134"/>
    </font>
    <font>
      <sz val="11"/>
      <name val="宋体"/>
      <charset val="134"/>
    </font>
    <font>
      <b/>
      <sz val="11"/>
      <name val="宋体"/>
      <charset val="134"/>
    </font>
    <font>
      <b/>
      <sz val="9"/>
      <name val="宋体"/>
      <charset val="134"/>
    </font>
    <font>
      <sz val="9"/>
      <color indexed="8"/>
      <name val="宋体"/>
      <charset val="134"/>
    </font>
    <font>
      <sz val="9"/>
      <color rgb="FF000000"/>
      <name val="宋体"/>
      <charset val="134"/>
    </font>
    <font>
      <sz val="11"/>
      <color rgb="FF000000"/>
      <name val="宋体"/>
      <charset val="134"/>
    </font>
    <font>
      <sz val="11"/>
      <color rgb="FF000000"/>
      <name val="SimSun"/>
      <charset val="134"/>
    </font>
    <font>
      <sz val="11"/>
      <color indexed="8"/>
      <name val="Times New Roman"/>
      <charset val="1"/>
    </font>
    <font>
      <sz val="11"/>
      <color rgb="FF000000"/>
      <name val="Times New Roman"/>
      <charset val="134"/>
    </font>
    <font>
      <sz val="9"/>
      <color rgb="FF000000"/>
      <name val="Times New Roman"/>
      <charset val="134"/>
    </font>
    <font>
      <b/>
      <sz val="16"/>
      <color rgb="FF000000"/>
      <name val="Times New Roman"/>
      <charset val="134"/>
    </font>
    <font>
      <b/>
      <sz val="11"/>
      <color rgb="FF000000"/>
      <name val="Times New Roman"/>
      <charset val="134"/>
    </font>
    <font>
      <sz val="12"/>
      <color rgb="FF000000"/>
      <name val="Times New Roman"/>
      <charset val="134"/>
    </font>
    <font>
      <sz val="12"/>
      <color indexed="8"/>
      <name val="Times New Roman"/>
      <charset val="1"/>
    </font>
    <font>
      <sz val="9"/>
      <color rgb="FF000000"/>
      <name val="SimSun"/>
      <charset val="134"/>
    </font>
    <font>
      <b/>
      <sz val="16"/>
      <color rgb="FF000000"/>
      <name val="宋体"/>
      <charset val="134"/>
    </font>
    <font>
      <sz val="9"/>
      <name val="SimSun"/>
      <charset val="134"/>
    </font>
    <font>
      <b/>
      <sz val="11"/>
      <color rgb="FF000000"/>
      <name val="宋体"/>
      <charset val="134"/>
    </font>
    <font>
      <b/>
      <sz val="9"/>
      <color rgb="FF000000"/>
      <name val="宋体"/>
      <charset val="134"/>
    </font>
    <font>
      <sz val="11"/>
      <color theme="1"/>
      <name val="宋体"/>
      <charset val="134"/>
    </font>
    <font>
      <sz val="11"/>
      <color theme="1"/>
      <name val="SimSun"/>
      <charset val="134"/>
    </font>
    <font>
      <b/>
      <sz val="16"/>
      <name val="Times New Roman"/>
      <charset val="134"/>
    </font>
    <font>
      <b/>
      <sz val="11"/>
      <name val="Times New Roman"/>
      <charset val="134"/>
    </font>
    <font>
      <b/>
      <sz val="11"/>
      <color indexed="8"/>
      <name val="Times New Roman"/>
      <charset val="1"/>
    </font>
    <font>
      <sz val="11"/>
      <color theme="1"/>
      <name val="Times New Roman"/>
      <charset val="1"/>
    </font>
    <font>
      <b/>
      <sz val="9"/>
      <name val="Times New Roman"/>
      <charset val="134"/>
    </font>
    <font>
      <b/>
      <sz val="9"/>
      <color theme="1"/>
      <name val="Times New Roman"/>
      <charset val="134"/>
    </font>
    <font>
      <b/>
      <sz val="11"/>
      <color theme="1"/>
      <name val="Times New Roman"/>
      <charset val="134"/>
    </font>
    <font>
      <sz val="11"/>
      <color theme="1"/>
      <name val="Times New Roman"/>
      <charset val="134"/>
    </font>
    <font>
      <sz val="10"/>
      <color rgb="FF000000"/>
      <name val="Times New Roman"/>
      <charset val="134"/>
    </font>
    <font>
      <b/>
      <sz val="9"/>
      <color rgb="FF000000"/>
      <name val="Times New Roman"/>
      <charset val="134"/>
    </font>
    <font>
      <sz val="12"/>
      <name val="宋体"/>
      <charset val="134"/>
    </font>
    <font>
      <b/>
      <sz val="36"/>
      <name val="黑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b/>
      <sz val="15"/>
      <name val="宋体"/>
      <charset val="134"/>
    </font>
    <font>
      <sz val="10"/>
      <name val="宋体"/>
      <charset val="134"/>
    </font>
    <font>
      <sz val="11"/>
      <name val="SimSun"/>
      <charset val="134"/>
    </font>
    <font>
      <b/>
      <sz val="16"/>
      <color rgb="FF000000"/>
      <name val="黑体"/>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auto="1"/>
      </top>
      <bottom style="thin">
        <color auto="1"/>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diagonal/>
    </border>
    <border>
      <left style="thin">
        <color rgb="FFC2C3C4"/>
      </left>
      <right/>
      <top style="thin">
        <color rgb="FFC2C3C4"/>
      </top>
      <bottom style="thin">
        <color rgb="FFC2C3C4"/>
      </bottom>
      <diagonal/>
    </border>
    <border>
      <left style="thin">
        <color rgb="FFFFFFFF"/>
      </left>
      <right style="thin">
        <color rgb="FFFFFFFF"/>
      </right>
      <top/>
      <bottom/>
      <diagonal/>
    </border>
    <border>
      <left style="thin">
        <color rgb="FFC2C3C4"/>
      </left>
      <right style="thin">
        <color rgb="FFC2C3C4"/>
      </right>
      <top style="thin">
        <color rgb="FFC2C3C4"/>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53" fillId="0" borderId="0" applyFont="0" applyFill="0" applyBorder="0" applyAlignment="0" applyProtection="0">
      <alignment vertical="center"/>
    </xf>
    <xf numFmtId="0" fontId="54" fillId="3" borderId="0" applyNumberFormat="0" applyBorder="0" applyAlignment="0" applyProtection="0">
      <alignment vertical="center"/>
    </xf>
    <xf numFmtId="0" fontId="55" fillId="4" borderId="23" applyNumberFormat="0" applyAlignment="0" applyProtection="0">
      <alignment vertical="center"/>
    </xf>
    <xf numFmtId="44" fontId="53" fillId="0" borderId="0" applyFont="0" applyFill="0" applyBorder="0" applyAlignment="0" applyProtection="0">
      <alignment vertical="center"/>
    </xf>
    <xf numFmtId="41" fontId="53" fillId="0" borderId="0" applyFont="0" applyFill="0" applyBorder="0" applyAlignment="0" applyProtection="0">
      <alignment vertical="center"/>
    </xf>
    <xf numFmtId="0" fontId="54" fillId="5" borderId="0" applyNumberFormat="0" applyBorder="0" applyAlignment="0" applyProtection="0">
      <alignment vertical="center"/>
    </xf>
    <xf numFmtId="0" fontId="56" fillId="6" borderId="0" applyNumberFormat="0" applyBorder="0" applyAlignment="0" applyProtection="0">
      <alignment vertical="center"/>
    </xf>
    <xf numFmtId="43" fontId="53" fillId="0" borderId="0" applyFont="0" applyFill="0" applyBorder="0" applyAlignment="0" applyProtection="0">
      <alignment vertical="center"/>
    </xf>
    <xf numFmtId="0" fontId="57" fillId="7" borderId="0" applyNumberFormat="0" applyBorder="0" applyAlignment="0" applyProtection="0">
      <alignment vertical="center"/>
    </xf>
    <xf numFmtId="0" fontId="58" fillId="0" borderId="0" applyNumberFormat="0" applyFill="0" applyBorder="0" applyAlignment="0" applyProtection="0">
      <alignment vertical="center"/>
    </xf>
    <xf numFmtId="9" fontId="53" fillId="0" borderId="0" applyFont="0" applyFill="0" applyBorder="0" applyAlignment="0" applyProtection="0">
      <alignment vertical="center"/>
    </xf>
    <xf numFmtId="0" fontId="59" fillId="0" borderId="0" applyNumberFormat="0" applyFill="0" applyBorder="0" applyAlignment="0" applyProtection="0">
      <alignment vertical="center"/>
    </xf>
    <xf numFmtId="0" fontId="53" fillId="8" borderId="24" applyNumberFormat="0" applyFont="0" applyAlignment="0" applyProtection="0">
      <alignment vertical="center"/>
    </xf>
    <xf numFmtId="0" fontId="57" fillId="9" borderId="0" applyNumberFormat="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25" applyNumberFormat="0" applyFill="0" applyAlignment="0" applyProtection="0">
      <alignment vertical="center"/>
    </xf>
    <xf numFmtId="0" fontId="65" fillId="0" borderId="25" applyNumberFormat="0" applyFill="0" applyAlignment="0" applyProtection="0">
      <alignment vertical="center"/>
    </xf>
    <xf numFmtId="0" fontId="57" fillId="10" borderId="0" applyNumberFormat="0" applyBorder="0" applyAlignment="0" applyProtection="0">
      <alignment vertical="center"/>
    </xf>
    <xf numFmtId="0" fontId="60" fillId="0" borderId="26" applyNumberFormat="0" applyFill="0" applyAlignment="0" applyProtection="0">
      <alignment vertical="center"/>
    </xf>
    <xf numFmtId="0" fontId="57" fillId="11" borderId="0" applyNumberFormat="0" applyBorder="0" applyAlignment="0" applyProtection="0">
      <alignment vertical="center"/>
    </xf>
    <xf numFmtId="0" fontId="66" fillId="12" borderId="27" applyNumberFormat="0" applyAlignment="0" applyProtection="0">
      <alignment vertical="center"/>
    </xf>
    <xf numFmtId="0" fontId="67" fillId="12" borderId="23" applyNumberFormat="0" applyAlignment="0" applyProtection="0">
      <alignment vertical="center"/>
    </xf>
    <xf numFmtId="0" fontId="68" fillId="13" borderId="28" applyNumberFormat="0" applyAlignment="0" applyProtection="0">
      <alignment vertical="center"/>
    </xf>
    <xf numFmtId="0" fontId="54" fillId="14" borderId="0" applyNumberFormat="0" applyBorder="0" applyAlignment="0" applyProtection="0">
      <alignment vertical="center"/>
    </xf>
    <xf numFmtId="0" fontId="57" fillId="15" borderId="0" applyNumberFormat="0" applyBorder="0" applyAlignment="0" applyProtection="0">
      <alignment vertical="center"/>
    </xf>
    <xf numFmtId="0" fontId="69" fillId="0" borderId="29" applyNumberFormat="0" applyFill="0" applyAlignment="0" applyProtection="0">
      <alignment vertical="center"/>
    </xf>
    <xf numFmtId="0" fontId="70" fillId="0" borderId="30" applyNumberFormat="0" applyFill="0" applyAlignment="0" applyProtection="0">
      <alignment vertical="center"/>
    </xf>
    <xf numFmtId="0" fontId="71" fillId="16" borderId="0" applyNumberFormat="0" applyBorder="0" applyAlignment="0" applyProtection="0">
      <alignment vertical="center"/>
    </xf>
    <xf numFmtId="0" fontId="72" fillId="17" borderId="0" applyNumberFormat="0" applyBorder="0" applyAlignment="0" applyProtection="0">
      <alignment vertical="center"/>
    </xf>
    <xf numFmtId="0" fontId="54" fillId="18" borderId="0" applyNumberFormat="0" applyBorder="0" applyAlignment="0" applyProtection="0">
      <alignment vertical="center"/>
    </xf>
    <xf numFmtId="0" fontId="57"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7" fillId="28" borderId="0" applyNumberFormat="0" applyBorder="0" applyAlignment="0" applyProtection="0">
      <alignment vertical="center"/>
    </xf>
    <xf numFmtId="0" fontId="54"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4" fillId="32" borderId="0" applyNumberFormat="0" applyBorder="0" applyAlignment="0" applyProtection="0">
      <alignment vertical="center"/>
    </xf>
    <xf numFmtId="0" fontId="57" fillId="33" borderId="0" applyNumberFormat="0" applyBorder="0" applyAlignment="0" applyProtection="0">
      <alignment vertical="center"/>
    </xf>
    <xf numFmtId="0" fontId="51" fillId="0" borderId="0"/>
    <xf numFmtId="0" fontId="51" fillId="0" borderId="0"/>
  </cellStyleXfs>
  <cellXfs count="227">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1" xfId="0" applyFont="1" applyFill="1" applyBorder="1">
      <alignment vertical="center"/>
    </xf>
    <xf numFmtId="0" fontId="1" fillId="0" borderId="0" xfId="0" applyFont="1" applyFill="1" applyBorder="1" applyAlignment="1">
      <alignment horizontal="righ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0" applyFont="1" applyFill="1" applyBorder="1" applyAlignment="1">
      <alignment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9" fillId="0" borderId="6"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4" fillId="0" borderId="1" xfId="0" applyFont="1" applyFill="1" applyBorder="1">
      <alignment vertical="center"/>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6" xfId="0" applyFont="1" applyFill="1" applyBorder="1" applyAlignment="1">
      <alignment horizontal="center" vertical="center"/>
    </xf>
    <xf numFmtId="0" fontId="16" fillId="0" borderId="6" xfId="0" applyNumberFormat="1" applyFont="1" applyFill="1" applyBorder="1" applyAlignment="1" applyProtection="1">
      <alignment horizontal="center" vertical="center" wrapText="1"/>
    </xf>
    <xf numFmtId="0" fontId="16" fillId="0" borderId="6" xfId="0" applyNumberFormat="1" applyFont="1" applyFill="1" applyBorder="1" applyAlignment="1" applyProtection="1">
      <alignment horizontal="center" vertical="center"/>
    </xf>
    <xf numFmtId="3" fontId="16" fillId="0" borderId="6" xfId="0" applyNumberFormat="1" applyFont="1" applyFill="1" applyBorder="1" applyAlignment="1" applyProtection="1">
      <alignment horizontal="left" vertical="center"/>
    </xf>
    <xf numFmtId="49" fontId="16" fillId="0" borderId="6" xfId="0" applyNumberFormat="1" applyFont="1" applyFill="1" applyBorder="1" applyAlignment="1" applyProtection="1">
      <alignment horizontal="left" vertical="center" wrapText="1"/>
    </xf>
    <xf numFmtId="0" fontId="16" fillId="0" borderId="4" xfId="50" applyFont="1" applyBorder="1" applyAlignment="1">
      <alignment horizontal="center" vertical="center" wrapText="1"/>
    </xf>
    <xf numFmtId="0" fontId="16" fillId="0" borderId="5" xfId="50" applyFont="1" applyBorder="1" applyAlignment="1">
      <alignment horizontal="center" vertical="center" wrapText="1"/>
    </xf>
    <xf numFmtId="0" fontId="16" fillId="0" borderId="11" xfId="50" applyFont="1" applyBorder="1" applyAlignment="1">
      <alignment horizontal="center" vertical="center" wrapText="1"/>
    </xf>
    <xf numFmtId="9" fontId="16" fillId="0" borderId="4" xfId="50" applyNumberFormat="1" applyFont="1" applyBorder="1" applyAlignment="1">
      <alignment horizontal="center" vertical="center" wrapText="1"/>
    </xf>
    <xf numFmtId="9" fontId="16" fillId="0" borderId="11" xfId="50" applyNumberFormat="1" applyFont="1" applyBorder="1" applyAlignment="1">
      <alignment horizontal="center" vertical="center" wrapText="1"/>
    </xf>
    <xf numFmtId="0" fontId="14" fillId="0" borderId="12" xfId="0" applyFont="1" applyFill="1" applyBorder="1" applyAlignment="1">
      <alignment horizontal="center" vertical="center" wrapText="1"/>
    </xf>
    <xf numFmtId="9" fontId="16" fillId="0" borderId="5" xfId="50" applyNumberFormat="1" applyFont="1" applyBorder="1" applyAlignment="1">
      <alignment horizontal="center" vertical="center" wrapText="1"/>
    </xf>
    <xf numFmtId="0" fontId="16" fillId="0" borderId="6" xfId="0" applyNumberFormat="1" applyFont="1" applyFill="1" applyBorder="1" applyAlignment="1" applyProtection="1">
      <alignment horizontal="left" vertical="center"/>
    </xf>
    <xf numFmtId="0" fontId="16" fillId="0" borderId="6" xfId="50" applyFont="1" applyBorder="1" applyAlignment="1">
      <alignment horizontal="center" vertical="center" wrapText="1"/>
    </xf>
    <xf numFmtId="0" fontId="16" fillId="0" borderId="6" xfId="0" applyFont="1" applyFill="1" applyBorder="1" applyAlignment="1">
      <alignment horizontal="left" vertical="center" wrapText="1"/>
    </xf>
    <xf numFmtId="9" fontId="16" fillId="0" borderId="6" xfId="50" applyNumberFormat="1" applyFont="1" applyBorder="1" applyAlignment="1">
      <alignment horizontal="center" vertical="center" wrapText="1"/>
    </xf>
    <xf numFmtId="0" fontId="0" fillId="0" borderId="0" xfId="0" applyFont="1" applyAlignment="1">
      <alignment horizontal="center" vertical="center"/>
    </xf>
    <xf numFmtId="0" fontId="10" fillId="0" borderId="1" xfId="0" applyFont="1" applyBorder="1">
      <alignment vertical="center"/>
    </xf>
    <xf numFmtId="0" fontId="19" fillId="0" borderId="0" xfId="0" applyFont="1" applyBorder="1" applyAlignment="1">
      <alignment vertical="center" wrapText="1"/>
    </xf>
    <xf numFmtId="0" fontId="10" fillId="0" borderId="1" xfId="0" applyFont="1" applyBorder="1" applyAlignment="1">
      <alignment vertical="center" wrapText="1"/>
    </xf>
    <xf numFmtId="0" fontId="10" fillId="0" borderId="13" xfId="0" applyFont="1" applyBorder="1">
      <alignment vertical="center"/>
    </xf>
    <xf numFmtId="0" fontId="20" fillId="0" borderId="13" xfId="0" applyFont="1" applyFill="1" applyBorder="1" applyAlignment="1">
      <alignment horizontal="left" vertical="center"/>
    </xf>
    <xf numFmtId="0" fontId="10" fillId="0" borderId="9" xfId="0" applyFont="1" applyBorder="1">
      <alignment vertical="center"/>
    </xf>
    <xf numFmtId="0" fontId="21" fillId="0" borderId="6" xfId="0" applyFont="1" applyFill="1" applyBorder="1" applyAlignment="1">
      <alignment horizontal="center" vertical="center"/>
    </xf>
    <xf numFmtId="0" fontId="10" fillId="0" borderId="9" xfId="0" applyFont="1" applyBorder="1" applyAlignment="1">
      <alignment vertical="center" wrapText="1"/>
    </xf>
    <xf numFmtId="0" fontId="22" fillId="0" borderId="9" xfId="0" applyFont="1" applyBorder="1">
      <alignment vertical="center"/>
    </xf>
    <xf numFmtId="4" fontId="20" fillId="0" borderId="6" xfId="0" applyNumberFormat="1" applyFont="1" applyFill="1" applyBorder="1" applyAlignment="1">
      <alignment horizontal="center" vertical="center"/>
    </xf>
    <xf numFmtId="0" fontId="10" fillId="0" borderId="9" xfId="0" applyFont="1" applyBorder="1" applyAlignment="1">
      <alignment horizontal="center" vertical="center" wrapText="1"/>
    </xf>
    <xf numFmtId="0" fontId="20" fillId="0" borderId="6" xfId="0" applyFont="1" applyFill="1" applyBorder="1" applyAlignment="1">
      <alignment horizontal="center" vertical="center"/>
    </xf>
    <xf numFmtId="0" fontId="20" fillId="2" borderId="6" xfId="0" applyFont="1" applyFill="1" applyBorder="1" applyAlignment="1">
      <alignment horizontal="center" vertical="center"/>
    </xf>
    <xf numFmtId="0" fontId="20" fillId="0" borderId="6" xfId="0" applyFont="1" applyFill="1" applyBorder="1" applyAlignment="1">
      <alignment horizontal="left" vertical="center"/>
    </xf>
    <xf numFmtId="4" fontId="20" fillId="0" borderId="6" xfId="0" applyNumberFormat="1" applyFont="1" applyFill="1" applyBorder="1" applyAlignment="1">
      <alignment horizontal="right" vertical="center"/>
    </xf>
    <xf numFmtId="0" fontId="23" fillId="0" borderId="0" xfId="0" applyFont="1" applyAlignment="1"/>
    <xf numFmtId="0" fontId="20" fillId="0" borderId="1" xfId="0" applyFont="1" applyBorder="1" applyAlignment="1">
      <alignment horizontal="right" vertical="center" wrapText="1"/>
    </xf>
    <xf numFmtId="0" fontId="20" fillId="0" borderId="13" xfId="0" applyFont="1" applyBorder="1" applyAlignment="1">
      <alignment horizontal="center" vertical="center"/>
    </xf>
    <xf numFmtId="0" fontId="10" fillId="0" borderId="14" xfId="0" applyFont="1" applyBorder="1">
      <alignment vertical="center"/>
    </xf>
    <xf numFmtId="0" fontId="10" fillId="0" borderId="10" xfId="0" applyFont="1" applyBorder="1">
      <alignment vertical="center"/>
    </xf>
    <xf numFmtId="0" fontId="10" fillId="0" borderId="10" xfId="0" applyFont="1" applyBorder="1" applyAlignment="1">
      <alignment vertical="center" wrapText="1"/>
    </xf>
    <xf numFmtId="0" fontId="22" fillId="0" borderId="10" xfId="0" applyFont="1" applyBorder="1" applyAlignment="1">
      <alignment vertical="center" wrapText="1"/>
    </xf>
    <xf numFmtId="0" fontId="10" fillId="0" borderId="10" xfId="0" applyFont="1" applyBorder="1" applyAlignment="1">
      <alignment horizontal="center" vertical="center"/>
    </xf>
    <xf numFmtId="0" fontId="20" fillId="0" borderId="13" xfId="0" applyFont="1" applyBorder="1" applyAlignment="1">
      <alignment horizontal="left" vertical="center"/>
    </xf>
    <xf numFmtId="0" fontId="21" fillId="0" borderId="6" xfId="0" applyFont="1" applyFill="1" applyBorder="1" applyAlignment="1">
      <alignment horizontal="center" vertical="center" wrapText="1"/>
    </xf>
    <xf numFmtId="4" fontId="21" fillId="0" borderId="6" xfId="0" applyNumberFormat="1" applyFont="1" applyFill="1" applyBorder="1" applyAlignment="1">
      <alignment horizontal="center" vertical="center"/>
    </xf>
    <xf numFmtId="49" fontId="20" fillId="0" borderId="6" xfId="0" applyNumberFormat="1" applyFont="1" applyFill="1" applyBorder="1" applyAlignment="1" applyProtection="1">
      <alignment horizontal="center" vertical="center" wrapText="1"/>
    </xf>
    <xf numFmtId="4" fontId="21" fillId="0" borderId="6" xfId="0" applyNumberFormat="1" applyFont="1" applyFill="1" applyBorder="1" applyAlignment="1">
      <alignment horizontal="right" vertical="center"/>
    </xf>
    <xf numFmtId="0" fontId="24" fillId="0" borderId="0" xfId="0" applyFont="1" applyAlignment="1"/>
    <xf numFmtId="0" fontId="25" fillId="2" borderId="6" xfId="0" applyFont="1" applyFill="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wrapText="1"/>
    </xf>
    <xf numFmtId="0" fontId="0" fillId="0" borderId="0" xfId="0" applyFont="1" applyFill="1">
      <alignment vertical="center"/>
    </xf>
    <xf numFmtId="0" fontId="10" fillId="0" borderId="1" xfId="0" applyFont="1" applyFill="1" applyBorder="1">
      <alignment vertical="center"/>
    </xf>
    <xf numFmtId="0" fontId="19" fillId="0" borderId="0" xfId="0" applyFont="1" applyFill="1" applyBorder="1" applyAlignment="1">
      <alignment vertical="center" wrapText="1"/>
    </xf>
    <xf numFmtId="0" fontId="20" fillId="0" borderId="1" xfId="0" applyFont="1" applyFill="1" applyBorder="1" applyAlignment="1">
      <alignment horizontal="right" vertical="center" wrapText="1"/>
    </xf>
    <xf numFmtId="0" fontId="3" fillId="0" borderId="1" xfId="0" applyFont="1" applyFill="1" applyBorder="1" applyAlignment="1">
      <alignment horizontal="center" vertical="center"/>
    </xf>
    <xf numFmtId="0" fontId="10" fillId="0" borderId="13" xfId="0" applyFont="1" applyFill="1" applyBorder="1">
      <alignment vertical="center"/>
    </xf>
    <xf numFmtId="0" fontId="20" fillId="0" borderId="13" xfId="0" applyFont="1" applyFill="1" applyBorder="1" applyAlignment="1">
      <alignment horizontal="center" vertical="center"/>
    </xf>
    <xf numFmtId="0" fontId="10" fillId="0" borderId="9" xfId="0" applyFont="1" applyFill="1" applyBorder="1" applyAlignment="1">
      <alignment vertical="center" wrapText="1"/>
    </xf>
    <xf numFmtId="0" fontId="22" fillId="0" borderId="9" xfId="0" applyFont="1" applyFill="1" applyBorder="1">
      <alignment vertical="center"/>
    </xf>
    <xf numFmtId="4" fontId="26" fillId="0" borderId="6" xfId="0" applyNumberFormat="1" applyFont="1" applyBorder="1" applyAlignment="1">
      <alignment horizontal="center" vertical="center"/>
    </xf>
    <xf numFmtId="0" fontId="24" fillId="0" borderId="0" xfId="0" applyFont="1" applyFill="1" applyAlignment="1"/>
    <xf numFmtId="0" fontId="27" fillId="0" borderId="0" xfId="0" applyFont="1" applyFill="1" applyAlignment="1">
      <alignment vertical="center"/>
    </xf>
    <xf numFmtId="0" fontId="28" fillId="0" borderId="1" xfId="0" applyFont="1" applyFill="1" applyBorder="1" applyAlignment="1">
      <alignment vertical="center"/>
    </xf>
    <xf numFmtId="0" fontId="29" fillId="0" borderId="1" xfId="0" applyFont="1" applyFill="1" applyBorder="1" applyAlignment="1">
      <alignment vertical="center" wrapText="1"/>
    </xf>
    <xf numFmtId="0" fontId="29" fillId="0" borderId="1" xfId="0" applyFont="1" applyFill="1" applyBorder="1" applyAlignment="1">
      <alignment vertical="center"/>
    </xf>
    <xf numFmtId="0" fontId="28" fillId="0" borderId="1" xfId="0" applyFont="1" applyFill="1" applyBorder="1" applyAlignment="1">
      <alignment horizontal="right" vertical="center" wrapText="1"/>
    </xf>
    <xf numFmtId="0" fontId="30" fillId="0" borderId="1" xfId="0" applyFont="1" applyFill="1" applyBorder="1" applyAlignment="1">
      <alignment horizontal="center" vertical="center"/>
    </xf>
    <xf numFmtId="0" fontId="29" fillId="0" borderId="13" xfId="0" applyFont="1" applyFill="1" applyBorder="1" applyAlignment="1">
      <alignment vertical="center"/>
    </xf>
    <xf numFmtId="0" fontId="28" fillId="0" borderId="13" xfId="0" applyFont="1" applyFill="1" applyBorder="1" applyAlignment="1">
      <alignment horizontal="left" vertical="center"/>
    </xf>
    <xf numFmtId="0" fontId="28" fillId="0" borderId="13" xfId="0" applyFont="1" applyFill="1" applyBorder="1" applyAlignment="1">
      <alignment horizontal="right" vertical="center"/>
    </xf>
    <xf numFmtId="0" fontId="29" fillId="0" borderId="9" xfId="0" applyFont="1" applyFill="1" applyBorder="1" applyAlignment="1">
      <alignment vertical="center"/>
    </xf>
    <xf numFmtId="0" fontId="31" fillId="0" borderId="6" xfId="0" applyFont="1" applyFill="1" applyBorder="1" applyAlignment="1">
      <alignment horizontal="center" vertical="center"/>
    </xf>
    <xf numFmtId="0" fontId="9" fillId="0" borderId="0" xfId="0" applyFont="1" applyFill="1" applyBorder="1" applyAlignment="1">
      <alignment vertical="center" wrapText="1"/>
    </xf>
    <xf numFmtId="4" fontId="32" fillId="0" borderId="6" xfId="0" applyNumberFormat="1" applyFont="1" applyBorder="1" applyAlignment="1">
      <alignment horizontal="center" vertical="center"/>
    </xf>
    <xf numFmtId="0" fontId="32" fillId="0" borderId="6" xfId="0" applyFont="1" applyFill="1" applyBorder="1" applyAlignment="1">
      <alignment horizontal="center" vertical="center" wrapText="1"/>
    </xf>
    <xf numFmtId="0" fontId="15" fillId="2" borderId="6" xfId="0" applyFont="1" applyFill="1" applyBorder="1" applyAlignment="1">
      <alignment horizontal="center" vertical="center"/>
    </xf>
    <xf numFmtId="0" fontId="28" fillId="0" borderId="6" xfId="0" applyFont="1" applyBorder="1" applyAlignment="1">
      <alignment horizontal="left" vertical="center" wrapText="1"/>
    </xf>
    <xf numFmtId="4" fontId="28" fillId="0" borderId="6" xfId="0" applyNumberFormat="1" applyFont="1" applyFill="1" applyBorder="1" applyAlignment="1">
      <alignment horizontal="center" vertical="center"/>
    </xf>
    <xf numFmtId="0" fontId="27" fillId="0" borderId="6" xfId="0" applyFont="1" applyBorder="1" applyAlignment="1">
      <alignment horizontal="center" vertical="center"/>
    </xf>
    <xf numFmtId="0" fontId="29" fillId="0" borderId="15" xfId="0" applyFont="1" applyFill="1" applyBorder="1" applyAlignment="1">
      <alignment vertical="center"/>
    </xf>
    <xf numFmtId="0" fontId="32" fillId="0" borderId="6" xfId="0" applyFont="1" applyFill="1" applyBorder="1" applyAlignment="1">
      <alignment horizontal="center" vertical="center"/>
    </xf>
    <xf numFmtId="176" fontId="32" fillId="0" borderId="6" xfId="0" applyNumberFormat="1" applyFont="1" applyFill="1" applyBorder="1" applyAlignment="1">
      <alignment horizontal="center" vertical="center"/>
    </xf>
    <xf numFmtId="0" fontId="33" fillId="0" borderId="6" xfId="0" applyFont="1" applyFill="1" applyBorder="1" applyAlignment="1">
      <alignment horizontal="center" vertical="center"/>
    </xf>
    <xf numFmtId="0" fontId="32" fillId="0" borderId="6" xfId="0" applyNumberFormat="1" applyFont="1" applyBorder="1" applyAlignment="1">
      <alignment horizontal="center" vertical="center"/>
    </xf>
    <xf numFmtId="0" fontId="27" fillId="0" borderId="6" xfId="0" applyFont="1" applyFill="1" applyBorder="1" applyAlignment="1">
      <alignment horizontal="center" vertical="center"/>
    </xf>
    <xf numFmtId="0" fontId="29" fillId="0" borderId="10" xfId="0" applyFont="1" applyFill="1" applyBorder="1" applyAlignment="1">
      <alignment vertical="center" wrapText="1"/>
    </xf>
    <xf numFmtId="0" fontId="29" fillId="0" borderId="0" xfId="0" applyFont="1" applyFill="1" applyBorder="1" applyAlignment="1">
      <alignment vertical="center" wrapText="1"/>
    </xf>
    <xf numFmtId="0" fontId="0" fillId="0" borderId="0" xfId="0" applyFont="1" applyFill="1" applyAlignment="1">
      <alignment vertical="center"/>
    </xf>
    <xf numFmtId="0" fontId="24" fillId="0" borderId="1" xfId="0" applyFont="1" applyFill="1" applyBorder="1" applyAlignment="1">
      <alignment vertical="center"/>
    </xf>
    <xf numFmtId="0" fontId="25" fillId="0" borderId="1" xfId="0" applyFont="1" applyFill="1" applyBorder="1" applyAlignment="1">
      <alignment vertical="center"/>
    </xf>
    <xf numFmtId="0" fontId="34" fillId="0" borderId="1" xfId="0" applyFont="1" applyFill="1" applyBorder="1" applyAlignment="1">
      <alignment vertical="center" wrapText="1"/>
    </xf>
    <xf numFmtId="0" fontId="25" fillId="0" borderId="1" xfId="0" applyFont="1" applyFill="1" applyBorder="1" applyAlignment="1">
      <alignment horizontal="right" vertical="center" wrapText="1"/>
    </xf>
    <xf numFmtId="0" fontId="35" fillId="0" borderId="1" xfId="0" applyFont="1" applyFill="1" applyBorder="1" applyAlignment="1">
      <alignment horizontal="center" vertical="center"/>
    </xf>
    <xf numFmtId="0" fontId="24" fillId="0" borderId="13" xfId="0" applyFont="1" applyFill="1" applyBorder="1" applyAlignment="1">
      <alignment vertical="center"/>
    </xf>
    <xf numFmtId="0" fontId="34" fillId="0" borderId="13" xfId="0" applyFont="1" applyFill="1" applyBorder="1" applyAlignment="1">
      <alignment vertical="center" wrapText="1"/>
    </xf>
    <xf numFmtId="0" fontId="36" fillId="0" borderId="0" xfId="0" applyFont="1" applyFill="1" applyBorder="1" applyAlignment="1">
      <alignment vertical="center" wrapText="1"/>
    </xf>
    <xf numFmtId="0" fontId="37" fillId="0" borderId="6" xfId="0" applyFont="1" applyFill="1" applyBorder="1" applyAlignment="1">
      <alignment horizontal="center" vertical="center"/>
    </xf>
    <xf numFmtId="0" fontId="37" fillId="0" borderId="6" xfId="0" applyFont="1" applyFill="1" applyBorder="1" applyAlignment="1">
      <alignment horizontal="center" vertical="center" wrapText="1"/>
    </xf>
    <xf numFmtId="0" fontId="24" fillId="0" borderId="9" xfId="0" applyFont="1" applyFill="1" applyBorder="1" applyAlignment="1">
      <alignment vertical="center" wrapText="1"/>
    </xf>
    <xf numFmtId="0" fontId="38" fillId="0" borderId="9" xfId="0" applyFont="1" applyFill="1" applyBorder="1" applyAlignment="1">
      <alignment vertical="center"/>
    </xf>
    <xf numFmtId="0" fontId="39" fillId="2" borderId="16" xfId="0" applyFont="1" applyFill="1" applyBorder="1" applyAlignment="1">
      <alignment horizontal="center" vertical="center"/>
    </xf>
    <xf numFmtId="4" fontId="40" fillId="0" borderId="6" xfId="0" applyNumberFormat="1" applyFont="1" applyBorder="1" applyAlignment="1">
      <alignment horizontal="center" vertical="center"/>
    </xf>
    <xf numFmtId="0" fontId="24" fillId="0" borderId="10" xfId="0" applyFont="1" applyFill="1" applyBorder="1" applyAlignment="1">
      <alignment vertical="center"/>
    </xf>
    <xf numFmtId="0" fontId="25" fillId="0" borderId="13" xfId="0" applyFont="1" applyFill="1" applyBorder="1" applyAlignment="1">
      <alignment horizontal="right" vertical="center"/>
    </xf>
    <xf numFmtId="0" fontId="34" fillId="0" borderId="10" xfId="0" applyFont="1" applyFill="1" applyBorder="1" applyAlignment="1">
      <alignment vertical="center" wrapText="1"/>
    </xf>
    <xf numFmtId="0" fontId="24" fillId="0" borderId="10" xfId="0" applyFont="1" applyFill="1" applyBorder="1" applyAlignment="1">
      <alignment vertical="center" wrapText="1"/>
    </xf>
    <xf numFmtId="4" fontId="37" fillId="0" borderId="6" xfId="0" applyNumberFormat="1" applyFont="1" applyFill="1" applyBorder="1" applyAlignment="1">
      <alignment horizontal="right" vertical="center"/>
    </xf>
    <xf numFmtId="0" fontId="38" fillId="0" borderId="10" xfId="0" applyFont="1" applyFill="1" applyBorder="1" applyAlignment="1">
      <alignment vertical="center" wrapText="1"/>
    </xf>
    <xf numFmtId="4" fontId="25" fillId="0" borderId="6" xfId="0" applyNumberFormat="1" applyFont="1" applyFill="1" applyBorder="1" applyAlignment="1">
      <alignment horizontal="right" vertical="center"/>
    </xf>
    <xf numFmtId="0" fontId="27" fillId="0" borderId="0" xfId="0" applyFont="1" applyFill="1">
      <alignment vertical="center"/>
    </xf>
    <xf numFmtId="0" fontId="15" fillId="0" borderId="1" xfId="0" applyFont="1" applyFill="1" applyBorder="1">
      <alignment vertical="center"/>
    </xf>
    <xf numFmtId="0" fontId="9" fillId="0" borderId="1" xfId="0" applyFont="1" applyFill="1" applyBorder="1" applyAlignment="1">
      <alignment vertical="center" wrapText="1"/>
    </xf>
    <xf numFmtId="0" fontId="9" fillId="0" borderId="1" xfId="0" applyFont="1" applyFill="1" applyBorder="1">
      <alignment vertical="center"/>
    </xf>
    <xf numFmtId="0" fontId="41" fillId="0" borderId="1" xfId="0" applyFont="1" applyFill="1" applyBorder="1" applyAlignment="1">
      <alignment horizontal="center" vertical="center"/>
    </xf>
    <xf numFmtId="0" fontId="9" fillId="0" borderId="13" xfId="0" applyFont="1" applyFill="1" applyBorder="1">
      <alignment vertical="center"/>
    </xf>
    <xf numFmtId="0" fontId="15" fillId="0" borderId="13" xfId="0" applyFont="1" applyFill="1" applyBorder="1" applyAlignment="1">
      <alignment horizontal="left" vertical="center"/>
    </xf>
    <xf numFmtId="0" fontId="9" fillId="0" borderId="13" xfId="0" applyFont="1" applyFill="1" applyBorder="1" applyAlignment="1">
      <alignment vertical="center" wrapText="1"/>
    </xf>
    <xf numFmtId="0" fontId="15" fillId="0" borderId="13" xfId="0" applyFont="1" applyFill="1" applyBorder="1" applyAlignment="1">
      <alignment horizontal="right" vertical="center"/>
    </xf>
    <xf numFmtId="0" fontId="9" fillId="0" borderId="9" xfId="0" applyFont="1" applyFill="1" applyBorder="1">
      <alignment vertical="center"/>
    </xf>
    <xf numFmtId="0" fontId="42" fillId="0" borderId="6" xfId="0" applyFont="1" applyFill="1" applyBorder="1" applyAlignment="1">
      <alignment horizontal="center" vertical="center" wrapText="1"/>
    </xf>
    <xf numFmtId="0" fontId="42" fillId="0" borderId="6" xfId="0" applyFont="1" applyFill="1" applyBorder="1" applyAlignment="1">
      <alignment horizontal="center" vertical="center"/>
    </xf>
    <xf numFmtId="4" fontId="15" fillId="0" borderId="6" xfId="0" applyNumberFormat="1" applyFont="1" applyFill="1" applyBorder="1" applyAlignment="1">
      <alignment horizontal="center" vertical="center"/>
    </xf>
    <xf numFmtId="0" fontId="28" fillId="0" borderId="6" xfId="0" applyFont="1" applyBorder="1" applyAlignment="1">
      <alignment horizontal="left" vertical="center"/>
    </xf>
    <xf numFmtId="0" fontId="9" fillId="0" borderId="15" xfId="0" applyFont="1" applyFill="1" applyBorder="1">
      <alignment vertical="center"/>
    </xf>
    <xf numFmtId="0" fontId="43" fillId="0" borderId="6" xfId="0" applyFont="1" applyFill="1" applyBorder="1" applyAlignment="1">
      <alignment horizontal="center" vertical="center"/>
    </xf>
    <xf numFmtId="0" fontId="28" fillId="2" borderId="6" xfId="0" applyFont="1" applyFill="1" applyBorder="1" applyAlignment="1">
      <alignment horizontal="left" vertical="center"/>
    </xf>
    <xf numFmtId="4" fontId="42" fillId="0" borderId="6" xfId="0" applyNumberFormat="1" applyFont="1" applyFill="1" applyBorder="1" applyAlignment="1">
      <alignment horizontal="right" vertical="center"/>
    </xf>
    <xf numFmtId="4" fontId="28" fillId="0" borderId="17" xfId="0" applyNumberFormat="1" applyFont="1" applyBorder="1" applyAlignment="1">
      <alignment horizontal="right" vertical="center"/>
    </xf>
    <xf numFmtId="4" fontId="15" fillId="0" borderId="6" xfId="0" applyNumberFormat="1" applyFont="1" applyFill="1" applyBorder="1" applyAlignment="1">
      <alignment horizontal="right" vertical="center"/>
    </xf>
    <xf numFmtId="4" fontId="28" fillId="0" borderId="6" xfId="0" applyNumberFormat="1" applyFont="1" applyBorder="1" applyAlignment="1">
      <alignment horizontal="right" vertical="center"/>
    </xf>
    <xf numFmtId="0" fontId="9" fillId="0" borderId="6" xfId="0" applyFont="1" applyFill="1" applyBorder="1">
      <alignment vertical="center"/>
    </xf>
    <xf numFmtId="0" fontId="27" fillId="0" borderId="6" xfId="0" applyFont="1" applyFill="1" applyBorder="1">
      <alignment vertical="center"/>
    </xf>
    <xf numFmtId="0" fontId="15" fillId="0" borderId="1" xfId="0" applyFont="1" applyFill="1" applyBorder="1" applyAlignment="1">
      <alignment horizontal="right" vertical="center" wrapText="1"/>
    </xf>
    <xf numFmtId="0" fontId="9" fillId="0" borderId="9" xfId="0" applyFont="1" applyFill="1" applyBorder="1" applyAlignment="1">
      <alignment vertical="center" wrapText="1"/>
    </xf>
    <xf numFmtId="0" fontId="9" fillId="0" borderId="14" xfId="0" applyFont="1" applyFill="1" applyBorder="1" applyAlignment="1">
      <alignment vertical="center" wrapText="1"/>
    </xf>
    <xf numFmtId="0" fontId="9" fillId="0" borderId="10" xfId="0" applyFont="1" applyFill="1" applyBorder="1" applyAlignment="1">
      <alignment vertical="center" wrapText="1"/>
    </xf>
    <xf numFmtId="0" fontId="28" fillId="0" borderId="1" xfId="0" applyFont="1" applyFill="1" applyBorder="1" applyAlignment="1">
      <alignment horizontal="right" vertical="center"/>
    </xf>
    <xf numFmtId="0" fontId="29" fillId="0" borderId="13" xfId="0" applyFont="1" applyFill="1" applyBorder="1" applyAlignment="1">
      <alignment vertical="center" wrapText="1"/>
    </xf>
    <xf numFmtId="0" fontId="28" fillId="0" borderId="13" xfId="0" applyFont="1" applyFill="1" applyBorder="1" applyAlignment="1">
      <alignment horizontal="center" vertical="center"/>
    </xf>
    <xf numFmtId="0" fontId="28" fillId="0" borderId="6" xfId="0" applyFont="1" applyFill="1" applyBorder="1" applyAlignment="1">
      <alignment horizontal="left" vertical="center"/>
    </xf>
    <xf numFmtId="4" fontId="28" fillId="0" borderId="4" xfId="0" applyNumberFormat="1" applyFont="1" applyFill="1" applyBorder="1" applyAlignment="1">
      <alignment horizontal="center" vertical="center"/>
    </xf>
    <xf numFmtId="4" fontId="28" fillId="0" borderId="6" xfId="0" applyNumberFormat="1" applyFont="1" applyFill="1" applyBorder="1" applyAlignment="1">
      <alignment horizontal="right" vertical="center"/>
    </xf>
    <xf numFmtId="0" fontId="28" fillId="0" borderId="6" xfId="0" applyFont="1" applyFill="1" applyBorder="1" applyAlignment="1">
      <alignment horizontal="left" vertical="center" wrapText="1"/>
    </xf>
    <xf numFmtId="4" fontId="31" fillId="0" borderId="18" xfId="0" applyNumberFormat="1" applyFont="1" applyBorder="1" applyAlignment="1">
      <alignment horizontal="center" vertical="center"/>
    </xf>
    <xf numFmtId="4" fontId="28" fillId="0" borderId="6" xfId="0" applyNumberFormat="1" applyFont="1" applyBorder="1" applyAlignment="1">
      <alignment horizontal="center" vertical="center"/>
    </xf>
    <xf numFmtId="4" fontId="28" fillId="0" borderId="4" xfId="0" applyNumberFormat="1" applyFont="1" applyBorder="1" applyAlignment="1">
      <alignment horizontal="center" vertical="center"/>
    </xf>
    <xf numFmtId="4" fontId="28" fillId="0" borderId="4" xfId="0" applyNumberFormat="1" applyFont="1" applyFill="1" applyBorder="1" applyAlignment="1">
      <alignment horizontal="right" vertical="center"/>
    </xf>
    <xf numFmtId="0" fontId="29" fillId="0" borderId="19" xfId="0" applyFont="1" applyFill="1" applyBorder="1" applyAlignment="1">
      <alignment vertical="center"/>
    </xf>
    <xf numFmtId="0" fontId="29" fillId="0" borderId="9" xfId="0" applyFont="1" applyFill="1" applyBorder="1" applyAlignment="1">
      <alignment vertical="center" wrapText="1"/>
    </xf>
    <xf numFmtId="0" fontId="29" fillId="0" borderId="14" xfId="0" applyFont="1" applyFill="1" applyBorder="1" applyAlignment="1">
      <alignment vertical="center" wrapText="1"/>
    </xf>
    <xf numFmtId="0" fontId="29" fillId="0" borderId="15" xfId="0" applyFont="1" applyFill="1" applyBorder="1" applyAlignment="1">
      <alignment vertical="center" wrapText="1"/>
    </xf>
    <xf numFmtId="0" fontId="44" fillId="0" borderId="0" xfId="0" applyFont="1" applyFill="1">
      <alignment vertical="center"/>
    </xf>
    <xf numFmtId="0" fontId="45" fillId="0" borderId="9" xfId="0" applyFont="1" applyFill="1" applyBorder="1">
      <alignment vertical="center"/>
    </xf>
    <xf numFmtId="4" fontId="42" fillId="0" borderId="6" xfId="0" applyNumberFormat="1" applyFont="1" applyFill="1" applyBorder="1" applyAlignment="1">
      <alignment horizontal="center" vertical="center"/>
    </xf>
    <xf numFmtId="0" fontId="28" fillId="2" borderId="6" xfId="0" applyFont="1" applyFill="1" applyBorder="1" applyAlignment="1">
      <alignment horizontal="center" vertical="center"/>
    </xf>
    <xf numFmtId="4" fontId="28" fillId="0" borderId="20" xfId="0" applyNumberFormat="1" applyFont="1" applyBorder="1" applyAlignment="1">
      <alignment horizontal="center" vertical="center"/>
    </xf>
    <xf numFmtId="0" fontId="46" fillId="0" borderId="9" xfId="0" applyFont="1" applyFill="1" applyBorder="1">
      <alignment vertical="center"/>
    </xf>
    <xf numFmtId="0" fontId="47" fillId="0" borderId="6" xfId="0" applyFont="1" applyFill="1" applyBorder="1" applyAlignment="1">
      <alignment horizontal="center" vertical="center"/>
    </xf>
    <xf numFmtId="0" fontId="48" fillId="2" borderId="6" xfId="0" applyFont="1" applyFill="1" applyBorder="1" applyAlignment="1">
      <alignment horizontal="center" vertical="center"/>
    </xf>
    <xf numFmtId="4" fontId="48" fillId="0" borderId="6" xfId="0" applyNumberFormat="1" applyFont="1" applyBorder="1" applyAlignment="1">
      <alignment horizontal="center" vertical="center"/>
    </xf>
    <xf numFmtId="4" fontId="48" fillId="0" borderId="6" xfId="0" applyNumberFormat="1" applyFont="1" applyFill="1" applyBorder="1" applyAlignment="1">
      <alignment horizontal="center" vertical="center"/>
    </xf>
    <xf numFmtId="0" fontId="15" fillId="0" borderId="13" xfId="0" applyFont="1" applyFill="1" applyBorder="1" applyAlignment="1">
      <alignment horizontal="center" vertical="center"/>
    </xf>
    <xf numFmtId="0" fontId="9" fillId="0" borderId="14" xfId="0" applyFont="1" applyFill="1" applyBorder="1">
      <alignment vertical="center"/>
    </xf>
    <xf numFmtId="0" fontId="9" fillId="0" borderId="10" xfId="0" applyFont="1" applyFill="1" applyBorder="1">
      <alignment vertical="center"/>
    </xf>
    <xf numFmtId="0" fontId="45" fillId="0" borderId="10" xfId="0" applyFont="1" applyFill="1" applyBorder="1" applyAlignment="1">
      <alignment vertical="center" wrapText="1"/>
    </xf>
    <xf numFmtId="4" fontId="48" fillId="0" borderId="16" xfId="0" applyNumberFormat="1" applyFont="1" applyBorder="1" applyAlignment="1">
      <alignment horizontal="center" vertical="center"/>
    </xf>
    <xf numFmtId="4" fontId="47" fillId="0" borderId="6" xfId="0" applyNumberFormat="1" applyFont="1" applyFill="1" applyBorder="1" applyAlignment="1">
      <alignment horizontal="right" vertical="center"/>
    </xf>
    <xf numFmtId="0" fontId="46" fillId="0" borderId="10" xfId="0" applyFont="1" applyFill="1" applyBorder="1" applyAlignment="1">
      <alignment vertical="center" wrapText="1"/>
    </xf>
    <xf numFmtId="0" fontId="31" fillId="0" borderId="21" xfId="0" applyFont="1" applyFill="1" applyBorder="1" applyAlignment="1">
      <alignment horizontal="center" vertical="center"/>
    </xf>
    <xf numFmtId="4" fontId="49" fillId="0" borderId="6" xfId="0" applyNumberFormat="1" applyFont="1" applyBorder="1" applyAlignment="1">
      <alignment horizontal="right" vertical="center"/>
    </xf>
    <xf numFmtId="4" fontId="4" fillId="2" borderId="6" xfId="0" applyNumberFormat="1" applyFont="1" applyFill="1" applyBorder="1" applyAlignment="1">
      <alignment horizontal="center" vertical="center"/>
    </xf>
    <xf numFmtId="0" fontId="27" fillId="0" borderId="0" xfId="0" applyFont="1" applyFill="1" applyAlignment="1">
      <alignment horizontal="center" vertical="center"/>
    </xf>
    <xf numFmtId="0" fontId="29"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9" fillId="0" borderId="13" xfId="0" applyFont="1" applyFill="1" applyBorder="1" applyAlignment="1">
      <alignment horizontal="center" vertical="center" wrapText="1"/>
    </xf>
    <xf numFmtId="4" fontId="28" fillId="0" borderId="21" xfId="0" applyNumberFormat="1" applyFont="1" applyBorder="1" applyAlignment="1">
      <alignment horizontal="center" vertical="center"/>
    </xf>
    <xf numFmtId="0" fontId="50" fillId="0" borderId="9" xfId="0" applyFont="1" applyFill="1" applyBorder="1" applyAlignment="1">
      <alignment vertical="center"/>
    </xf>
    <xf numFmtId="0" fontId="28" fillId="0" borderId="6" xfId="0" applyFont="1" applyFill="1" applyBorder="1" applyAlignment="1">
      <alignment horizontal="center" vertical="center" wrapText="1"/>
    </xf>
    <xf numFmtId="4" fontId="31" fillId="0" borderId="6" xfId="0" applyNumberFormat="1" applyFont="1" applyFill="1" applyBorder="1" applyAlignment="1">
      <alignment horizontal="center" vertical="center"/>
    </xf>
    <xf numFmtId="0" fontId="50" fillId="0" borderId="10" xfId="0" applyFont="1" applyFill="1" applyBorder="1" applyAlignment="1">
      <alignment vertical="center" wrapText="1"/>
    </xf>
    <xf numFmtId="0" fontId="29" fillId="0" borderId="6" xfId="0" applyFont="1" applyFill="1" applyBorder="1" applyAlignment="1">
      <alignment vertical="center" wrapText="1"/>
    </xf>
    <xf numFmtId="0" fontId="29" fillId="0" borderId="6" xfId="0" applyFont="1" applyFill="1" applyBorder="1" applyAlignment="1">
      <alignment horizontal="center" vertical="center" wrapText="1"/>
    </xf>
    <xf numFmtId="0" fontId="50" fillId="0" borderId="9" xfId="0" applyFont="1" applyFill="1" applyBorder="1" applyAlignment="1">
      <alignment vertical="center" wrapText="1"/>
    </xf>
    <xf numFmtId="0" fontId="29" fillId="0" borderId="19" xfId="0" applyFont="1" applyFill="1" applyBorder="1" applyAlignment="1">
      <alignment horizontal="center" vertical="center" wrapText="1"/>
    </xf>
    <xf numFmtId="0" fontId="29" fillId="0" borderId="19" xfId="0" applyFont="1" applyFill="1" applyBorder="1" applyAlignment="1">
      <alignment vertical="center" wrapText="1"/>
    </xf>
    <xf numFmtId="0" fontId="29" fillId="0" borderId="19" xfId="0" applyFont="1" applyFill="1" applyBorder="1" applyAlignment="1">
      <alignment horizontal="center" vertical="center"/>
    </xf>
    <xf numFmtId="0" fontId="29" fillId="0" borderId="22" xfId="0" applyFont="1" applyFill="1" applyBorder="1" applyAlignment="1">
      <alignment vertical="center" wrapText="1"/>
    </xf>
    <xf numFmtId="0" fontId="51" fillId="0" borderId="0" xfId="0" applyFont="1" applyFill="1" applyAlignment="1">
      <alignment vertical="center"/>
    </xf>
    <xf numFmtId="0" fontId="52" fillId="0" borderId="0" xfId="0" applyFont="1" applyBorder="1" applyAlignment="1">
      <alignment horizontal="center" vertical="center" wrapText="1"/>
    </xf>
    <xf numFmtId="177" fontId="3" fillId="0" borderId="0" xfId="0" applyNumberFormat="1" applyFont="1" applyBorder="1" applyAlignment="1">
      <alignment horizontal="center" vertical="center" wrapText="1"/>
    </xf>
    <xf numFmtId="0" fontId="42" fillId="0" borderId="6" xfId="0" applyFont="1" applyFill="1" applyBorder="1" applyAlignment="1" quotePrefix="1">
      <alignment horizontal="center" vertical="center"/>
    </xf>
    <xf numFmtId="0" fontId="21" fillId="0" borderId="6" xfId="0" applyFont="1" applyFill="1" applyBorder="1" applyAlignment="1" quotePrefix="1">
      <alignment horizontal="center" vertical="center"/>
    </xf>
    <xf numFmtId="0" fontId="32" fillId="0" borderId="6"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3.xml"/><Relationship Id="rId3" Type="http://schemas.openxmlformats.org/officeDocument/2006/relationships/worksheet" Target="worksheets/sheet3.xml"/><Relationship Id="rId29" Type="http://schemas.openxmlformats.org/officeDocument/2006/relationships/externalLink" Target="externalLinks/externalLink12.xml"/><Relationship Id="rId28" Type="http://schemas.openxmlformats.org/officeDocument/2006/relationships/externalLink" Target="externalLinks/externalLink11.xml"/><Relationship Id="rId27" Type="http://schemas.openxmlformats.org/officeDocument/2006/relationships/externalLink" Target="externalLinks/externalLink10.xml"/><Relationship Id="rId26" Type="http://schemas.openxmlformats.org/officeDocument/2006/relationships/externalLink" Target="externalLinks/externalLink9.xml"/><Relationship Id="rId25" Type="http://schemas.openxmlformats.org/officeDocument/2006/relationships/externalLink" Target="externalLinks/externalLink8.xml"/><Relationship Id="rId24" Type="http://schemas.openxmlformats.org/officeDocument/2006/relationships/externalLink" Target="externalLinks/externalLink7.xml"/><Relationship Id="rId23" Type="http://schemas.openxmlformats.org/officeDocument/2006/relationships/externalLink" Target="externalLinks/externalLink6.xml"/><Relationship Id="rId22" Type="http://schemas.openxmlformats.org/officeDocument/2006/relationships/externalLink" Target="externalLinks/externalLink5.xml"/><Relationship Id="rId21" Type="http://schemas.openxmlformats.org/officeDocument/2006/relationships/externalLink" Target="externalLinks/externalLink4.xml"/><Relationship Id="rId20" Type="http://schemas.openxmlformats.org/officeDocument/2006/relationships/externalLink" Target="externalLinks/externalLink3.xml"/><Relationship Id="rId2" Type="http://schemas.openxmlformats.org/officeDocument/2006/relationships/worksheet" Target="worksheets/sheet2.xml"/><Relationship Id="rId19" Type="http://schemas.openxmlformats.org/officeDocument/2006/relationships/externalLink" Target="externalLinks/externalLink2.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8" sqref="A8"/>
    </sheetView>
  </sheetViews>
  <sheetFormatPr defaultColWidth="9" defaultRowHeight="15.6" outlineLevelRow="2"/>
  <cols>
    <col min="1" max="1" width="123.138888888889" style="224" customWidth="1"/>
    <col min="2" max="16384" width="9" style="224"/>
  </cols>
  <sheetData>
    <row r="1" ht="137" customHeight="1" spans="1:1">
      <c r="A1" s="225" t="s">
        <v>0</v>
      </c>
    </row>
    <row r="2" ht="96" customHeight="1" spans="1:1">
      <c r="A2" s="225" t="s">
        <v>1</v>
      </c>
    </row>
    <row r="3" ht="60" customHeight="1" spans="1:1">
      <c r="A3" s="226">
        <v>45736</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B10" sqref="B10"/>
    </sheetView>
  </sheetViews>
  <sheetFormatPr defaultColWidth="10" defaultRowHeight="14.4"/>
  <cols>
    <col min="1" max="1" width="1.53703703703704" customWidth="1"/>
    <col min="2" max="2" width="11.8796296296296" customWidth="1"/>
    <col min="3" max="3" width="28.8796296296296" customWidth="1"/>
    <col min="4" max="6" width="14.75" customWidth="1"/>
    <col min="7" max="7" width="16" customWidth="1"/>
    <col min="8" max="8" width="16.3333333333333" customWidth="1"/>
    <col min="9" max="9" width="14.75" customWidth="1"/>
    <col min="10" max="10" width="1.53703703703704" customWidth="1"/>
    <col min="11" max="11" width="9.75925925925926" customWidth="1"/>
  </cols>
  <sheetData>
    <row r="1" ht="25" customHeight="1" spans="1:10">
      <c r="A1" s="55"/>
      <c r="B1" s="3"/>
      <c r="C1" s="56"/>
      <c r="D1" s="57"/>
      <c r="E1" s="57"/>
      <c r="F1" s="57"/>
      <c r="G1" s="57"/>
      <c r="H1" s="57"/>
      <c r="I1" s="71" t="s">
        <v>226</v>
      </c>
      <c r="J1" s="60"/>
    </row>
    <row r="2" ht="22.8" customHeight="1" spans="1:10">
      <c r="A2" s="55"/>
      <c r="B2" s="5" t="s">
        <v>227</v>
      </c>
      <c r="C2" s="5"/>
      <c r="D2" s="5"/>
      <c r="E2" s="5"/>
      <c r="F2" s="5"/>
      <c r="G2" s="5"/>
      <c r="H2" s="5"/>
      <c r="I2" s="5"/>
      <c r="J2" s="60" t="s">
        <v>3</v>
      </c>
    </row>
    <row r="3" ht="19.55" customHeight="1" spans="1:10">
      <c r="A3" s="58"/>
      <c r="B3" s="78" t="s">
        <v>182</v>
      </c>
      <c r="C3" s="78"/>
      <c r="D3" s="72"/>
      <c r="E3" s="72"/>
      <c r="F3" s="72"/>
      <c r="G3" s="72"/>
      <c r="H3" s="72"/>
      <c r="I3" s="72" t="s">
        <v>183</v>
      </c>
      <c r="J3" s="73"/>
    </row>
    <row r="4" ht="24.4" customHeight="1" spans="1:10">
      <c r="A4" s="60"/>
      <c r="B4" s="61" t="s">
        <v>228</v>
      </c>
      <c r="C4" s="61" t="s">
        <v>190</v>
      </c>
      <c r="D4" s="61" t="s">
        <v>229</v>
      </c>
      <c r="E4" s="61"/>
      <c r="F4" s="61"/>
      <c r="G4" s="61"/>
      <c r="H4" s="61"/>
      <c r="I4" s="61"/>
      <c r="J4" s="74"/>
    </row>
    <row r="5" ht="24.4" customHeight="1" spans="1:10">
      <c r="A5" s="62"/>
      <c r="B5" s="61"/>
      <c r="C5" s="61"/>
      <c r="D5" s="61" t="s">
        <v>185</v>
      </c>
      <c r="E5" s="79" t="s">
        <v>230</v>
      </c>
      <c r="F5" s="61" t="s">
        <v>231</v>
      </c>
      <c r="G5" s="61"/>
      <c r="H5" s="61"/>
      <c r="I5" s="61" t="s">
        <v>232</v>
      </c>
      <c r="J5" s="74"/>
    </row>
    <row r="6" ht="24.4" customHeight="1" spans="1:10">
      <c r="A6" s="62"/>
      <c r="B6" s="61"/>
      <c r="C6" s="61"/>
      <c r="D6" s="61"/>
      <c r="E6" s="79"/>
      <c r="F6" s="61" t="s">
        <v>233</v>
      </c>
      <c r="G6" s="61" t="s">
        <v>234</v>
      </c>
      <c r="H6" s="61" t="s">
        <v>235</v>
      </c>
      <c r="I6" s="61"/>
      <c r="J6" s="75"/>
    </row>
    <row r="7" ht="22.8" customHeight="1" spans="1:10">
      <c r="A7" s="63"/>
      <c r="B7" s="61"/>
      <c r="C7" s="61" t="s">
        <v>194</v>
      </c>
      <c r="D7" s="80">
        <v>0</v>
      </c>
      <c r="E7" s="80">
        <v>0</v>
      </c>
      <c r="F7" s="80">
        <v>0</v>
      </c>
      <c r="G7" s="80">
        <v>0</v>
      </c>
      <c r="H7" s="80">
        <v>0</v>
      </c>
      <c r="I7" s="80">
        <v>0</v>
      </c>
      <c r="J7" s="76"/>
    </row>
    <row r="8" s="54" customFormat="1" ht="22.8" customHeight="1" spans="1:10">
      <c r="A8" s="85"/>
      <c r="B8" s="67" t="s">
        <v>76</v>
      </c>
      <c r="C8" s="81" t="s">
        <v>0</v>
      </c>
      <c r="D8" s="80">
        <v>0</v>
      </c>
      <c r="E8" s="80">
        <v>0</v>
      </c>
      <c r="F8" s="80">
        <v>0</v>
      </c>
      <c r="G8" s="80">
        <v>0</v>
      </c>
      <c r="H8" s="80">
        <v>0</v>
      </c>
      <c r="I8" s="80">
        <v>0</v>
      </c>
      <c r="J8" s="86"/>
    </row>
    <row r="9" ht="22.8" customHeight="1" spans="1:10">
      <c r="A9" s="63"/>
      <c r="B9" s="61"/>
      <c r="C9" s="61"/>
      <c r="D9" s="82"/>
      <c r="E9" s="82"/>
      <c r="F9" s="82"/>
      <c r="G9" s="82"/>
      <c r="H9" s="82"/>
      <c r="I9" s="82"/>
      <c r="J9" s="76"/>
    </row>
    <row r="10" spans="2:2">
      <c r="B10" s="83" t="s">
        <v>236</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I18" sqref="I18"/>
    </sheetView>
  </sheetViews>
  <sheetFormatPr defaultColWidth="10" defaultRowHeight="14.4"/>
  <cols>
    <col min="1" max="1" width="1.53703703703704" customWidth="1"/>
    <col min="2" max="4" width="6.15740740740741" customWidth="1"/>
    <col min="5" max="5" width="17" customWidth="1"/>
    <col min="6" max="6" width="21.4537037037037" customWidth="1"/>
    <col min="7" max="9" width="14" customWidth="1"/>
    <col min="10" max="10" width="1.53703703703704" customWidth="1"/>
    <col min="11" max="12" width="9.75925925925926" customWidth="1"/>
  </cols>
  <sheetData>
    <row r="1" ht="25" customHeight="1" spans="1:10">
      <c r="A1" s="55"/>
      <c r="B1" s="3"/>
      <c r="C1" s="3"/>
      <c r="D1" s="3"/>
      <c r="E1" s="56"/>
      <c r="F1" s="56"/>
      <c r="G1" s="57"/>
      <c r="H1" s="57"/>
      <c r="I1" s="71" t="s">
        <v>237</v>
      </c>
      <c r="J1" s="60"/>
    </row>
    <row r="2" ht="22.8" customHeight="1" spans="1:10">
      <c r="A2" s="55"/>
      <c r="B2" s="5" t="s">
        <v>238</v>
      </c>
      <c r="C2" s="5"/>
      <c r="D2" s="5"/>
      <c r="E2" s="5"/>
      <c r="F2" s="5"/>
      <c r="G2" s="5"/>
      <c r="H2" s="5"/>
      <c r="I2" s="5"/>
      <c r="J2" s="60"/>
    </row>
    <row r="3" ht="19.55" customHeight="1" spans="1:10">
      <c r="A3" s="58"/>
      <c r="B3" s="59" t="s">
        <v>182</v>
      </c>
      <c r="C3" s="59"/>
      <c r="D3" s="59"/>
      <c r="E3" s="59"/>
      <c r="F3" s="59"/>
      <c r="G3" s="58"/>
      <c r="H3" s="58"/>
      <c r="I3" s="72" t="s">
        <v>183</v>
      </c>
      <c r="J3" s="73"/>
    </row>
    <row r="4" ht="24.4" customHeight="1" spans="1:10">
      <c r="A4" s="60"/>
      <c r="B4" s="61" t="s">
        <v>184</v>
      </c>
      <c r="C4" s="61"/>
      <c r="D4" s="61"/>
      <c r="E4" s="61"/>
      <c r="F4" s="61"/>
      <c r="G4" s="61" t="s">
        <v>239</v>
      </c>
      <c r="H4" s="61"/>
      <c r="I4" s="61"/>
      <c r="J4" s="74"/>
    </row>
    <row r="5" ht="24.4" customHeight="1" spans="1:10">
      <c r="A5" s="62"/>
      <c r="B5" s="61" t="s">
        <v>188</v>
      </c>
      <c r="C5" s="61"/>
      <c r="D5" s="61"/>
      <c r="E5" s="61" t="s">
        <v>189</v>
      </c>
      <c r="F5" s="61" t="s">
        <v>190</v>
      </c>
      <c r="G5" s="61" t="s">
        <v>185</v>
      </c>
      <c r="H5" s="61" t="s">
        <v>240</v>
      </c>
      <c r="I5" s="61" t="s">
        <v>241</v>
      </c>
      <c r="J5" s="74"/>
    </row>
    <row r="6" ht="24.4" customHeight="1" spans="1:10">
      <c r="A6" s="62"/>
      <c r="B6" s="61" t="s">
        <v>191</v>
      </c>
      <c r="C6" s="61" t="s">
        <v>192</v>
      </c>
      <c r="D6" s="61" t="s">
        <v>193</v>
      </c>
      <c r="E6" s="61"/>
      <c r="F6" s="61"/>
      <c r="G6" s="61"/>
      <c r="H6" s="61"/>
      <c r="I6" s="61"/>
      <c r="J6" s="75"/>
    </row>
    <row r="7" ht="22.8" customHeight="1" spans="1:10">
      <c r="A7" s="63"/>
      <c r="B7" s="61"/>
      <c r="C7" s="61"/>
      <c r="D7" s="61"/>
      <c r="E7" s="61"/>
      <c r="F7" s="61" t="s">
        <v>194</v>
      </c>
      <c r="G7" s="64"/>
      <c r="H7" s="82"/>
      <c r="I7" s="64"/>
      <c r="J7" s="76"/>
    </row>
    <row r="8" ht="22.8" customHeight="1" spans="1:10">
      <c r="A8" s="63"/>
      <c r="B8" s="61"/>
      <c r="C8" s="61"/>
      <c r="D8" s="61"/>
      <c r="E8" s="67"/>
      <c r="F8" s="84"/>
      <c r="G8" s="64"/>
      <c r="H8" s="82"/>
      <c r="I8" s="64"/>
      <c r="J8" s="76"/>
    </row>
    <row r="9" ht="22.8" customHeight="1" spans="1:10">
      <c r="A9" s="63"/>
      <c r="B9" s="61"/>
      <c r="C9" s="61"/>
      <c r="D9" s="61"/>
      <c r="E9" s="66"/>
      <c r="F9" s="66"/>
      <c r="G9" s="82"/>
      <c r="H9" s="82"/>
      <c r="I9" s="82"/>
      <c r="J9" s="76"/>
    </row>
    <row r="10" spans="2:2">
      <c r="B10" s="83" t="s">
        <v>242</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E19" sqref="E19"/>
    </sheetView>
  </sheetViews>
  <sheetFormatPr defaultColWidth="10" defaultRowHeight="14.4"/>
  <cols>
    <col min="1" max="1" width="1.53703703703704" customWidth="1"/>
    <col min="2" max="2" width="12.25" customWidth="1"/>
    <col min="3" max="3" width="29.75" customWidth="1"/>
    <col min="4" max="9" width="14.5" customWidth="1"/>
    <col min="10" max="10" width="1.53703703703704" customWidth="1"/>
    <col min="11" max="11" width="9.75925925925926" customWidth="1"/>
  </cols>
  <sheetData>
    <row r="1" ht="25" customHeight="1" spans="1:10">
      <c r="A1" s="55"/>
      <c r="B1" s="3"/>
      <c r="C1" s="56"/>
      <c r="D1" s="57"/>
      <c r="E1" s="57"/>
      <c r="F1" s="57"/>
      <c r="G1" s="57"/>
      <c r="H1" s="57"/>
      <c r="I1" s="71" t="s">
        <v>243</v>
      </c>
      <c r="J1" s="60"/>
    </row>
    <row r="2" ht="22.8" customHeight="1" spans="1:10">
      <c r="A2" s="55"/>
      <c r="B2" s="5" t="s">
        <v>244</v>
      </c>
      <c r="C2" s="5"/>
      <c r="D2" s="5"/>
      <c r="E2" s="5"/>
      <c r="F2" s="5"/>
      <c r="G2" s="5"/>
      <c r="H2" s="5"/>
      <c r="I2" s="5"/>
      <c r="J2" s="60" t="s">
        <v>3</v>
      </c>
    </row>
    <row r="3" ht="19.55" customHeight="1" spans="1:10">
      <c r="A3" s="58"/>
      <c r="B3" s="78" t="s">
        <v>182</v>
      </c>
      <c r="C3" s="78"/>
      <c r="D3" s="72"/>
      <c r="E3" s="72"/>
      <c r="F3" s="72"/>
      <c r="G3" s="72"/>
      <c r="H3" s="72"/>
      <c r="I3" s="72" t="s">
        <v>183</v>
      </c>
      <c r="J3" s="73"/>
    </row>
    <row r="4" ht="24.4" customHeight="1" spans="1:10">
      <c r="A4" s="60"/>
      <c r="B4" s="61" t="s">
        <v>228</v>
      </c>
      <c r="C4" s="61" t="s">
        <v>190</v>
      </c>
      <c r="D4" s="61" t="s">
        <v>229</v>
      </c>
      <c r="E4" s="61"/>
      <c r="F4" s="61"/>
      <c r="G4" s="61"/>
      <c r="H4" s="61"/>
      <c r="I4" s="61"/>
      <c r="J4" s="74"/>
    </row>
    <row r="5" ht="24.4" customHeight="1" spans="1:10">
      <c r="A5" s="62"/>
      <c r="B5" s="61"/>
      <c r="C5" s="61"/>
      <c r="D5" s="61" t="s">
        <v>185</v>
      </c>
      <c r="E5" s="79" t="s">
        <v>230</v>
      </c>
      <c r="F5" s="61" t="s">
        <v>231</v>
      </c>
      <c r="G5" s="61"/>
      <c r="H5" s="61"/>
      <c r="I5" s="61" t="s">
        <v>232</v>
      </c>
      <c r="J5" s="74"/>
    </row>
    <row r="6" ht="24.4" customHeight="1" spans="1:10">
      <c r="A6" s="62"/>
      <c r="B6" s="61"/>
      <c r="C6" s="61"/>
      <c r="D6" s="61"/>
      <c r="E6" s="79"/>
      <c r="F6" s="61" t="s">
        <v>233</v>
      </c>
      <c r="G6" s="61" t="s">
        <v>234</v>
      </c>
      <c r="H6" s="61" t="s">
        <v>235</v>
      </c>
      <c r="I6" s="61"/>
      <c r="J6" s="75"/>
    </row>
    <row r="7" ht="22.8" customHeight="1" spans="1:10">
      <c r="A7" s="63"/>
      <c r="B7" s="61"/>
      <c r="C7" s="61" t="s">
        <v>194</v>
      </c>
      <c r="D7" s="80">
        <v>0</v>
      </c>
      <c r="E7" s="80">
        <v>0</v>
      </c>
      <c r="F7" s="80">
        <v>0</v>
      </c>
      <c r="G7" s="80">
        <v>0</v>
      </c>
      <c r="H7" s="80">
        <v>0</v>
      </c>
      <c r="I7" s="80">
        <v>0</v>
      </c>
      <c r="J7" s="76"/>
    </row>
    <row r="8" ht="22.8" customHeight="1" spans="1:10">
      <c r="A8" s="63"/>
      <c r="B8" s="67" t="s">
        <v>76</v>
      </c>
      <c r="C8" s="81" t="s">
        <v>0</v>
      </c>
      <c r="D8" s="80">
        <v>0</v>
      </c>
      <c r="E8" s="80">
        <v>0</v>
      </c>
      <c r="F8" s="80">
        <v>0</v>
      </c>
      <c r="G8" s="80">
        <v>0</v>
      </c>
      <c r="H8" s="80">
        <v>0</v>
      </c>
      <c r="I8" s="80">
        <v>0</v>
      </c>
      <c r="J8" s="76"/>
    </row>
    <row r="9" ht="22.8" customHeight="1" spans="1:10">
      <c r="A9" s="63"/>
      <c r="B9" s="61"/>
      <c r="C9" s="61"/>
      <c r="D9" s="82"/>
      <c r="E9" s="82"/>
      <c r="F9" s="82"/>
      <c r="G9" s="82"/>
      <c r="H9" s="82"/>
      <c r="I9" s="82"/>
      <c r="J9" s="76"/>
    </row>
    <row r="10" ht="21" customHeight="1" spans="2:2">
      <c r="B10" s="83" t="s">
        <v>245</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H19" sqref="H19"/>
    </sheetView>
  </sheetViews>
  <sheetFormatPr defaultColWidth="10" defaultRowHeight="14.4"/>
  <cols>
    <col min="1" max="1" width="1.53703703703704" customWidth="1"/>
    <col min="2" max="4" width="6.63888888888889" customWidth="1"/>
    <col min="5" max="5" width="13.3425925925926" customWidth="1"/>
    <col min="6" max="6" width="41.0277777777778" customWidth="1"/>
    <col min="7" max="9" width="17.6388888888889" customWidth="1"/>
    <col min="10" max="10" width="1.53703703703704" customWidth="1"/>
    <col min="11" max="12" width="9.75925925925926" customWidth="1"/>
  </cols>
  <sheetData>
    <row r="1" ht="25" customHeight="1" spans="1:10">
      <c r="A1" s="55"/>
      <c r="B1" s="3"/>
      <c r="C1" s="3"/>
      <c r="D1" s="3"/>
      <c r="E1" s="56"/>
      <c r="F1" s="56"/>
      <c r="G1" s="57"/>
      <c r="H1" s="57"/>
      <c r="I1" s="71" t="s">
        <v>246</v>
      </c>
      <c r="J1" s="60"/>
    </row>
    <row r="2" ht="22.8" customHeight="1" spans="1:10">
      <c r="A2" s="55"/>
      <c r="B2" s="5" t="s">
        <v>247</v>
      </c>
      <c r="C2" s="5"/>
      <c r="D2" s="5"/>
      <c r="E2" s="5"/>
      <c r="F2" s="5"/>
      <c r="G2" s="5"/>
      <c r="H2" s="5"/>
      <c r="I2" s="5"/>
      <c r="J2" s="60" t="s">
        <v>3</v>
      </c>
    </row>
    <row r="3" ht="19.55" customHeight="1" spans="1:10">
      <c r="A3" s="58"/>
      <c r="B3" s="59" t="s">
        <v>182</v>
      </c>
      <c r="C3" s="59"/>
      <c r="D3" s="59"/>
      <c r="E3" s="59"/>
      <c r="F3" s="59"/>
      <c r="G3" s="58"/>
      <c r="H3" s="58"/>
      <c r="I3" s="72" t="s">
        <v>183</v>
      </c>
      <c r="J3" s="73"/>
    </row>
    <row r="4" ht="24.4" customHeight="1" spans="1:10">
      <c r="A4" s="60"/>
      <c r="B4" s="61" t="s">
        <v>184</v>
      </c>
      <c r="C4" s="61"/>
      <c r="D4" s="61"/>
      <c r="E4" s="61"/>
      <c r="F4" s="61"/>
      <c r="G4" s="61" t="s">
        <v>248</v>
      </c>
      <c r="H4" s="61"/>
      <c r="I4" s="61"/>
      <c r="J4" s="74"/>
    </row>
    <row r="5" ht="24.4" customHeight="1" spans="1:10">
      <c r="A5" s="62"/>
      <c r="B5" s="61" t="s">
        <v>188</v>
      </c>
      <c r="C5" s="61"/>
      <c r="D5" s="61"/>
      <c r="E5" s="61" t="s">
        <v>189</v>
      </c>
      <c r="F5" s="61" t="s">
        <v>190</v>
      </c>
      <c r="G5" s="61" t="s">
        <v>185</v>
      </c>
      <c r="H5" s="61" t="s">
        <v>240</v>
      </c>
      <c r="I5" s="61" t="s">
        <v>241</v>
      </c>
      <c r="J5" s="74"/>
    </row>
    <row r="6" ht="24.4" customHeight="1" spans="1:10">
      <c r="A6" s="62"/>
      <c r="B6" s="61" t="s">
        <v>191</v>
      </c>
      <c r="C6" s="61" t="s">
        <v>192</v>
      </c>
      <c r="D6" s="61" t="s">
        <v>193</v>
      </c>
      <c r="E6" s="61"/>
      <c r="F6" s="61"/>
      <c r="G6" s="61"/>
      <c r="H6" s="61"/>
      <c r="I6" s="61"/>
      <c r="J6" s="75"/>
    </row>
    <row r="7" ht="22.8" customHeight="1" spans="1:10">
      <c r="A7" s="63"/>
      <c r="B7" s="61"/>
      <c r="C7" s="61"/>
      <c r="D7" s="61"/>
      <c r="E7" s="61"/>
      <c r="F7" s="61" t="s">
        <v>194</v>
      </c>
      <c r="G7" s="64">
        <v>0</v>
      </c>
      <c r="H7" s="64">
        <v>0</v>
      </c>
      <c r="I7" s="64">
        <v>0</v>
      </c>
      <c r="J7" s="76"/>
    </row>
    <row r="8" s="54" customFormat="1" ht="22.8" customHeight="1" spans="1:10">
      <c r="A8" s="65"/>
      <c r="B8" s="66"/>
      <c r="C8" s="66"/>
      <c r="D8" s="66"/>
      <c r="E8" s="67" t="s">
        <v>76</v>
      </c>
      <c r="F8" s="66" t="s">
        <v>249</v>
      </c>
      <c r="G8" s="64">
        <v>0</v>
      </c>
      <c r="H8" s="64">
        <v>0</v>
      </c>
      <c r="I8" s="64">
        <v>0</v>
      </c>
      <c r="J8" s="77"/>
    </row>
    <row r="9" ht="22.8" customHeight="1" spans="1:10">
      <c r="A9" s="62"/>
      <c r="B9" s="68"/>
      <c r="C9" s="68"/>
      <c r="D9" s="68"/>
      <c r="E9" s="68"/>
      <c r="F9" s="68"/>
      <c r="G9" s="69"/>
      <c r="H9" s="69"/>
      <c r="I9" s="69"/>
      <c r="J9" s="74"/>
    </row>
    <row r="10" ht="22.8" customHeight="1" spans="1:10">
      <c r="A10" s="62"/>
      <c r="B10" s="68"/>
      <c r="C10" s="68"/>
      <c r="D10" s="68"/>
      <c r="E10" s="68"/>
      <c r="F10" s="68"/>
      <c r="G10" s="69"/>
      <c r="H10" s="69"/>
      <c r="I10" s="69"/>
      <c r="J10" s="74"/>
    </row>
    <row r="11" spans="2:2">
      <c r="B11" s="70" t="s">
        <v>250</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K13" sqref="K13"/>
    </sheetView>
  </sheetViews>
  <sheetFormatPr defaultColWidth="9" defaultRowHeight="13.8"/>
  <cols>
    <col min="1" max="1" width="10.9074074074074" style="30" customWidth="1"/>
    <col min="2" max="2" width="9" style="31"/>
    <col min="3" max="3" width="14.5462962962963" style="30" customWidth="1"/>
    <col min="4" max="4" width="10.25" style="30" customWidth="1"/>
    <col min="5" max="5" width="12.1851851851852" style="30" customWidth="1"/>
    <col min="6" max="6" width="17.5" style="30" customWidth="1"/>
    <col min="7" max="7" width="2.36111111111111" style="30" customWidth="1"/>
    <col min="8" max="8" width="0.814814814814815" style="30" customWidth="1"/>
    <col min="9" max="9" width="8.88888888888889" style="30" customWidth="1"/>
    <col min="10" max="16384" width="9" style="30"/>
  </cols>
  <sheetData>
    <row r="1" s="30" customFormat="1" ht="19" customHeight="1" spans="1:9">
      <c r="A1" s="32"/>
      <c r="B1" s="31"/>
      <c r="I1" s="30" t="s">
        <v>251</v>
      </c>
    </row>
    <row r="2" s="30" customFormat="1" ht="24" customHeight="1" spans="1:9">
      <c r="A2" s="33" t="s">
        <v>252</v>
      </c>
      <c r="B2" s="34"/>
      <c r="C2" s="34"/>
      <c r="D2" s="34"/>
      <c r="E2" s="34"/>
      <c r="F2" s="34"/>
      <c r="G2" s="34"/>
      <c r="H2" s="34"/>
      <c r="I2" s="48"/>
    </row>
    <row r="3" s="30" customFormat="1" ht="25" customHeight="1" spans="1:9">
      <c r="A3" s="35" t="s">
        <v>253</v>
      </c>
      <c r="B3" s="35"/>
      <c r="C3" s="35"/>
      <c r="D3" s="35"/>
      <c r="E3" s="35"/>
      <c r="F3" s="35"/>
      <c r="G3" s="35"/>
      <c r="H3" s="35"/>
      <c r="I3" s="35"/>
    </row>
    <row r="4" s="30" customFormat="1" ht="25" customHeight="1" spans="1:9">
      <c r="A4" s="36" t="s">
        <v>254</v>
      </c>
      <c r="B4" s="38" t="s">
        <v>255</v>
      </c>
      <c r="C4" s="38"/>
      <c r="D4" s="38"/>
      <c r="E4" s="38"/>
      <c r="F4" s="38"/>
      <c r="G4" s="38"/>
      <c r="H4" s="38"/>
      <c r="I4" s="38"/>
    </row>
    <row r="5" s="30" customFormat="1" ht="25" customHeight="1" spans="1:9">
      <c r="A5" s="36" t="s">
        <v>256</v>
      </c>
      <c r="B5" s="38" t="s">
        <v>257</v>
      </c>
      <c r="C5" s="38"/>
      <c r="D5" s="38"/>
      <c r="E5" s="38"/>
      <c r="F5" s="38"/>
      <c r="G5" s="38"/>
      <c r="H5" s="38"/>
      <c r="I5" s="38"/>
    </row>
    <row r="6" s="30" customFormat="1" ht="25" customHeight="1" spans="1:9">
      <c r="A6" s="39" t="s">
        <v>258</v>
      </c>
      <c r="B6" s="40" t="s">
        <v>259</v>
      </c>
      <c r="C6" s="40"/>
      <c r="D6" s="40"/>
      <c r="E6" s="38">
        <v>5</v>
      </c>
      <c r="F6" s="38"/>
      <c r="G6" s="38"/>
      <c r="H6" s="38"/>
      <c r="I6" s="38"/>
    </row>
    <row r="7" s="30" customFormat="1" ht="25" customHeight="1" spans="1:9">
      <c r="A7" s="40"/>
      <c r="B7" s="40" t="s">
        <v>260</v>
      </c>
      <c r="C7" s="40"/>
      <c r="D7" s="40"/>
      <c r="E7" s="38">
        <v>5</v>
      </c>
      <c r="F7" s="38"/>
      <c r="G7" s="38"/>
      <c r="H7" s="38"/>
      <c r="I7" s="38"/>
    </row>
    <row r="8" s="30" customFormat="1" ht="25" customHeight="1" spans="1:9">
      <c r="A8" s="40"/>
      <c r="B8" s="40" t="s">
        <v>261</v>
      </c>
      <c r="C8" s="40"/>
      <c r="D8" s="40"/>
      <c r="E8" s="41"/>
      <c r="F8" s="41"/>
      <c r="G8" s="41"/>
      <c r="H8" s="41"/>
      <c r="I8" s="41"/>
    </row>
    <row r="9" s="30" customFormat="1" ht="25" customHeight="1" spans="1:9">
      <c r="A9" s="39" t="s">
        <v>262</v>
      </c>
      <c r="B9" s="42" t="s">
        <v>263</v>
      </c>
      <c r="C9" s="42"/>
      <c r="D9" s="42"/>
      <c r="E9" s="42"/>
      <c r="F9" s="42"/>
      <c r="G9" s="42"/>
      <c r="H9" s="42"/>
      <c r="I9" s="42"/>
    </row>
    <row r="10" s="30" customFormat="1" ht="48" customHeight="1" spans="1:9">
      <c r="A10" s="39"/>
      <c r="B10" s="42"/>
      <c r="C10" s="42"/>
      <c r="D10" s="42"/>
      <c r="E10" s="42"/>
      <c r="F10" s="42"/>
      <c r="G10" s="42"/>
      <c r="H10" s="42"/>
      <c r="I10" s="42"/>
    </row>
    <row r="11" s="30" customFormat="1" ht="25" customHeight="1" spans="1:9">
      <c r="A11" s="40" t="s">
        <v>264</v>
      </c>
      <c r="B11" s="36" t="s">
        <v>265</v>
      </c>
      <c r="C11" s="36" t="s">
        <v>266</v>
      </c>
      <c r="D11" s="40" t="s">
        <v>267</v>
      </c>
      <c r="E11" s="40"/>
      <c r="F11" s="50" t="s">
        <v>268</v>
      </c>
      <c r="G11" s="50"/>
      <c r="H11" s="50"/>
      <c r="I11" s="50"/>
    </row>
    <row r="12" s="30" customFormat="1" ht="30" customHeight="1" spans="1:9">
      <c r="A12" s="40"/>
      <c r="B12" s="39" t="s">
        <v>269</v>
      </c>
      <c r="C12" s="39" t="s">
        <v>270</v>
      </c>
      <c r="D12" s="43" t="s">
        <v>271</v>
      </c>
      <c r="E12" s="44"/>
      <c r="F12" s="43" t="s">
        <v>271</v>
      </c>
      <c r="G12" s="45"/>
      <c r="H12" s="45"/>
      <c r="I12" s="44"/>
    </row>
    <row r="13" s="30" customFormat="1" ht="30" customHeight="1" spans="1:9">
      <c r="A13" s="40"/>
      <c r="B13" s="39"/>
      <c r="C13" s="39" t="s">
        <v>272</v>
      </c>
      <c r="D13" s="43" t="s">
        <v>273</v>
      </c>
      <c r="E13" s="44"/>
      <c r="F13" s="43" t="s">
        <v>274</v>
      </c>
      <c r="G13" s="45"/>
      <c r="H13" s="45"/>
      <c r="I13" s="44"/>
    </row>
    <row r="14" s="30" customFormat="1" ht="30" customHeight="1" spans="1:9">
      <c r="A14" s="40"/>
      <c r="B14" s="39"/>
      <c r="C14" s="39" t="s">
        <v>275</v>
      </c>
      <c r="D14" s="43" t="s">
        <v>276</v>
      </c>
      <c r="E14" s="44"/>
      <c r="F14" s="43" t="s">
        <v>277</v>
      </c>
      <c r="G14" s="45"/>
      <c r="H14" s="45"/>
      <c r="I14" s="44"/>
    </row>
    <row r="15" s="30" customFormat="1" ht="60" customHeight="1" spans="1:9">
      <c r="A15" s="40"/>
      <c r="B15" s="39"/>
      <c r="C15" s="39" t="s">
        <v>278</v>
      </c>
      <c r="D15" s="43" t="s">
        <v>279</v>
      </c>
      <c r="E15" s="44"/>
      <c r="F15" s="43" t="s">
        <v>280</v>
      </c>
      <c r="G15" s="45"/>
      <c r="H15" s="45"/>
      <c r="I15" s="44"/>
    </row>
    <row r="16" s="30" customFormat="1" ht="30" customHeight="1" spans="1:9">
      <c r="A16" s="40"/>
      <c r="B16" s="39" t="s">
        <v>281</v>
      </c>
      <c r="C16" s="39" t="s">
        <v>282</v>
      </c>
      <c r="D16" s="43" t="s">
        <v>283</v>
      </c>
      <c r="E16" s="44"/>
      <c r="F16" s="43" t="s">
        <v>284</v>
      </c>
      <c r="G16" s="45"/>
      <c r="H16" s="45"/>
      <c r="I16" s="44"/>
    </row>
    <row r="17" s="30" customFormat="1" ht="30" customHeight="1" spans="1:9">
      <c r="A17" s="40"/>
      <c r="B17" s="39"/>
      <c r="C17" s="39" t="s">
        <v>285</v>
      </c>
      <c r="D17" s="43" t="s">
        <v>286</v>
      </c>
      <c r="E17" s="44"/>
      <c r="F17" s="43" t="s">
        <v>287</v>
      </c>
      <c r="G17" s="45"/>
      <c r="H17" s="45"/>
      <c r="I17" s="44"/>
    </row>
    <row r="18" s="30" customFormat="1" ht="30" customHeight="1" spans="1:9">
      <c r="A18" s="40"/>
      <c r="B18" s="39" t="s">
        <v>288</v>
      </c>
      <c r="C18" s="39" t="s">
        <v>289</v>
      </c>
      <c r="D18" s="43" t="s">
        <v>290</v>
      </c>
      <c r="E18" s="44"/>
      <c r="F18" s="46" t="s">
        <v>291</v>
      </c>
      <c r="G18" s="47"/>
      <c r="H18" s="47"/>
      <c r="I18" s="49"/>
    </row>
  </sheetData>
  <mergeCells count="32">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6:A8"/>
    <mergeCell ref="A9:A10"/>
    <mergeCell ref="A11:A18"/>
    <mergeCell ref="B12:B15"/>
    <mergeCell ref="B16:B17"/>
    <mergeCell ref="B9:I10"/>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K10" sqref="K10"/>
    </sheetView>
  </sheetViews>
  <sheetFormatPr defaultColWidth="9" defaultRowHeight="13.8"/>
  <cols>
    <col min="1" max="1" width="10.9074074074074" style="30" customWidth="1"/>
    <col min="2" max="2" width="9" style="31"/>
    <col min="3" max="3" width="14.5462962962963" style="30" customWidth="1"/>
    <col min="4" max="4" width="10.25" style="30" customWidth="1"/>
    <col min="5" max="5" width="12.1851851851852" style="30" customWidth="1"/>
    <col min="6" max="6" width="17.5" style="30" customWidth="1"/>
    <col min="7" max="7" width="2.36111111111111" style="30" customWidth="1"/>
    <col min="8" max="8" width="0.814814814814815" style="30" customWidth="1"/>
    <col min="9" max="9" width="6.36111111111111" style="30" customWidth="1"/>
    <col min="10" max="16384" width="9" style="30"/>
  </cols>
  <sheetData>
    <row r="1" ht="19" customHeight="1" spans="1:9">
      <c r="A1" s="32"/>
      <c r="I1" s="30" t="s">
        <v>292</v>
      </c>
    </row>
    <row r="2" ht="24" customHeight="1" spans="1:9">
      <c r="A2" s="33" t="s">
        <v>252</v>
      </c>
      <c r="B2" s="34"/>
      <c r="C2" s="34"/>
      <c r="D2" s="34"/>
      <c r="E2" s="34"/>
      <c r="F2" s="34"/>
      <c r="G2" s="34"/>
      <c r="H2" s="34"/>
      <c r="I2" s="48"/>
    </row>
    <row r="3" ht="25" customHeight="1" spans="1:9">
      <c r="A3" s="35" t="s">
        <v>253</v>
      </c>
      <c r="B3" s="35"/>
      <c r="C3" s="35"/>
      <c r="D3" s="35"/>
      <c r="E3" s="35"/>
      <c r="F3" s="35"/>
      <c r="G3" s="35"/>
      <c r="H3" s="35"/>
      <c r="I3" s="35"/>
    </row>
    <row r="4" ht="25" customHeight="1" spans="1:9">
      <c r="A4" s="36" t="s">
        <v>254</v>
      </c>
      <c r="B4" s="38" t="s">
        <v>293</v>
      </c>
      <c r="C4" s="38"/>
      <c r="D4" s="38"/>
      <c r="E4" s="38"/>
      <c r="F4" s="38"/>
      <c r="G4" s="38"/>
      <c r="H4" s="38"/>
      <c r="I4" s="38"/>
    </row>
    <row r="5" ht="25" customHeight="1" spans="1:9">
      <c r="A5" s="36" t="s">
        <v>256</v>
      </c>
      <c r="B5" s="38" t="s">
        <v>257</v>
      </c>
      <c r="C5" s="38"/>
      <c r="D5" s="38"/>
      <c r="E5" s="38"/>
      <c r="F5" s="38"/>
      <c r="G5" s="38"/>
      <c r="H5" s="38"/>
      <c r="I5" s="38"/>
    </row>
    <row r="6" ht="25" customHeight="1" spans="1:9">
      <c r="A6" s="39" t="s">
        <v>258</v>
      </c>
      <c r="B6" s="40" t="s">
        <v>259</v>
      </c>
      <c r="C6" s="40"/>
      <c r="D6" s="40"/>
      <c r="E6" s="38">
        <v>3</v>
      </c>
      <c r="F6" s="38"/>
      <c r="G6" s="38"/>
      <c r="H6" s="38"/>
      <c r="I6" s="38"/>
    </row>
    <row r="7" ht="25" customHeight="1" spans="1:9">
      <c r="A7" s="40"/>
      <c r="B7" s="40" t="s">
        <v>260</v>
      </c>
      <c r="C7" s="40"/>
      <c r="D7" s="40"/>
      <c r="E7" s="38">
        <v>3</v>
      </c>
      <c r="F7" s="38"/>
      <c r="G7" s="38"/>
      <c r="H7" s="38"/>
      <c r="I7" s="38"/>
    </row>
    <row r="8" ht="25" customHeight="1" spans="1:9">
      <c r="A8" s="40"/>
      <c r="B8" s="40" t="s">
        <v>261</v>
      </c>
      <c r="C8" s="40"/>
      <c r="D8" s="40"/>
      <c r="E8" s="41"/>
      <c r="F8" s="41"/>
      <c r="G8" s="41"/>
      <c r="H8" s="41"/>
      <c r="I8" s="41"/>
    </row>
    <row r="9" ht="25" customHeight="1" spans="1:9">
      <c r="A9" s="39" t="s">
        <v>262</v>
      </c>
      <c r="B9" s="42" t="s">
        <v>294</v>
      </c>
      <c r="C9" s="42"/>
      <c r="D9" s="42"/>
      <c r="E9" s="42"/>
      <c r="F9" s="42"/>
      <c r="G9" s="42"/>
      <c r="H9" s="42"/>
      <c r="I9" s="42"/>
    </row>
    <row r="10" ht="25" customHeight="1" spans="1:9">
      <c r="A10" s="39"/>
      <c r="B10" s="42"/>
      <c r="C10" s="42"/>
      <c r="D10" s="42"/>
      <c r="E10" s="42"/>
      <c r="F10" s="42"/>
      <c r="G10" s="42"/>
      <c r="H10" s="42"/>
      <c r="I10" s="42"/>
    </row>
    <row r="11" ht="25" customHeight="1" spans="1:9">
      <c r="A11" s="40" t="s">
        <v>264</v>
      </c>
      <c r="B11" s="36" t="s">
        <v>265</v>
      </c>
      <c r="C11" s="36" t="s">
        <v>266</v>
      </c>
      <c r="D11" s="40" t="s">
        <v>267</v>
      </c>
      <c r="E11" s="40"/>
      <c r="F11" s="50" t="s">
        <v>268</v>
      </c>
      <c r="G11" s="50"/>
      <c r="H11" s="50"/>
      <c r="I11" s="50"/>
    </row>
    <row r="12" ht="25" customHeight="1" spans="1:9">
      <c r="A12" s="40"/>
      <c r="B12" s="39" t="s">
        <v>269</v>
      </c>
      <c r="C12" s="39" t="s">
        <v>270</v>
      </c>
      <c r="D12" s="51" t="s">
        <v>295</v>
      </c>
      <c r="E12" s="51"/>
      <c r="F12" s="51" t="s">
        <v>296</v>
      </c>
      <c r="G12" s="51"/>
      <c r="H12" s="51"/>
      <c r="I12" s="51"/>
    </row>
    <row r="13" ht="38" customHeight="1" spans="1:9">
      <c r="A13" s="40"/>
      <c r="B13" s="39"/>
      <c r="C13" s="39" t="s">
        <v>272</v>
      </c>
      <c r="D13" s="51" t="s">
        <v>297</v>
      </c>
      <c r="E13" s="51"/>
      <c r="F13" s="51" t="s">
        <v>298</v>
      </c>
      <c r="G13" s="51"/>
      <c r="H13" s="51"/>
      <c r="I13" s="51"/>
    </row>
    <row r="14" ht="24" customHeight="1" spans="1:9">
      <c r="A14" s="40"/>
      <c r="B14" s="39"/>
      <c r="C14" s="39" t="s">
        <v>275</v>
      </c>
      <c r="D14" s="51" t="s">
        <v>299</v>
      </c>
      <c r="E14" s="51"/>
      <c r="F14" s="51" t="s">
        <v>300</v>
      </c>
      <c r="G14" s="51"/>
      <c r="H14" s="51"/>
      <c r="I14" s="51"/>
    </row>
    <row r="15" ht="31" customHeight="1" spans="1:9">
      <c r="A15" s="40"/>
      <c r="B15" s="39"/>
      <c r="C15" s="39" t="s">
        <v>278</v>
      </c>
      <c r="D15" s="51" t="s">
        <v>301</v>
      </c>
      <c r="E15" s="51"/>
      <c r="F15" s="51" t="s">
        <v>302</v>
      </c>
      <c r="G15" s="51"/>
      <c r="H15" s="51"/>
      <c r="I15" s="51"/>
    </row>
    <row r="16" ht="26" customHeight="1" spans="1:9">
      <c r="A16" s="40"/>
      <c r="B16" s="39"/>
      <c r="C16" s="39"/>
      <c r="D16" s="51" t="s">
        <v>303</v>
      </c>
      <c r="E16" s="51"/>
      <c r="F16" s="51" t="s">
        <v>302</v>
      </c>
      <c r="G16" s="51"/>
      <c r="H16" s="51"/>
      <c r="I16" s="51"/>
    </row>
    <row r="17" ht="26" customHeight="1" spans="1:9">
      <c r="A17" s="40"/>
      <c r="B17" s="39"/>
      <c r="C17" s="39"/>
      <c r="D17" s="51" t="s">
        <v>304</v>
      </c>
      <c r="E17" s="51"/>
      <c r="F17" s="51" t="s">
        <v>305</v>
      </c>
      <c r="G17" s="51"/>
      <c r="H17" s="51"/>
      <c r="I17" s="51"/>
    </row>
    <row r="18" ht="26" customHeight="1" spans="1:9">
      <c r="A18" s="40"/>
      <c r="B18" s="39"/>
      <c r="C18" s="39"/>
      <c r="D18" s="51" t="s">
        <v>306</v>
      </c>
      <c r="E18" s="51"/>
      <c r="F18" s="51" t="s">
        <v>307</v>
      </c>
      <c r="G18" s="51"/>
      <c r="H18" s="51"/>
      <c r="I18" s="51"/>
    </row>
    <row r="19" ht="26" customHeight="1" spans="1:9">
      <c r="A19" s="40"/>
      <c r="B19" s="39"/>
      <c r="C19" s="39"/>
      <c r="D19" s="51" t="s">
        <v>308</v>
      </c>
      <c r="E19" s="51"/>
      <c r="F19" s="51" t="s">
        <v>309</v>
      </c>
      <c r="G19" s="51"/>
      <c r="H19" s="51"/>
      <c r="I19" s="51"/>
    </row>
    <row r="20" ht="35" customHeight="1" spans="1:9">
      <c r="A20" s="40"/>
      <c r="B20" s="39" t="s">
        <v>281</v>
      </c>
      <c r="C20" s="39" t="s">
        <v>282</v>
      </c>
      <c r="D20" s="52" t="s">
        <v>310</v>
      </c>
      <c r="E20" s="52"/>
      <c r="F20" s="51" t="s">
        <v>311</v>
      </c>
      <c r="G20" s="51"/>
      <c r="H20" s="51"/>
      <c r="I20" s="51"/>
    </row>
    <row r="21" ht="51" customHeight="1" spans="1:9">
      <c r="A21" s="40"/>
      <c r="B21" s="39"/>
      <c r="C21" s="39" t="s">
        <v>285</v>
      </c>
      <c r="D21" s="52" t="s">
        <v>312</v>
      </c>
      <c r="E21" s="52"/>
      <c r="F21" s="51" t="s">
        <v>313</v>
      </c>
      <c r="G21" s="51"/>
      <c r="H21" s="51"/>
      <c r="I21" s="51"/>
    </row>
    <row r="22" ht="33" customHeight="1" spans="1:9">
      <c r="A22" s="40"/>
      <c r="B22" s="39" t="s">
        <v>288</v>
      </c>
      <c r="C22" s="39" t="s">
        <v>289</v>
      </c>
      <c r="D22" s="51" t="s">
        <v>314</v>
      </c>
      <c r="E22" s="51"/>
      <c r="F22" s="53" t="s">
        <v>291</v>
      </c>
      <c r="G22" s="53"/>
      <c r="H22" s="53"/>
      <c r="I22" s="53"/>
    </row>
  </sheetData>
  <mergeCells count="41">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6:A8"/>
    <mergeCell ref="A9:A10"/>
    <mergeCell ref="A11:A22"/>
    <mergeCell ref="B12:B19"/>
    <mergeCell ref="B20:B21"/>
    <mergeCell ref="C15:C19"/>
    <mergeCell ref="B9:I10"/>
  </mergeCells>
  <printOptions horizontalCentered="1"/>
  <pageMargins left="0.590277777777778" right="0.590277777777778" top="1.37777777777778" bottom="0.984027777777778" header="0.5" footer="0.5"/>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K11" sqref="K11"/>
    </sheetView>
  </sheetViews>
  <sheetFormatPr defaultColWidth="9" defaultRowHeight="13.8"/>
  <cols>
    <col min="1" max="1" width="10.9074074074074" style="30" customWidth="1"/>
    <col min="2" max="2" width="9" style="31"/>
    <col min="3" max="3" width="13.3611111111111" style="30" customWidth="1"/>
    <col min="4" max="4" width="10.25" style="30" customWidth="1"/>
    <col min="5" max="5" width="10.6388888888889" style="30" customWidth="1"/>
    <col min="6" max="6" width="17.5" style="30" customWidth="1"/>
    <col min="7" max="7" width="2.36111111111111" style="30" customWidth="1"/>
    <col min="8" max="8" width="0.814814814814815" style="30" customWidth="1"/>
    <col min="9" max="9" width="11.5555555555556" style="30" customWidth="1"/>
    <col min="10" max="16384" width="9" style="30"/>
  </cols>
  <sheetData>
    <row r="1" s="30" customFormat="1" ht="19" customHeight="1" spans="1:9">
      <c r="A1" s="32"/>
      <c r="B1" s="31"/>
      <c r="I1" s="30" t="s">
        <v>315</v>
      </c>
    </row>
    <row r="2" s="30" customFormat="1" ht="24" customHeight="1" spans="1:9">
      <c r="A2" s="33" t="s">
        <v>252</v>
      </c>
      <c r="B2" s="34"/>
      <c r="C2" s="34"/>
      <c r="D2" s="34"/>
      <c r="E2" s="34"/>
      <c r="F2" s="34"/>
      <c r="G2" s="34"/>
      <c r="H2" s="34"/>
      <c r="I2" s="48"/>
    </row>
    <row r="3" s="30" customFormat="1" ht="25" customHeight="1" spans="1:9">
      <c r="A3" s="35" t="s">
        <v>253</v>
      </c>
      <c r="B3" s="35"/>
      <c r="C3" s="35"/>
      <c r="D3" s="35"/>
      <c r="E3" s="35"/>
      <c r="F3" s="35"/>
      <c r="G3" s="35"/>
      <c r="H3" s="35"/>
      <c r="I3" s="35"/>
    </row>
    <row r="4" s="30" customFormat="1" ht="25" customHeight="1" spans="1:9">
      <c r="A4" s="36" t="s">
        <v>254</v>
      </c>
      <c r="B4" s="37" t="s">
        <v>316</v>
      </c>
      <c r="C4" s="38"/>
      <c r="D4" s="38"/>
      <c r="E4" s="38"/>
      <c r="F4" s="38"/>
      <c r="G4" s="38"/>
      <c r="H4" s="38"/>
      <c r="I4" s="38"/>
    </row>
    <row r="5" s="30" customFormat="1" ht="25" customHeight="1" spans="1:9">
      <c r="A5" s="36" t="s">
        <v>256</v>
      </c>
      <c r="B5" s="38" t="s">
        <v>257</v>
      </c>
      <c r="C5" s="38"/>
      <c r="D5" s="38"/>
      <c r="E5" s="38"/>
      <c r="F5" s="38"/>
      <c r="G5" s="38"/>
      <c r="H5" s="38"/>
      <c r="I5" s="38"/>
    </row>
    <row r="6" s="30" customFormat="1" ht="25" customHeight="1" spans="1:9">
      <c r="A6" s="39" t="s">
        <v>258</v>
      </c>
      <c r="B6" s="40" t="s">
        <v>259</v>
      </c>
      <c r="C6" s="40"/>
      <c r="D6" s="40"/>
      <c r="E6" s="38">
        <v>9</v>
      </c>
      <c r="F6" s="38"/>
      <c r="G6" s="38"/>
      <c r="H6" s="38"/>
      <c r="I6" s="38"/>
    </row>
    <row r="7" s="30" customFormat="1" ht="25" customHeight="1" spans="1:9">
      <c r="A7" s="40"/>
      <c r="B7" s="40" t="s">
        <v>260</v>
      </c>
      <c r="C7" s="40"/>
      <c r="D7" s="40"/>
      <c r="E7" s="38">
        <v>9</v>
      </c>
      <c r="F7" s="38"/>
      <c r="G7" s="38"/>
      <c r="H7" s="38"/>
      <c r="I7" s="38"/>
    </row>
    <row r="8" s="30" customFormat="1" ht="25" customHeight="1" spans="1:9">
      <c r="A8" s="40"/>
      <c r="B8" s="40" t="s">
        <v>261</v>
      </c>
      <c r="C8" s="40"/>
      <c r="D8" s="40"/>
      <c r="E8" s="41"/>
      <c r="F8" s="41"/>
      <c r="G8" s="41"/>
      <c r="H8" s="41"/>
      <c r="I8" s="41"/>
    </row>
    <row r="9" s="30" customFormat="1" ht="25" customHeight="1" spans="1:9">
      <c r="A9" s="39" t="s">
        <v>262</v>
      </c>
      <c r="B9" s="42" t="s">
        <v>317</v>
      </c>
      <c r="C9" s="42"/>
      <c r="D9" s="42"/>
      <c r="E9" s="42"/>
      <c r="F9" s="42"/>
      <c r="G9" s="42"/>
      <c r="H9" s="42"/>
      <c r="I9" s="42"/>
    </row>
    <row r="10" s="30" customFormat="1" ht="19" customHeight="1" spans="1:9">
      <c r="A10" s="39"/>
      <c r="B10" s="42"/>
      <c r="C10" s="42"/>
      <c r="D10" s="42"/>
      <c r="E10" s="42"/>
      <c r="F10" s="42"/>
      <c r="G10" s="42"/>
      <c r="H10" s="42"/>
      <c r="I10" s="42"/>
    </row>
    <row r="11" s="30" customFormat="1" ht="25" customHeight="1" spans="1:9">
      <c r="A11" s="40" t="s">
        <v>264</v>
      </c>
      <c r="B11" s="36" t="s">
        <v>265</v>
      </c>
      <c r="C11" s="36" t="s">
        <v>266</v>
      </c>
      <c r="D11" s="40" t="s">
        <v>267</v>
      </c>
      <c r="E11" s="40"/>
      <c r="F11" s="40" t="s">
        <v>268</v>
      </c>
      <c r="G11" s="40"/>
      <c r="H11" s="40"/>
      <c r="I11" s="40"/>
    </row>
    <row r="12" s="30" customFormat="1" ht="30" customHeight="1" spans="1:9">
      <c r="A12" s="40"/>
      <c r="B12" s="39" t="s">
        <v>269</v>
      </c>
      <c r="C12" s="39" t="s">
        <v>270</v>
      </c>
      <c r="D12" s="43" t="s">
        <v>271</v>
      </c>
      <c r="E12" s="44"/>
      <c r="F12" s="43" t="s">
        <v>271</v>
      </c>
      <c r="G12" s="45"/>
      <c r="H12" s="45"/>
      <c r="I12" s="44"/>
    </row>
    <row r="13" s="30" customFormat="1" ht="30" customHeight="1" spans="1:9">
      <c r="A13" s="40"/>
      <c r="B13" s="39"/>
      <c r="C13" s="39" t="s">
        <v>272</v>
      </c>
      <c r="D13" s="43" t="s">
        <v>318</v>
      </c>
      <c r="E13" s="44"/>
      <c r="F13" s="43" t="s">
        <v>319</v>
      </c>
      <c r="G13" s="45"/>
      <c r="H13" s="45"/>
      <c r="I13" s="44"/>
    </row>
    <row r="14" s="30" customFormat="1" ht="30" customHeight="1" spans="1:9">
      <c r="A14" s="40"/>
      <c r="B14" s="39"/>
      <c r="C14" s="39" t="s">
        <v>275</v>
      </c>
      <c r="D14" s="43" t="s">
        <v>320</v>
      </c>
      <c r="E14" s="44"/>
      <c r="F14" s="43" t="s">
        <v>321</v>
      </c>
      <c r="G14" s="45"/>
      <c r="H14" s="45"/>
      <c r="I14" s="44"/>
    </row>
    <row r="15" s="30" customFormat="1" ht="30" customHeight="1" spans="1:9">
      <c r="A15" s="40"/>
      <c r="B15" s="39"/>
      <c r="C15" s="39" t="s">
        <v>278</v>
      </c>
      <c r="D15" s="43" t="s">
        <v>322</v>
      </c>
      <c r="E15" s="44"/>
      <c r="F15" s="43" t="s">
        <v>323</v>
      </c>
      <c r="G15" s="45"/>
      <c r="H15" s="45"/>
      <c r="I15" s="44"/>
    </row>
    <row r="16" s="30" customFormat="1" ht="30" customHeight="1" spans="1:9">
      <c r="A16" s="40"/>
      <c r="B16" s="39"/>
      <c r="C16" s="39"/>
      <c r="D16" s="43" t="s">
        <v>324</v>
      </c>
      <c r="E16" s="44"/>
      <c r="F16" s="43" t="s">
        <v>302</v>
      </c>
      <c r="G16" s="45"/>
      <c r="H16" s="45"/>
      <c r="I16" s="44"/>
    </row>
    <row r="17" s="30" customFormat="1" ht="30" customHeight="1" spans="1:9">
      <c r="A17" s="40"/>
      <c r="B17" s="39"/>
      <c r="C17" s="39"/>
      <c r="D17" s="43" t="s">
        <v>325</v>
      </c>
      <c r="E17" s="44"/>
      <c r="F17" s="43" t="s">
        <v>326</v>
      </c>
      <c r="G17" s="45"/>
      <c r="H17" s="45"/>
      <c r="I17" s="44"/>
    </row>
    <row r="18" s="30" customFormat="1" ht="35" customHeight="1" spans="1:9">
      <c r="A18" s="40"/>
      <c r="B18" s="39" t="s">
        <v>281</v>
      </c>
      <c r="C18" s="39" t="s">
        <v>282</v>
      </c>
      <c r="D18" s="43" t="s">
        <v>327</v>
      </c>
      <c r="E18" s="44"/>
      <c r="F18" s="43" t="s">
        <v>328</v>
      </c>
      <c r="G18" s="45"/>
      <c r="H18" s="45"/>
      <c r="I18" s="44"/>
    </row>
    <row r="19" s="30" customFormat="1" ht="30" customHeight="1" spans="1:9">
      <c r="A19" s="40"/>
      <c r="B19" s="39"/>
      <c r="C19" s="39" t="s">
        <v>285</v>
      </c>
      <c r="D19" s="43" t="s">
        <v>329</v>
      </c>
      <c r="E19" s="44"/>
      <c r="F19" s="43" t="s">
        <v>330</v>
      </c>
      <c r="G19" s="45"/>
      <c r="H19" s="45"/>
      <c r="I19" s="44"/>
    </row>
    <row r="20" s="30" customFormat="1" ht="30" customHeight="1" spans="1:9">
      <c r="A20" s="40"/>
      <c r="B20" s="39" t="s">
        <v>288</v>
      </c>
      <c r="C20" s="39" t="s">
        <v>289</v>
      </c>
      <c r="D20" s="43" t="s">
        <v>331</v>
      </c>
      <c r="E20" s="44"/>
      <c r="F20" s="46" t="s">
        <v>291</v>
      </c>
      <c r="G20" s="47"/>
      <c r="H20" s="47"/>
      <c r="I20" s="49"/>
    </row>
  </sheetData>
  <mergeCells count="37">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6:A8"/>
    <mergeCell ref="A9:A10"/>
    <mergeCell ref="A11:A20"/>
    <mergeCell ref="B12:B17"/>
    <mergeCell ref="B18:B19"/>
    <mergeCell ref="C15:C17"/>
    <mergeCell ref="B9:I10"/>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topLeftCell="A9" workbookViewId="0">
      <selection activeCell="J19" sqref="J19"/>
    </sheetView>
  </sheetViews>
  <sheetFormatPr defaultColWidth="10" defaultRowHeight="14.4" outlineLevelCol="7"/>
  <cols>
    <col min="1" max="1" width="7" style="1" customWidth="1"/>
    <col min="2" max="2" width="10.6388888888889" style="1" customWidth="1"/>
    <col min="3" max="3" width="10.25" style="2" customWidth="1"/>
    <col min="4" max="4" width="2.4537037037037" style="1" customWidth="1"/>
    <col min="5" max="5" width="9.63888888888889" style="1" customWidth="1"/>
    <col min="6" max="6" width="26.1111111111111" style="1" customWidth="1"/>
    <col min="7" max="7" width="15.2222222222222" style="1" customWidth="1"/>
    <col min="8" max="8" width="14.5555555555556" style="1" customWidth="1"/>
    <col min="9" max="16374" width="10" style="1"/>
  </cols>
  <sheetData>
    <row r="1" ht="16" customHeight="1" spans="1:8">
      <c r="A1" s="3"/>
      <c r="H1" s="4" t="s">
        <v>332</v>
      </c>
    </row>
    <row r="2" ht="27" customHeight="1" spans="1:8">
      <c r="A2" s="5" t="s">
        <v>333</v>
      </c>
      <c r="B2" s="5"/>
      <c r="C2" s="5"/>
      <c r="D2" s="5"/>
      <c r="E2" s="5"/>
      <c r="F2" s="5"/>
      <c r="G2" s="5"/>
      <c r="H2" s="5"/>
    </row>
    <row r="3" ht="26.5" customHeight="1" spans="1:8">
      <c r="A3" s="6" t="s">
        <v>334</v>
      </c>
      <c r="B3" s="6"/>
      <c r="C3" s="6"/>
      <c r="D3" s="6"/>
      <c r="E3" s="6"/>
      <c r="F3" s="6"/>
      <c r="G3" s="6"/>
      <c r="H3" s="6"/>
    </row>
    <row r="4" ht="26.5" customHeight="1" spans="1:8">
      <c r="A4" s="7" t="s">
        <v>335</v>
      </c>
      <c r="B4" s="7"/>
      <c r="C4" s="7"/>
      <c r="D4" s="7" t="s">
        <v>0</v>
      </c>
      <c r="E4" s="7"/>
      <c r="F4" s="7"/>
      <c r="G4" s="7"/>
      <c r="H4" s="7"/>
    </row>
    <row r="5" ht="26.5" customHeight="1" spans="1:8">
      <c r="A5" s="7" t="s">
        <v>336</v>
      </c>
      <c r="B5" s="7" t="s">
        <v>337</v>
      </c>
      <c r="C5" s="7"/>
      <c r="D5" s="8" t="s">
        <v>338</v>
      </c>
      <c r="E5" s="8"/>
      <c r="F5" s="8"/>
      <c r="G5" s="8"/>
      <c r="H5" s="8"/>
    </row>
    <row r="6" ht="61" customHeight="1" spans="1:8">
      <c r="A6" s="7"/>
      <c r="B6" s="9" t="s">
        <v>339</v>
      </c>
      <c r="C6" s="10"/>
      <c r="D6" s="11" t="s">
        <v>340</v>
      </c>
      <c r="E6" s="11"/>
      <c r="F6" s="11"/>
      <c r="G6" s="11"/>
      <c r="H6" s="11"/>
    </row>
    <row r="7" ht="102" customHeight="1" spans="1:8">
      <c r="A7" s="7"/>
      <c r="B7" s="9" t="s">
        <v>341</v>
      </c>
      <c r="C7" s="10"/>
      <c r="D7" s="11" t="s">
        <v>342</v>
      </c>
      <c r="E7" s="11"/>
      <c r="F7" s="11"/>
      <c r="G7" s="11"/>
      <c r="H7" s="11"/>
    </row>
    <row r="8" ht="79" customHeight="1" spans="1:8">
      <c r="A8" s="7"/>
      <c r="B8" s="9" t="s">
        <v>343</v>
      </c>
      <c r="C8" s="10"/>
      <c r="D8" s="11" t="s">
        <v>344</v>
      </c>
      <c r="E8" s="11"/>
      <c r="F8" s="11"/>
      <c r="G8" s="11"/>
      <c r="H8" s="11"/>
    </row>
    <row r="9" ht="58" customHeight="1" spans="1:8">
      <c r="A9" s="7"/>
      <c r="B9" s="9" t="s">
        <v>345</v>
      </c>
      <c r="C9" s="10"/>
      <c r="D9" s="12" t="s">
        <v>346</v>
      </c>
      <c r="E9" s="12"/>
      <c r="F9" s="12"/>
      <c r="G9" s="12"/>
      <c r="H9" s="12"/>
    </row>
    <row r="10" ht="58" customHeight="1" spans="1:8">
      <c r="A10" s="7"/>
      <c r="B10" s="9" t="s">
        <v>347</v>
      </c>
      <c r="C10" s="10"/>
      <c r="D10" s="11" t="s">
        <v>348</v>
      </c>
      <c r="E10" s="11"/>
      <c r="F10" s="11"/>
      <c r="G10" s="11"/>
      <c r="H10" s="11"/>
    </row>
    <row r="11" ht="26.5" customHeight="1" spans="1:8">
      <c r="A11" s="7"/>
      <c r="B11" s="7" t="s">
        <v>349</v>
      </c>
      <c r="C11" s="7"/>
      <c r="D11" s="13"/>
      <c r="E11" s="13"/>
      <c r="F11" s="13" t="s">
        <v>350</v>
      </c>
      <c r="G11" s="14" t="s">
        <v>351</v>
      </c>
      <c r="H11" s="14" t="s">
        <v>352</v>
      </c>
    </row>
    <row r="12" ht="26.5" customHeight="1" spans="1:8">
      <c r="A12" s="7"/>
      <c r="B12" s="7"/>
      <c r="C12" s="7"/>
      <c r="D12" s="7"/>
      <c r="E12" s="7"/>
      <c r="F12" s="15">
        <v>304.23</v>
      </c>
      <c r="G12" s="15">
        <v>304.23</v>
      </c>
      <c r="H12" s="16"/>
    </row>
    <row r="13" ht="49" customHeight="1" spans="1:8">
      <c r="A13" s="8" t="s">
        <v>353</v>
      </c>
      <c r="B13" s="17" t="s">
        <v>354</v>
      </c>
      <c r="C13" s="8"/>
      <c r="D13" s="17"/>
      <c r="E13" s="17"/>
      <c r="F13" s="17"/>
      <c r="G13" s="18"/>
      <c r="H13" s="18"/>
    </row>
    <row r="14" ht="26.5" customHeight="1" spans="1:8">
      <c r="A14" s="19" t="s">
        <v>355</v>
      </c>
      <c r="B14" s="19" t="s">
        <v>356</v>
      </c>
      <c r="C14" s="19" t="s">
        <v>357</v>
      </c>
      <c r="D14" s="19"/>
      <c r="E14" s="19" t="s">
        <v>358</v>
      </c>
      <c r="F14" s="19"/>
      <c r="G14" s="19" t="s">
        <v>359</v>
      </c>
      <c r="H14" s="19"/>
    </row>
    <row r="15" ht="26.5" customHeight="1" spans="1:8">
      <c r="A15" s="19"/>
      <c r="B15" s="20" t="s">
        <v>360</v>
      </c>
      <c r="C15" s="19" t="s">
        <v>361</v>
      </c>
      <c r="D15" s="20"/>
      <c r="E15" s="21" t="s">
        <v>362</v>
      </c>
      <c r="F15" s="21"/>
      <c r="G15" s="21">
        <v>1</v>
      </c>
      <c r="H15" s="21"/>
    </row>
    <row r="16" ht="26.5" customHeight="1" spans="1:8">
      <c r="A16" s="19"/>
      <c r="B16" s="20"/>
      <c r="C16" s="19"/>
      <c r="D16" s="20"/>
      <c r="E16" s="21" t="s">
        <v>363</v>
      </c>
      <c r="F16" s="21"/>
      <c r="G16" s="22" t="s">
        <v>364</v>
      </c>
      <c r="H16" s="22"/>
    </row>
    <row r="17" ht="26.5" customHeight="1" spans="1:8">
      <c r="A17" s="19"/>
      <c r="B17" s="20"/>
      <c r="C17" s="19"/>
      <c r="D17" s="20"/>
      <c r="E17" s="21" t="s">
        <v>365</v>
      </c>
      <c r="F17" s="21"/>
      <c r="G17" s="22" t="s">
        <v>366</v>
      </c>
      <c r="H17" s="22"/>
    </row>
    <row r="18" ht="27" customHeight="1" spans="1:8">
      <c r="A18" s="19"/>
      <c r="B18" s="20"/>
      <c r="C18" s="19" t="s">
        <v>367</v>
      </c>
      <c r="D18" s="20"/>
      <c r="E18" s="23" t="s">
        <v>368</v>
      </c>
      <c r="F18" s="21"/>
      <c r="G18" s="24" t="s">
        <v>369</v>
      </c>
      <c r="H18" s="22"/>
    </row>
    <row r="19" ht="27" customHeight="1" spans="1:8">
      <c r="A19" s="19"/>
      <c r="B19" s="20"/>
      <c r="C19" s="19"/>
      <c r="D19" s="20"/>
      <c r="E19" s="21" t="s">
        <v>370</v>
      </c>
      <c r="F19" s="21"/>
      <c r="G19" s="24" t="s">
        <v>371</v>
      </c>
      <c r="H19" s="22"/>
    </row>
    <row r="20" ht="24" customHeight="1" spans="1:8">
      <c r="A20" s="19"/>
      <c r="B20" s="20"/>
      <c r="C20" s="19" t="s">
        <v>372</v>
      </c>
      <c r="D20" s="20"/>
      <c r="E20" s="21" t="s">
        <v>373</v>
      </c>
      <c r="F20" s="21"/>
      <c r="G20" s="22" t="s">
        <v>374</v>
      </c>
      <c r="H20" s="22"/>
    </row>
    <row r="21" ht="24" customHeight="1" spans="1:8">
      <c r="A21" s="19"/>
      <c r="B21" s="20"/>
      <c r="C21" s="19" t="s">
        <v>375</v>
      </c>
      <c r="D21" s="20"/>
      <c r="E21" s="25" t="s">
        <v>240</v>
      </c>
      <c r="F21" s="26"/>
      <c r="G21" s="22" t="s">
        <v>364</v>
      </c>
      <c r="H21" s="22"/>
    </row>
    <row r="22" ht="24" customHeight="1" spans="1:8">
      <c r="A22" s="19"/>
      <c r="B22" s="20"/>
      <c r="C22" s="19"/>
      <c r="D22" s="20"/>
      <c r="E22" s="25" t="s">
        <v>376</v>
      </c>
      <c r="F22" s="26"/>
      <c r="G22" s="21" t="s">
        <v>377</v>
      </c>
      <c r="H22" s="21"/>
    </row>
    <row r="23" ht="24" customHeight="1" spans="1:8">
      <c r="A23" s="19"/>
      <c r="B23" s="20"/>
      <c r="C23" s="19"/>
      <c r="D23" s="20"/>
      <c r="E23" s="25" t="s">
        <v>378</v>
      </c>
      <c r="F23" s="26"/>
      <c r="G23" s="21" t="s">
        <v>379</v>
      </c>
      <c r="H23" s="21"/>
    </row>
    <row r="24" ht="24" customHeight="1" spans="1:8">
      <c r="A24" s="19"/>
      <c r="B24" s="20"/>
      <c r="C24" s="19"/>
      <c r="D24" s="20"/>
      <c r="E24" s="25" t="s">
        <v>316</v>
      </c>
      <c r="F24" s="26"/>
      <c r="G24" s="21" t="s">
        <v>380</v>
      </c>
      <c r="H24" s="21"/>
    </row>
    <row r="25" ht="24" customHeight="1" spans="1:8">
      <c r="A25" s="19"/>
      <c r="B25" s="20" t="s">
        <v>381</v>
      </c>
      <c r="C25" s="19" t="s">
        <v>382</v>
      </c>
      <c r="D25" s="20"/>
      <c r="E25" s="27" t="s">
        <v>383</v>
      </c>
      <c r="F25" s="27"/>
      <c r="G25" s="27" t="s">
        <v>384</v>
      </c>
      <c r="H25" s="27"/>
    </row>
    <row r="26" ht="24" customHeight="1" spans="1:8">
      <c r="A26" s="19"/>
      <c r="B26" s="20"/>
      <c r="C26" s="19" t="s">
        <v>385</v>
      </c>
      <c r="D26" s="20"/>
      <c r="E26" s="27" t="s">
        <v>386</v>
      </c>
      <c r="F26" s="27"/>
      <c r="G26" s="27" t="s">
        <v>387</v>
      </c>
      <c r="H26" s="27"/>
    </row>
    <row r="27" ht="24" customHeight="1" spans="1:8">
      <c r="A27" s="19"/>
      <c r="B27" s="20"/>
      <c r="C27" s="19" t="s">
        <v>388</v>
      </c>
      <c r="D27" s="20"/>
      <c r="E27" s="27" t="s">
        <v>389</v>
      </c>
      <c r="F27" s="27"/>
      <c r="G27" s="27" t="s">
        <v>390</v>
      </c>
      <c r="H27" s="27"/>
    </row>
    <row r="28" ht="24" customHeight="1" spans="1:8">
      <c r="A28" s="19"/>
      <c r="B28" s="19" t="s">
        <v>391</v>
      </c>
      <c r="C28" s="19" t="s">
        <v>392</v>
      </c>
      <c r="D28" s="19"/>
      <c r="E28" s="27" t="s">
        <v>393</v>
      </c>
      <c r="F28" s="27"/>
      <c r="G28" s="27" t="s">
        <v>394</v>
      </c>
      <c r="H28" s="27"/>
    </row>
    <row r="29" ht="24" customHeight="1" spans="1:8">
      <c r="A29" s="19"/>
      <c r="B29" s="19"/>
      <c r="C29" s="19"/>
      <c r="D29" s="19"/>
      <c r="E29" s="27" t="s">
        <v>395</v>
      </c>
      <c r="F29" s="27"/>
      <c r="G29" s="27" t="s">
        <v>394</v>
      </c>
      <c r="H29" s="27"/>
    </row>
    <row r="30" ht="16.35" customHeight="1" spans="1:2">
      <c r="A30" s="28"/>
      <c r="B30" s="28"/>
    </row>
    <row r="31" ht="16.35" customHeight="1" spans="1:1">
      <c r="A31" s="28"/>
    </row>
    <row r="32" ht="16.35" customHeight="1" spans="1:1">
      <c r="A32" s="28"/>
    </row>
    <row r="33" ht="16.35" customHeight="1" spans="1:1">
      <c r="A33" s="28"/>
    </row>
    <row r="34" ht="16.35" customHeight="1" spans="1:8">
      <c r="A34" s="28"/>
      <c r="B34" s="28"/>
      <c r="C34" s="29"/>
      <c r="D34" s="28"/>
      <c r="E34" s="28"/>
      <c r="F34" s="28"/>
      <c r="G34" s="28"/>
      <c r="H34" s="28"/>
    </row>
    <row r="35" ht="16.35" customHeight="1" spans="1:8">
      <c r="A35" s="28"/>
      <c r="B35" s="28"/>
      <c r="C35" s="29"/>
      <c r="D35" s="28"/>
      <c r="E35" s="28"/>
      <c r="F35" s="28"/>
      <c r="G35" s="28"/>
      <c r="H35" s="28"/>
    </row>
    <row r="36" ht="16.35" customHeight="1" spans="1:8">
      <c r="A36" s="28"/>
      <c r="B36" s="28"/>
      <c r="C36" s="29"/>
      <c r="D36" s="28"/>
      <c r="E36" s="28"/>
      <c r="F36" s="28"/>
      <c r="G36" s="28"/>
      <c r="H36" s="28"/>
    </row>
    <row r="37" ht="16.35" customHeight="1" spans="1:8">
      <c r="A37" s="28"/>
      <c r="B37" s="28"/>
      <c r="C37" s="29"/>
      <c r="D37" s="28"/>
      <c r="E37" s="28"/>
      <c r="F37" s="28"/>
      <c r="G37" s="28"/>
      <c r="H37" s="28"/>
    </row>
  </sheetData>
  <mergeCells count="64">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C20:D20"/>
    <mergeCell ref="E20:F20"/>
    <mergeCell ref="G20:H20"/>
    <mergeCell ref="E21:F21"/>
    <mergeCell ref="G21:H21"/>
    <mergeCell ref="E22:F22"/>
    <mergeCell ref="G22:H22"/>
    <mergeCell ref="E23:F23"/>
    <mergeCell ref="G23:H23"/>
    <mergeCell ref="E24:F24"/>
    <mergeCell ref="G24:H24"/>
    <mergeCell ref="C25:D25"/>
    <mergeCell ref="E25:F25"/>
    <mergeCell ref="G25:H25"/>
    <mergeCell ref="C26:D26"/>
    <mergeCell ref="E26:F26"/>
    <mergeCell ref="G26:H26"/>
    <mergeCell ref="C27:D27"/>
    <mergeCell ref="E27:F27"/>
    <mergeCell ref="G27:H27"/>
    <mergeCell ref="E28:F28"/>
    <mergeCell ref="G28:H28"/>
    <mergeCell ref="E29:F29"/>
    <mergeCell ref="G29:H29"/>
    <mergeCell ref="A5:A12"/>
    <mergeCell ref="A14:A29"/>
    <mergeCell ref="B15:B24"/>
    <mergeCell ref="B25:B27"/>
    <mergeCell ref="B28:B29"/>
    <mergeCell ref="B11:E12"/>
    <mergeCell ref="C15:D17"/>
    <mergeCell ref="C18:D19"/>
    <mergeCell ref="C21:D24"/>
    <mergeCell ref="C28:D29"/>
  </mergeCells>
  <printOptions horizontalCentered="1"/>
  <pageMargins left="0.786805555555556" right="0.786805555555556" top="0.984027777777778" bottom="0.984027777777778" header="0" footer="0"/>
  <pageSetup paperSize="9" scale="90"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zoomScale="75" zoomScaleNormal="75" workbookViewId="0">
      <selection activeCell="I16" sqref="I16"/>
    </sheetView>
  </sheetViews>
  <sheetFormatPr defaultColWidth="10" defaultRowHeight="13.8" outlineLevelCol="5"/>
  <cols>
    <col min="1" max="1" width="1.53703703703704" style="98" customWidth="1"/>
    <col min="2" max="2" width="41.037037037037" style="98" customWidth="1"/>
    <col min="3" max="3" width="17.3333333333333" style="208" customWidth="1"/>
    <col min="4" max="4" width="41.037037037037" style="98" customWidth="1"/>
    <col min="5" max="5" width="17.7037037037037" style="208" customWidth="1"/>
    <col min="6" max="6" width="1.53703703703704" style="98" customWidth="1"/>
    <col min="7" max="10" width="9.75925925925926" style="98" customWidth="1"/>
    <col min="11" max="16384" width="10" style="98"/>
  </cols>
  <sheetData>
    <row r="1" s="98" customFormat="1" ht="14.2" customHeight="1" spans="1:6">
      <c r="A1" s="99"/>
      <c r="B1" s="99"/>
      <c r="C1" s="209"/>
      <c r="D1" s="101"/>
      <c r="E1" s="210" t="s">
        <v>2</v>
      </c>
      <c r="F1" s="185" t="s">
        <v>3</v>
      </c>
    </row>
    <row r="2" s="98" customFormat="1" ht="19.9" customHeight="1" spans="1:6">
      <c r="A2" s="101"/>
      <c r="B2" s="103" t="s">
        <v>4</v>
      </c>
      <c r="C2" s="103"/>
      <c r="D2" s="103"/>
      <c r="E2" s="103"/>
      <c r="F2" s="185"/>
    </row>
    <row r="3" s="98" customFormat="1" ht="17.05" customHeight="1" spans="1:6">
      <c r="A3" s="104"/>
      <c r="B3" s="105" t="s">
        <v>5</v>
      </c>
      <c r="C3" s="211"/>
      <c r="D3" s="174"/>
      <c r="E3" s="175" t="s">
        <v>6</v>
      </c>
      <c r="F3" s="186"/>
    </row>
    <row r="4" s="98" customFormat="1" ht="21.35" customHeight="1" spans="1:6">
      <c r="A4" s="107"/>
      <c r="B4" s="108" t="s">
        <v>7</v>
      </c>
      <c r="C4" s="108"/>
      <c r="D4" s="108" t="s">
        <v>8</v>
      </c>
      <c r="E4" s="108"/>
      <c r="F4" s="122"/>
    </row>
    <row r="5" s="98" customFormat="1" ht="21.35" customHeight="1" spans="1:6">
      <c r="A5" s="107"/>
      <c r="B5" s="108" t="s">
        <v>9</v>
      </c>
      <c r="C5" s="108" t="s">
        <v>10</v>
      </c>
      <c r="D5" s="108" t="s">
        <v>9</v>
      </c>
      <c r="E5" s="108" t="s">
        <v>10</v>
      </c>
      <c r="F5" s="122"/>
    </row>
    <row r="6" s="98" customFormat="1" ht="19.9" customHeight="1" spans="1:6">
      <c r="A6" s="107"/>
      <c r="B6" s="179" t="s">
        <v>11</v>
      </c>
      <c r="C6" s="212">
        <v>3042268.52</v>
      </c>
      <c r="D6" s="179" t="s">
        <v>12</v>
      </c>
      <c r="E6" s="212">
        <v>2230095.86</v>
      </c>
      <c r="F6" s="122"/>
    </row>
    <row r="7" s="98" customFormat="1" ht="19.9" customHeight="1" spans="1:6">
      <c r="A7" s="107"/>
      <c r="B7" s="179" t="s">
        <v>13</v>
      </c>
      <c r="C7" s="181">
        <v>0</v>
      </c>
      <c r="D7" s="179" t="s">
        <v>14</v>
      </c>
      <c r="E7" s="114"/>
      <c r="F7" s="122"/>
    </row>
    <row r="8" s="98" customFormat="1" ht="19.9" customHeight="1" spans="1:6">
      <c r="A8" s="107"/>
      <c r="B8" s="179" t="s">
        <v>15</v>
      </c>
      <c r="C8" s="114"/>
      <c r="D8" s="179" t="s">
        <v>16</v>
      </c>
      <c r="E8" s="114"/>
      <c r="F8" s="122"/>
    </row>
    <row r="9" s="98" customFormat="1" ht="19.9" customHeight="1" spans="1:6">
      <c r="A9" s="107"/>
      <c r="B9" s="179" t="s">
        <v>17</v>
      </c>
      <c r="C9" s="114"/>
      <c r="D9" s="179" t="s">
        <v>18</v>
      </c>
      <c r="E9" s="114"/>
      <c r="F9" s="122"/>
    </row>
    <row r="10" s="98" customFormat="1" ht="19.9" customHeight="1" spans="1:6">
      <c r="A10" s="107"/>
      <c r="B10" s="179" t="s">
        <v>19</v>
      </c>
      <c r="C10" s="114"/>
      <c r="D10" s="179" t="s">
        <v>20</v>
      </c>
      <c r="E10" s="114"/>
      <c r="F10" s="122"/>
    </row>
    <row r="11" s="98" customFormat="1" ht="19.9" customHeight="1" spans="1:6">
      <c r="A11" s="107"/>
      <c r="B11" s="179" t="s">
        <v>21</v>
      </c>
      <c r="C11" s="114"/>
      <c r="D11" s="179" t="s">
        <v>22</v>
      </c>
      <c r="E11" s="114"/>
      <c r="F11" s="122"/>
    </row>
    <row r="12" s="98" customFormat="1" ht="19.9" customHeight="1" spans="1:6">
      <c r="A12" s="107"/>
      <c r="B12" s="179" t="s">
        <v>23</v>
      </c>
      <c r="C12" s="114"/>
      <c r="D12" s="179" t="s">
        <v>24</v>
      </c>
      <c r="E12" s="114"/>
      <c r="F12" s="122"/>
    </row>
    <row r="13" s="98" customFormat="1" ht="19.9" customHeight="1" spans="1:6">
      <c r="A13" s="107"/>
      <c r="B13" s="179" t="s">
        <v>23</v>
      </c>
      <c r="C13" s="114"/>
      <c r="D13" s="179" t="s">
        <v>25</v>
      </c>
      <c r="E13" s="181">
        <v>272679.9</v>
      </c>
      <c r="F13" s="122"/>
    </row>
    <row r="14" s="98" customFormat="1" ht="19.9" customHeight="1" spans="1:6">
      <c r="A14" s="107"/>
      <c r="B14" s="179" t="s">
        <v>23</v>
      </c>
      <c r="C14" s="114"/>
      <c r="D14" s="179" t="s">
        <v>26</v>
      </c>
      <c r="E14" s="114"/>
      <c r="F14" s="122"/>
    </row>
    <row r="15" s="98" customFormat="1" ht="19.9" customHeight="1" spans="1:6">
      <c r="A15" s="107"/>
      <c r="B15" s="179" t="s">
        <v>23</v>
      </c>
      <c r="C15" s="114"/>
      <c r="D15" s="179" t="s">
        <v>27</v>
      </c>
      <c r="E15" s="181">
        <v>154654.76</v>
      </c>
      <c r="F15" s="122"/>
    </row>
    <row r="16" s="98" customFormat="1" ht="19.9" customHeight="1" spans="1:6">
      <c r="A16" s="107"/>
      <c r="B16" s="179" t="s">
        <v>23</v>
      </c>
      <c r="C16" s="114"/>
      <c r="D16" s="179" t="s">
        <v>28</v>
      </c>
      <c r="E16" s="114"/>
      <c r="F16" s="122"/>
    </row>
    <row r="17" s="98" customFormat="1" ht="19.9" customHeight="1" spans="1:6">
      <c r="A17" s="107"/>
      <c r="B17" s="179" t="s">
        <v>23</v>
      </c>
      <c r="C17" s="114"/>
      <c r="D17" s="179" t="s">
        <v>29</v>
      </c>
      <c r="E17" s="181"/>
      <c r="F17" s="122"/>
    </row>
    <row r="18" s="98" customFormat="1" ht="19.9" customHeight="1" spans="1:6">
      <c r="A18" s="107"/>
      <c r="B18" s="179" t="s">
        <v>23</v>
      </c>
      <c r="C18" s="114"/>
      <c r="D18" s="179" t="s">
        <v>30</v>
      </c>
      <c r="E18" s="114"/>
      <c r="F18" s="122"/>
    </row>
    <row r="19" s="98" customFormat="1" ht="19.9" customHeight="1" spans="1:6">
      <c r="A19" s="107"/>
      <c r="B19" s="179" t="s">
        <v>23</v>
      </c>
      <c r="C19" s="114"/>
      <c r="D19" s="179" t="s">
        <v>31</v>
      </c>
      <c r="E19" s="114"/>
      <c r="F19" s="122"/>
    </row>
    <row r="20" s="98" customFormat="1" ht="19.9" customHeight="1" spans="1:6">
      <c r="A20" s="107"/>
      <c r="B20" s="179" t="s">
        <v>23</v>
      </c>
      <c r="C20" s="114"/>
      <c r="D20" s="179" t="s">
        <v>32</v>
      </c>
      <c r="E20" s="114"/>
      <c r="F20" s="122"/>
    </row>
    <row r="21" s="98" customFormat="1" ht="19.9" customHeight="1" spans="1:6">
      <c r="A21" s="107"/>
      <c r="B21" s="179" t="s">
        <v>23</v>
      </c>
      <c r="C21" s="114"/>
      <c r="D21" s="179" t="s">
        <v>33</v>
      </c>
      <c r="E21" s="181">
        <v>170000</v>
      </c>
      <c r="F21" s="122"/>
    </row>
    <row r="22" s="98" customFormat="1" ht="19.9" customHeight="1" spans="1:6">
      <c r="A22" s="107"/>
      <c r="B22" s="179" t="s">
        <v>23</v>
      </c>
      <c r="C22" s="114"/>
      <c r="D22" s="179" t="s">
        <v>34</v>
      </c>
      <c r="E22" s="114"/>
      <c r="F22" s="122"/>
    </row>
    <row r="23" s="98" customFormat="1" ht="19.9" customHeight="1" spans="1:6">
      <c r="A23" s="107"/>
      <c r="B23" s="179" t="s">
        <v>23</v>
      </c>
      <c r="C23" s="114"/>
      <c r="D23" s="179" t="s">
        <v>35</v>
      </c>
      <c r="E23" s="114"/>
      <c r="F23" s="122"/>
    </row>
    <row r="24" s="98" customFormat="1" ht="19.9" customHeight="1" spans="1:6">
      <c r="A24" s="107"/>
      <c r="B24" s="179" t="s">
        <v>23</v>
      </c>
      <c r="C24" s="114"/>
      <c r="D24" s="179" t="s">
        <v>36</v>
      </c>
      <c r="E24" s="114"/>
      <c r="F24" s="122"/>
    </row>
    <row r="25" s="98" customFormat="1" ht="19.9" customHeight="1" spans="1:6">
      <c r="A25" s="107"/>
      <c r="B25" s="179" t="s">
        <v>23</v>
      </c>
      <c r="C25" s="114"/>
      <c r="D25" s="179" t="s">
        <v>37</v>
      </c>
      <c r="E25" s="181">
        <v>214838</v>
      </c>
      <c r="F25" s="122"/>
    </row>
    <row r="26" s="98" customFormat="1" ht="19.9" customHeight="1" spans="1:6">
      <c r="A26" s="107"/>
      <c r="B26" s="179" t="s">
        <v>23</v>
      </c>
      <c r="C26" s="114"/>
      <c r="D26" s="179" t="s">
        <v>38</v>
      </c>
      <c r="E26" s="114"/>
      <c r="F26" s="122"/>
    </row>
    <row r="27" s="98" customFormat="1" ht="19.9" customHeight="1" spans="1:6">
      <c r="A27" s="107"/>
      <c r="B27" s="179" t="s">
        <v>23</v>
      </c>
      <c r="C27" s="114"/>
      <c r="D27" s="179" t="s">
        <v>39</v>
      </c>
      <c r="E27" s="114"/>
      <c r="F27" s="122"/>
    </row>
    <row r="28" s="98" customFormat="1" ht="19.9" customHeight="1" spans="1:6">
      <c r="A28" s="107"/>
      <c r="B28" s="179" t="s">
        <v>23</v>
      </c>
      <c r="C28" s="114"/>
      <c r="D28" s="179" t="s">
        <v>40</v>
      </c>
      <c r="E28" s="114"/>
      <c r="F28" s="122"/>
    </row>
    <row r="29" s="98" customFormat="1" ht="19.9" customHeight="1" spans="1:6">
      <c r="A29" s="107"/>
      <c r="B29" s="179" t="s">
        <v>23</v>
      </c>
      <c r="C29" s="114"/>
      <c r="D29" s="179" t="s">
        <v>41</v>
      </c>
      <c r="E29" s="114"/>
      <c r="F29" s="122"/>
    </row>
    <row r="30" s="98" customFormat="1" ht="19.9" customHeight="1" spans="1:6">
      <c r="A30" s="107"/>
      <c r="B30" s="179" t="s">
        <v>23</v>
      </c>
      <c r="C30" s="114"/>
      <c r="D30" s="179" t="s">
        <v>42</v>
      </c>
      <c r="E30" s="114"/>
      <c r="F30" s="122"/>
    </row>
    <row r="31" s="98" customFormat="1" ht="19.9" customHeight="1" spans="1:6">
      <c r="A31" s="107"/>
      <c r="B31" s="179" t="s">
        <v>23</v>
      </c>
      <c r="C31" s="114"/>
      <c r="D31" s="179" t="s">
        <v>43</v>
      </c>
      <c r="E31" s="114"/>
      <c r="F31" s="122"/>
    </row>
    <row r="32" s="98" customFormat="1" ht="19.9" customHeight="1" spans="1:6">
      <c r="A32" s="107"/>
      <c r="B32" s="179" t="s">
        <v>23</v>
      </c>
      <c r="C32" s="114"/>
      <c r="D32" s="179" t="s">
        <v>44</v>
      </c>
      <c r="E32" s="114"/>
      <c r="F32" s="122"/>
    </row>
    <row r="33" s="98" customFormat="1" ht="19.9" customHeight="1" spans="1:6">
      <c r="A33" s="107"/>
      <c r="B33" s="179" t="s">
        <v>23</v>
      </c>
      <c r="C33" s="114"/>
      <c r="D33" s="179" t="s">
        <v>45</v>
      </c>
      <c r="E33" s="114"/>
      <c r="F33" s="122"/>
    </row>
    <row r="34" s="98" customFormat="1" ht="19.9" customHeight="1" spans="1:6">
      <c r="A34" s="107"/>
      <c r="B34" s="179" t="s">
        <v>23</v>
      </c>
      <c r="C34" s="114"/>
      <c r="D34" s="179" t="s">
        <v>46</v>
      </c>
      <c r="E34" s="114"/>
      <c r="F34" s="122"/>
    </row>
    <row r="35" s="98" customFormat="1" ht="19.9" customHeight="1" spans="1:6">
      <c r="A35" s="107"/>
      <c r="B35" s="179" t="s">
        <v>23</v>
      </c>
      <c r="C35" s="114"/>
      <c r="D35" s="179" t="s">
        <v>47</v>
      </c>
      <c r="E35" s="114"/>
      <c r="F35" s="122"/>
    </row>
    <row r="36" s="98" customFormat="1" ht="19.9" customHeight="1" spans="1:6">
      <c r="A36" s="213"/>
      <c r="B36" s="214" t="s">
        <v>48</v>
      </c>
      <c r="C36" s="215">
        <f>SUM(C6:C35)</f>
        <v>3042268.52</v>
      </c>
      <c r="D36" s="214" t="s">
        <v>49</v>
      </c>
      <c r="E36" s="215">
        <f>SUM(E6:E35)</f>
        <v>3042268.52</v>
      </c>
      <c r="F36" s="216"/>
    </row>
    <row r="37" s="98" customFormat="1" ht="19.9" customHeight="1" spans="1:6">
      <c r="A37" s="107"/>
      <c r="B37" s="176" t="s">
        <v>50</v>
      </c>
      <c r="C37" s="114"/>
      <c r="D37" s="176" t="s">
        <v>51</v>
      </c>
      <c r="E37" s="114"/>
      <c r="F37" s="122"/>
    </row>
    <row r="38" s="98" customFormat="1" ht="19.9" customHeight="1" spans="1:6">
      <c r="A38" s="185"/>
      <c r="B38" s="176" t="s">
        <v>52</v>
      </c>
      <c r="C38" s="114"/>
      <c r="D38" s="176" t="s">
        <v>53</v>
      </c>
      <c r="E38" s="114"/>
      <c r="F38" s="122"/>
    </row>
    <row r="39" s="98" customFormat="1" ht="19.9" customHeight="1" spans="1:6">
      <c r="A39" s="185"/>
      <c r="B39" s="217"/>
      <c r="C39" s="218"/>
      <c r="D39" s="176" t="s">
        <v>54</v>
      </c>
      <c r="E39" s="114"/>
      <c r="F39" s="122"/>
    </row>
    <row r="40" s="98" customFormat="1" ht="19.9" customHeight="1" spans="1:6">
      <c r="A40" s="219"/>
      <c r="B40" s="108" t="s">
        <v>55</v>
      </c>
      <c r="C40" s="215">
        <f>SUM(C10:C39)</f>
        <v>3042268.52</v>
      </c>
      <c r="D40" s="108" t="s">
        <v>56</v>
      </c>
      <c r="E40" s="215">
        <f>SUM(E36:E39)</f>
        <v>3042268.52</v>
      </c>
      <c r="F40" s="216"/>
    </row>
    <row r="41" s="98" customFormat="1" ht="8.5" customHeight="1" spans="1:6">
      <c r="A41" s="184"/>
      <c r="B41" s="184"/>
      <c r="C41" s="220"/>
      <c r="D41" s="221"/>
      <c r="E41" s="222"/>
      <c r="F41" s="223"/>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D15" sqref="D15"/>
    </sheetView>
  </sheetViews>
  <sheetFormatPr defaultColWidth="10" defaultRowHeight="13.8"/>
  <cols>
    <col min="1" max="1" width="1.53703703703704" style="146" customWidth="1"/>
    <col min="2" max="2" width="16.8240740740741" style="146" customWidth="1"/>
    <col min="3" max="3" width="31.7777777777778" style="146" customWidth="1"/>
    <col min="4" max="4" width="16.2685185185185" style="146" customWidth="1"/>
    <col min="5" max="5" width="13" style="146" customWidth="1"/>
    <col min="6" max="6" width="15.9074074074074" style="146" customWidth="1"/>
    <col min="7" max="7" width="17" style="146" customWidth="1"/>
    <col min="8" max="14" width="13" style="146" customWidth="1"/>
    <col min="15" max="15" width="1.53703703703704" style="146" customWidth="1"/>
    <col min="16" max="16" width="9.75925925925926" style="146" customWidth="1"/>
    <col min="17" max="16384" width="10" style="146"/>
  </cols>
  <sheetData>
    <row r="1" ht="25" customHeight="1" spans="1:15">
      <c r="A1" s="149"/>
      <c r="B1" s="32"/>
      <c r="C1" s="109"/>
      <c r="D1" s="148"/>
      <c r="E1" s="148"/>
      <c r="F1" s="148"/>
      <c r="G1" s="109"/>
      <c r="H1" s="109"/>
      <c r="I1" s="109"/>
      <c r="L1" s="109"/>
      <c r="M1" s="109"/>
      <c r="N1" s="169" t="s">
        <v>57</v>
      </c>
      <c r="O1" s="155"/>
    </row>
    <row r="2" ht="22.8" customHeight="1" spans="1:15">
      <c r="A2" s="149"/>
      <c r="B2" s="150" t="s">
        <v>58</v>
      </c>
      <c r="C2" s="150"/>
      <c r="D2" s="150"/>
      <c r="E2" s="150"/>
      <c r="F2" s="150"/>
      <c r="G2" s="150"/>
      <c r="H2" s="150"/>
      <c r="I2" s="150"/>
      <c r="J2" s="150"/>
      <c r="K2" s="150"/>
      <c r="L2" s="150"/>
      <c r="M2" s="150"/>
      <c r="N2" s="150"/>
      <c r="O2" s="155" t="s">
        <v>3</v>
      </c>
    </row>
    <row r="3" ht="19.55" customHeight="1" spans="1:15">
      <c r="A3" s="151"/>
      <c r="B3" s="152" t="s">
        <v>59</v>
      </c>
      <c r="C3" s="152"/>
      <c r="D3" s="151"/>
      <c r="E3" s="151"/>
      <c r="F3" s="153"/>
      <c r="G3" s="151"/>
      <c r="H3" s="153"/>
      <c r="I3" s="153"/>
      <c r="J3" s="153"/>
      <c r="K3" s="153"/>
      <c r="L3" s="153"/>
      <c r="M3" s="153"/>
      <c r="N3" s="198" t="s">
        <v>60</v>
      </c>
      <c r="O3" s="199"/>
    </row>
    <row r="4" ht="24.4" customHeight="1" spans="1:15">
      <c r="A4" s="170"/>
      <c r="B4" s="156" t="s">
        <v>61</v>
      </c>
      <c r="C4" s="156"/>
      <c r="D4" s="156" t="s">
        <v>62</v>
      </c>
      <c r="E4" s="156" t="s">
        <v>63</v>
      </c>
      <c r="F4" s="156" t="s">
        <v>64</v>
      </c>
      <c r="G4" s="156" t="s">
        <v>65</v>
      </c>
      <c r="H4" s="156" t="s">
        <v>66</v>
      </c>
      <c r="I4" s="156" t="s">
        <v>67</v>
      </c>
      <c r="J4" s="156" t="s">
        <v>68</v>
      </c>
      <c r="K4" s="156" t="s">
        <v>69</v>
      </c>
      <c r="L4" s="156" t="s">
        <v>70</v>
      </c>
      <c r="M4" s="156" t="s">
        <v>71</v>
      </c>
      <c r="N4" s="156" t="s">
        <v>72</v>
      </c>
      <c r="O4" s="172"/>
    </row>
    <row r="5" ht="24.4" customHeight="1" spans="1:15">
      <c r="A5" s="170"/>
      <c r="B5" s="156" t="s">
        <v>73</v>
      </c>
      <c r="C5" s="205" t="s">
        <v>74</v>
      </c>
      <c r="D5" s="156"/>
      <c r="E5" s="156"/>
      <c r="F5" s="156"/>
      <c r="G5" s="156"/>
      <c r="H5" s="156"/>
      <c r="I5" s="156"/>
      <c r="J5" s="156"/>
      <c r="K5" s="156"/>
      <c r="L5" s="156"/>
      <c r="M5" s="156"/>
      <c r="N5" s="156"/>
      <c r="O5" s="172"/>
    </row>
    <row r="6" ht="24.4" customHeight="1" spans="1:15">
      <c r="A6" s="170"/>
      <c r="B6" s="156"/>
      <c r="C6" s="205"/>
      <c r="D6" s="156"/>
      <c r="E6" s="156"/>
      <c r="F6" s="156"/>
      <c r="G6" s="156"/>
      <c r="H6" s="156"/>
      <c r="I6" s="156"/>
      <c r="J6" s="156"/>
      <c r="K6" s="156"/>
      <c r="L6" s="156"/>
      <c r="M6" s="156"/>
      <c r="N6" s="156"/>
      <c r="O6" s="172"/>
    </row>
    <row r="7" ht="27" customHeight="1" spans="1:15">
      <c r="A7" s="189"/>
      <c r="B7" s="157"/>
      <c r="C7" s="157" t="s">
        <v>75</v>
      </c>
      <c r="D7" s="206">
        <v>3042268.52</v>
      </c>
      <c r="E7" s="207"/>
      <c r="F7" s="206">
        <v>3042268.52</v>
      </c>
      <c r="G7" s="207"/>
      <c r="H7" s="163"/>
      <c r="I7" s="163"/>
      <c r="J7" s="163"/>
      <c r="K7" s="163"/>
      <c r="L7" s="163"/>
      <c r="M7" s="163"/>
      <c r="N7" s="163"/>
      <c r="O7" s="201"/>
    </row>
    <row r="8" ht="27" customHeight="1" spans="1:15">
      <c r="A8" s="189"/>
      <c r="B8" s="112" t="s">
        <v>76</v>
      </c>
      <c r="C8" s="112" t="s">
        <v>77</v>
      </c>
      <c r="D8" s="206">
        <v>3042268.52</v>
      </c>
      <c r="E8" s="207"/>
      <c r="F8" s="206">
        <v>3042268.52</v>
      </c>
      <c r="G8" s="207"/>
      <c r="H8" s="163"/>
      <c r="I8" s="163"/>
      <c r="J8" s="163"/>
      <c r="K8" s="163"/>
      <c r="L8" s="163"/>
      <c r="M8" s="163"/>
      <c r="N8" s="163"/>
      <c r="O8" s="201"/>
    </row>
    <row r="9" ht="29" customHeight="1" spans="1:15">
      <c r="A9" s="189"/>
      <c r="B9" s="157"/>
      <c r="C9" s="157"/>
      <c r="D9" s="163"/>
      <c r="E9" s="163"/>
      <c r="F9" s="163"/>
      <c r="G9" s="163"/>
      <c r="H9" s="163"/>
      <c r="I9" s="163"/>
      <c r="J9" s="163"/>
      <c r="K9" s="163"/>
      <c r="L9" s="163"/>
      <c r="M9" s="163"/>
      <c r="N9" s="163"/>
      <c r="O9" s="201"/>
    </row>
    <row r="10" ht="27" customHeight="1" spans="1:15">
      <c r="A10" s="189"/>
      <c r="B10" s="157"/>
      <c r="C10" s="157"/>
      <c r="D10" s="163"/>
      <c r="E10" s="163"/>
      <c r="F10" s="163"/>
      <c r="G10" s="163"/>
      <c r="H10" s="163"/>
      <c r="I10" s="163"/>
      <c r="J10" s="163"/>
      <c r="K10" s="163"/>
      <c r="L10" s="163"/>
      <c r="M10" s="163"/>
      <c r="N10" s="163"/>
      <c r="O10" s="201"/>
    </row>
    <row r="11" ht="27" customHeight="1" spans="1:15">
      <c r="A11" s="189"/>
      <c r="B11" s="157"/>
      <c r="C11" s="157"/>
      <c r="D11" s="163"/>
      <c r="E11" s="163"/>
      <c r="F11" s="163"/>
      <c r="G11" s="163"/>
      <c r="H11" s="163"/>
      <c r="I11" s="163"/>
      <c r="J11" s="163"/>
      <c r="K11" s="163"/>
      <c r="L11" s="163"/>
      <c r="M11" s="163"/>
      <c r="N11" s="163"/>
      <c r="O11" s="201"/>
    </row>
    <row r="12" ht="27" customHeight="1" spans="1:15">
      <c r="A12" s="189"/>
      <c r="B12" s="157"/>
      <c r="C12" s="157"/>
      <c r="D12" s="163"/>
      <c r="E12" s="163"/>
      <c r="F12" s="163"/>
      <c r="G12" s="163"/>
      <c r="H12" s="163"/>
      <c r="I12" s="163"/>
      <c r="J12" s="163"/>
      <c r="K12" s="163"/>
      <c r="L12" s="163"/>
      <c r="M12" s="163"/>
      <c r="N12" s="163"/>
      <c r="O12" s="201"/>
    </row>
    <row r="13" ht="27" customHeight="1" spans="1:15">
      <c r="A13" s="189"/>
      <c r="B13" s="157"/>
      <c r="C13" s="157"/>
      <c r="D13" s="163"/>
      <c r="E13" s="163"/>
      <c r="F13" s="163"/>
      <c r="G13" s="163"/>
      <c r="H13" s="163"/>
      <c r="I13" s="163"/>
      <c r="J13" s="163"/>
      <c r="K13" s="163"/>
      <c r="L13" s="163"/>
      <c r="M13" s="163"/>
      <c r="N13" s="163"/>
      <c r="O13" s="201"/>
    </row>
    <row r="14" ht="27" customHeight="1" spans="1:15">
      <c r="A14" s="189"/>
      <c r="B14" s="157"/>
      <c r="C14" s="157"/>
      <c r="D14" s="163"/>
      <c r="E14" s="163"/>
      <c r="F14" s="163"/>
      <c r="G14" s="163"/>
      <c r="H14" s="163"/>
      <c r="I14" s="163"/>
      <c r="J14" s="163"/>
      <c r="K14" s="163"/>
      <c r="L14" s="163"/>
      <c r="M14" s="163"/>
      <c r="N14" s="163"/>
      <c r="O14" s="201"/>
    </row>
    <row r="15" ht="27" customHeight="1" spans="1:15">
      <c r="A15" s="189"/>
      <c r="B15" s="157"/>
      <c r="C15" s="157"/>
      <c r="D15" s="163"/>
      <c r="E15" s="163"/>
      <c r="F15" s="163"/>
      <c r="G15" s="163"/>
      <c r="H15" s="163"/>
      <c r="I15" s="163"/>
      <c r="J15" s="163"/>
      <c r="K15" s="163"/>
      <c r="L15" s="163"/>
      <c r="M15" s="163"/>
      <c r="N15" s="163"/>
      <c r="O15" s="201"/>
    </row>
    <row r="16" ht="27" customHeight="1" spans="1:15">
      <c r="A16" s="189"/>
      <c r="B16" s="157"/>
      <c r="C16" s="157"/>
      <c r="D16" s="163"/>
      <c r="E16" s="163"/>
      <c r="F16" s="163"/>
      <c r="G16" s="163"/>
      <c r="H16" s="163"/>
      <c r="I16" s="163"/>
      <c r="J16" s="163"/>
      <c r="K16" s="163"/>
      <c r="L16" s="163"/>
      <c r="M16" s="163"/>
      <c r="N16" s="163"/>
      <c r="O16" s="201"/>
    </row>
    <row r="17" ht="27" customHeight="1" spans="1:15">
      <c r="A17" s="189"/>
      <c r="B17" s="157"/>
      <c r="C17" s="157"/>
      <c r="D17" s="163"/>
      <c r="E17" s="163"/>
      <c r="F17" s="163"/>
      <c r="G17" s="163"/>
      <c r="H17" s="163"/>
      <c r="I17" s="163"/>
      <c r="J17" s="163"/>
      <c r="K17" s="163"/>
      <c r="L17" s="163"/>
      <c r="M17" s="163"/>
      <c r="N17" s="163"/>
      <c r="O17" s="201"/>
    </row>
    <row r="18" ht="27" customHeight="1" spans="1:15">
      <c r="A18" s="189"/>
      <c r="B18" s="157"/>
      <c r="C18" s="157"/>
      <c r="D18" s="163"/>
      <c r="E18" s="163"/>
      <c r="F18" s="163"/>
      <c r="G18" s="163"/>
      <c r="H18" s="163"/>
      <c r="I18" s="163"/>
      <c r="J18" s="163"/>
      <c r="K18" s="163"/>
      <c r="L18" s="163"/>
      <c r="M18" s="163"/>
      <c r="N18" s="163"/>
      <c r="O18" s="201"/>
    </row>
    <row r="19" ht="27" customHeight="1" spans="1:15">
      <c r="A19" s="189"/>
      <c r="B19" s="157"/>
      <c r="C19" s="157"/>
      <c r="D19" s="163"/>
      <c r="E19" s="163"/>
      <c r="F19" s="163"/>
      <c r="G19" s="163"/>
      <c r="H19" s="163"/>
      <c r="I19" s="163"/>
      <c r="J19" s="163"/>
      <c r="K19" s="163"/>
      <c r="L19" s="163"/>
      <c r="M19" s="163"/>
      <c r="N19" s="163"/>
      <c r="O19" s="201"/>
    </row>
    <row r="20" ht="27" customHeight="1" spans="1:15">
      <c r="A20" s="189"/>
      <c r="B20" s="157"/>
      <c r="C20" s="157"/>
      <c r="D20" s="163"/>
      <c r="E20" s="163"/>
      <c r="F20" s="163"/>
      <c r="G20" s="163"/>
      <c r="H20" s="163"/>
      <c r="I20" s="163"/>
      <c r="J20" s="163"/>
      <c r="K20" s="163"/>
      <c r="L20" s="163"/>
      <c r="M20" s="163"/>
      <c r="N20" s="163"/>
      <c r="O20" s="201"/>
    </row>
    <row r="21" ht="27" customHeight="1" spans="1:15">
      <c r="A21" s="189"/>
      <c r="B21" s="157"/>
      <c r="C21" s="157"/>
      <c r="D21" s="163"/>
      <c r="E21" s="163"/>
      <c r="F21" s="163"/>
      <c r="G21" s="163"/>
      <c r="H21" s="163"/>
      <c r="I21" s="163"/>
      <c r="J21" s="163"/>
      <c r="K21" s="163"/>
      <c r="L21" s="163"/>
      <c r="M21" s="163"/>
      <c r="N21" s="163"/>
      <c r="O21" s="201"/>
    </row>
    <row r="22" ht="27" customHeight="1" spans="1:15">
      <c r="A22" s="189"/>
      <c r="B22" s="157"/>
      <c r="C22" s="157"/>
      <c r="D22" s="163"/>
      <c r="E22" s="163"/>
      <c r="F22" s="163"/>
      <c r="G22" s="163"/>
      <c r="H22" s="163"/>
      <c r="I22" s="163"/>
      <c r="J22" s="163"/>
      <c r="K22" s="163"/>
      <c r="L22" s="163"/>
      <c r="M22" s="163"/>
      <c r="N22" s="163"/>
      <c r="O22" s="201"/>
    </row>
    <row r="23" ht="27" customHeight="1" spans="1:15">
      <c r="A23" s="189"/>
      <c r="B23" s="157"/>
      <c r="C23" s="157"/>
      <c r="D23" s="163"/>
      <c r="E23" s="163"/>
      <c r="F23" s="163"/>
      <c r="G23" s="163"/>
      <c r="H23" s="163"/>
      <c r="I23" s="163"/>
      <c r="J23" s="163"/>
      <c r="K23" s="163"/>
      <c r="L23" s="163"/>
      <c r="M23" s="163"/>
      <c r="N23" s="163"/>
      <c r="O23" s="201"/>
    </row>
    <row r="24" ht="27" customHeight="1" spans="1:15">
      <c r="A24" s="189"/>
      <c r="B24" s="157"/>
      <c r="C24" s="157"/>
      <c r="D24" s="163"/>
      <c r="E24" s="163"/>
      <c r="F24" s="163"/>
      <c r="G24" s="163"/>
      <c r="H24" s="163"/>
      <c r="I24" s="163"/>
      <c r="J24" s="163"/>
      <c r="K24" s="163"/>
      <c r="L24" s="163"/>
      <c r="M24" s="163"/>
      <c r="N24" s="163"/>
      <c r="O24" s="201"/>
    </row>
    <row r="25" ht="27" customHeight="1" spans="1:15">
      <c r="A25" s="189"/>
      <c r="B25" s="157"/>
      <c r="C25" s="157"/>
      <c r="D25" s="163"/>
      <c r="E25" s="163"/>
      <c r="F25" s="163"/>
      <c r="G25" s="163"/>
      <c r="H25" s="163"/>
      <c r="I25" s="163"/>
      <c r="J25" s="163"/>
      <c r="K25" s="163"/>
      <c r="L25" s="163"/>
      <c r="M25" s="163"/>
      <c r="N25" s="163"/>
      <c r="O25" s="201"/>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tabSelected="1" zoomScale="83" zoomScaleNormal="83" workbookViewId="0">
      <pane ySplit="2568" topLeftCell="A5" activePane="bottomLeft"/>
      <selection/>
      <selection pane="bottomLeft" activeCell="H16" sqref="H16"/>
    </sheetView>
  </sheetViews>
  <sheetFormatPr defaultColWidth="10" defaultRowHeight="13.8"/>
  <cols>
    <col min="1" max="1" width="1.53703703703704" style="146" customWidth="1"/>
    <col min="2" max="4" width="6.15740740740741" style="146" customWidth="1"/>
    <col min="5" max="5" width="16.8240740740741" style="146" customWidth="1"/>
    <col min="6" max="6" width="41.0277777777778" style="146" customWidth="1"/>
    <col min="7" max="10" width="16.4166666666667" style="146" customWidth="1"/>
    <col min="11" max="11" width="22.9351851851852" style="146" customWidth="1"/>
    <col min="12" max="12" width="1.53703703703704" style="146" customWidth="1"/>
    <col min="13" max="14" width="9.75925925925926" style="146" customWidth="1"/>
    <col min="15" max="16384" width="10" style="146"/>
  </cols>
  <sheetData>
    <row r="1" ht="25" customHeight="1" spans="1:12">
      <c r="A1" s="149"/>
      <c r="B1" s="32"/>
      <c r="C1" s="32"/>
      <c r="D1" s="32"/>
      <c r="E1" s="109"/>
      <c r="F1" s="109"/>
      <c r="G1" s="148"/>
      <c r="H1" s="148"/>
      <c r="I1" s="148"/>
      <c r="J1" s="148"/>
      <c r="K1" s="169" t="s">
        <v>78</v>
      </c>
      <c r="L1" s="155"/>
    </row>
    <row r="2" ht="22.8" customHeight="1" spans="1:12">
      <c r="A2" s="149"/>
      <c r="B2" s="150" t="s">
        <v>79</v>
      </c>
      <c r="C2" s="150"/>
      <c r="D2" s="150"/>
      <c r="E2" s="150"/>
      <c r="F2" s="150"/>
      <c r="G2" s="150"/>
      <c r="H2" s="150"/>
      <c r="I2" s="150"/>
      <c r="J2" s="150"/>
      <c r="K2" s="150"/>
      <c r="L2" s="155" t="s">
        <v>3</v>
      </c>
    </row>
    <row r="3" ht="19.55" customHeight="1" spans="1:12">
      <c r="A3" s="151"/>
      <c r="B3" s="152" t="s">
        <v>59</v>
      </c>
      <c r="C3" s="152"/>
      <c r="D3" s="152"/>
      <c r="E3" s="152"/>
      <c r="F3" s="152"/>
      <c r="G3" s="151"/>
      <c r="H3" s="151"/>
      <c r="I3" s="153"/>
      <c r="J3" s="153"/>
      <c r="K3" s="198" t="s">
        <v>60</v>
      </c>
      <c r="L3" s="199"/>
    </row>
    <row r="4" ht="24.4" customHeight="1" spans="1:12">
      <c r="A4" s="155"/>
      <c r="B4" s="157" t="s">
        <v>61</v>
      </c>
      <c r="C4" s="157"/>
      <c r="D4" s="157"/>
      <c r="E4" s="157"/>
      <c r="F4" s="157"/>
      <c r="G4" s="157" t="s">
        <v>62</v>
      </c>
      <c r="H4" s="157" t="s">
        <v>80</v>
      </c>
      <c r="I4" s="157" t="s">
        <v>81</v>
      </c>
      <c r="J4" s="157" t="s">
        <v>82</v>
      </c>
      <c r="K4" s="157" t="s">
        <v>83</v>
      </c>
      <c r="L4" s="200"/>
    </row>
    <row r="5" ht="24.4" customHeight="1" spans="1:12">
      <c r="A5" s="170"/>
      <c r="B5" s="157" t="s">
        <v>84</v>
      </c>
      <c r="C5" s="157"/>
      <c r="D5" s="157"/>
      <c r="E5" s="157" t="s">
        <v>73</v>
      </c>
      <c r="F5" s="157" t="s">
        <v>85</v>
      </c>
      <c r="G5" s="157"/>
      <c r="H5" s="157"/>
      <c r="I5" s="157"/>
      <c r="J5" s="157"/>
      <c r="K5" s="157"/>
      <c r="L5" s="200"/>
    </row>
    <row r="6" ht="24.4" customHeight="1" spans="1:12">
      <c r="A6" s="170"/>
      <c r="B6" s="157" t="s">
        <v>86</v>
      </c>
      <c r="C6" s="157" t="s">
        <v>87</v>
      </c>
      <c r="D6" s="157" t="s">
        <v>88</v>
      </c>
      <c r="E6" s="157"/>
      <c r="F6" s="157"/>
      <c r="G6" s="157"/>
      <c r="H6" s="157"/>
      <c r="I6" s="157"/>
      <c r="J6" s="157"/>
      <c r="K6" s="157"/>
      <c r="L6" s="172"/>
    </row>
    <row r="7" ht="27" customHeight="1" spans="1:12">
      <c r="A7" s="189"/>
      <c r="B7" s="157"/>
      <c r="C7" s="157"/>
      <c r="D7" s="157"/>
      <c r="E7" s="157"/>
      <c r="F7" s="157" t="s">
        <v>75</v>
      </c>
      <c r="G7" s="190">
        <f>SUM(G8:G16)</f>
        <v>3042268.52</v>
      </c>
      <c r="H7" s="190">
        <f>SUM(H8:H16)</f>
        <v>2872268.52</v>
      </c>
      <c r="I7" s="190">
        <f>SUM(I8:I16)</f>
        <v>170000</v>
      </c>
      <c r="J7" s="163"/>
      <c r="K7" s="163"/>
      <c r="L7" s="201"/>
    </row>
    <row r="8" ht="27" customHeight="1" spans="1:12">
      <c r="A8" s="189"/>
      <c r="B8" s="157">
        <v>201</v>
      </c>
      <c r="C8" s="157">
        <v>13</v>
      </c>
      <c r="D8" s="227" t="s">
        <v>89</v>
      </c>
      <c r="E8" s="112" t="s">
        <v>76</v>
      </c>
      <c r="F8" s="191" t="s">
        <v>90</v>
      </c>
      <c r="G8" s="181">
        <f>SUM(H8:I8)</f>
        <v>1016463.73</v>
      </c>
      <c r="H8" s="181">
        <v>1016463.73</v>
      </c>
      <c r="I8" s="190"/>
      <c r="J8" s="163"/>
      <c r="K8" s="163"/>
      <c r="L8" s="201"/>
    </row>
    <row r="9" ht="27" customHeight="1" spans="1:12">
      <c r="A9" s="189"/>
      <c r="B9" s="157">
        <v>201</v>
      </c>
      <c r="C9" s="157">
        <v>13</v>
      </c>
      <c r="D9" s="157">
        <v>50</v>
      </c>
      <c r="E9" s="112" t="s">
        <v>76</v>
      </c>
      <c r="F9" s="191" t="s">
        <v>91</v>
      </c>
      <c r="G9" s="181">
        <f t="shared" ref="G9:G16" si="0">SUM(H9:I9)</f>
        <v>1213632.13</v>
      </c>
      <c r="H9" s="181">
        <v>1213632.13</v>
      </c>
      <c r="I9" s="190"/>
      <c r="J9" s="163"/>
      <c r="K9" s="163"/>
      <c r="L9" s="201"/>
    </row>
    <row r="10" ht="27" customHeight="1" spans="1:12">
      <c r="A10" s="189"/>
      <c r="B10" s="157">
        <v>208</v>
      </c>
      <c r="C10" s="227" t="s">
        <v>92</v>
      </c>
      <c r="D10" s="227" t="s">
        <v>92</v>
      </c>
      <c r="E10" s="112" t="s">
        <v>76</v>
      </c>
      <c r="F10" s="191" t="s">
        <v>93</v>
      </c>
      <c r="G10" s="181">
        <f t="shared" si="0"/>
        <v>272679.9</v>
      </c>
      <c r="H10" s="192">
        <v>272679.9</v>
      </c>
      <c r="I10" s="190"/>
      <c r="J10" s="163"/>
      <c r="K10" s="163"/>
      <c r="L10" s="201"/>
    </row>
    <row r="11" ht="27" customHeight="1" spans="1:12">
      <c r="A11" s="189"/>
      <c r="B11" s="157">
        <v>210</v>
      </c>
      <c r="C11" s="157">
        <v>11</v>
      </c>
      <c r="D11" s="227" t="s">
        <v>89</v>
      </c>
      <c r="E11" s="112" t="s">
        <v>76</v>
      </c>
      <c r="F11" s="191" t="s">
        <v>94</v>
      </c>
      <c r="G11" s="181">
        <f t="shared" si="0"/>
        <v>52273.78</v>
      </c>
      <c r="H11" s="181">
        <v>52273.78</v>
      </c>
      <c r="I11" s="190"/>
      <c r="J11" s="163"/>
      <c r="K11" s="163"/>
      <c r="L11" s="201"/>
    </row>
    <row r="12" ht="27" customHeight="1" spans="1:12">
      <c r="A12" s="189"/>
      <c r="B12" s="157">
        <v>210</v>
      </c>
      <c r="C12" s="157">
        <v>11</v>
      </c>
      <c r="D12" s="227" t="s">
        <v>95</v>
      </c>
      <c r="E12" s="112" t="s">
        <v>76</v>
      </c>
      <c r="F12" s="191" t="s">
        <v>96</v>
      </c>
      <c r="G12" s="181">
        <f t="shared" si="0"/>
        <v>85580.98</v>
      </c>
      <c r="H12" s="181">
        <v>85580.98</v>
      </c>
      <c r="I12" s="190"/>
      <c r="J12" s="163"/>
      <c r="K12" s="163"/>
      <c r="L12" s="201"/>
    </row>
    <row r="13" ht="27" customHeight="1" spans="1:12">
      <c r="A13" s="189"/>
      <c r="B13" s="157">
        <v>210</v>
      </c>
      <c r="C13" s="157">
        <v>11</v>
      </c>
      <c r="D13" s="227" t="s">
        <v>97</v>
      </c>
      <c r="E13" s="112" t="s">
        <v>76</v>
      </c>
      <c r="F13" s="191" t="s">
        <v>98</v>
      </c>
      <c r="G13" s="181">
        <f t="shared" si="0"/>
        <v>6000</v>
      </c>
      <c r="H13" s="181">
        <v>6000</v>
      </c>
      <c r="I13" s="190"/>
      <c r="J13" s="163"/>
      <c r="K13" s="163"/>
      <c r="L13" s="201"/>
    </row>
    <row r="14" ht="27" customHeight="1" spans="1:12">
      <c r="A14" s="189"/>
      <c r="B14" s="157">
        <v>210</v>
      </c>
      <c r="C14" s="157">
        <v>11</v>
      </c>
      <c r="D14" s="157">
        <v>99</v>
      </c>
      <c r="E14" s="112" t="s">
        <v>76</v>
      </c>
      <c r="F14" s="191" t="s">
        <v>99</v>
      </c>
      <c r="G14" s="181">
        <f t="shared" si="0"/>
        <v>10800</v>
      </c>
      <c r="H14" s="181">
        <v>10800</v>
      </c>
      <c r="I14" s="190"/>
      <c r="J14" s="163"/>
      <c r="K14" s="163"/>
      <c r="L14" s="201"/>
    </row>
    <row r="15" s="188" customFormat="1" ht="27" customHeight="1" spans="1:12">
      <c r="A15" s="193"/>
      <c r="B15" s="194">
        <v>216</v>
      </c>
      <c r="C15" s="194">
        <v>99</v>
      </c>
      <c r="D15" s="194">
        <v>99</v>
      </c>
      <c r="E15" s="195" t="s">
        <v>76</v>
      </c>
      <c r="F15" s="137" t="s">
        <v>100</v>
      </c>
      <c r="G15" s="196">
        <f t="shared" si="0"/>
        <v>170000</v>
      </c>
      <c r="H15" s="197"/>
      <c r="I15" s="202">
        <v>170000</v>
      </c>
      <c r="J15" s="203"/>
      <c r="K15" s="203"/>
      <c r="L15" s="204"/>
    </row>
    <row r="16" ht="27" customHeight="1" spans="1:12">
      <c r="A16" s="189"/>
      <c r="B16" s="157">
        <v>221</v>
      </c>
      <c r="C16" s="227" t="s">
        <v>95</v>
      </c>
      <c r="D16" s="227" t="s">
        <v>89</v>
      </c>
      <c r="E16" s="112" t="s">
        <v>76</v>
      </c>
      <c r="F16" s="191" t="s">
        <v>101</v>
      </c>
      <c r="G16" s="181">
        <f t="shared" si="0"/>
        <v>214838</v>
      </c>
      <c r="H16" s="181">
        <v>214838</v>
      </c>
      <c r="I16" s="190"/>
      <c r="J16" s="163"/>
      <c r="K16" s="163"/>
      <c r="L16" s="201"/>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8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zoomScale="71" zoomScaleNormal="71" workbookViewId="0">
      <pane ySplit="5" topLeftCell="A6" activePane="bottomLeft" state="frozen"/>
      <selection/>
      <selection pane="bottomLeft" activeCell="D45" sqref="D45"/>
    </sheetView>
  </sheetViews>
  <sheetFormatPr defaultColWidth="10" defaultRowHeight="13.8"/>
  <cols>
    <col min="1" max="1" width="1.53703703703704" style="98" customWidth="1"/>
    <col min="2" max="2" width="33.3425925925926" style="98" customWidth="1"/>
    <col min="3" max="3" width="16.4074074074074" style="98" customWidth="1"/>
    <col min="4" max="4" width="33.3425925925926" style="98" customWidth="1"/>
    <col min="5" max="5" width="17.6851851851852" style="98" customWidth="1"/>
    <col min="6" max="6" width="15.8055555555556" style="98" customWidth="1"/>
    <col min="7" max="7" width="17.2222222222222" style="98" customWidth="1"/>
    <col min="8" max="8" width="19.6666666666667" style="98" customWidth="1"/>
    <col min="9" max="9" width="1.53703703703704" style="98" customWidth="1"/>
    <col min="10" max="11" width="9.75925925925926" style="98" customWidth="1"/>
    <col min="12" max="16384" width="10" style="98"/>
  </cols>
  <sheetData>
    <row r="1" s="98" customFormat="1" ht="14.2" customHeight="1" spans="1:9">
      <c r="A1" s="99"/>
      <c r="B1" s="99"/>
      <c r="C1" s="101"/>
      <c r="D1" s="101"/>
      <c r="E1" s="100"/>
      <c r="F1" s="100"/>
      <c r="G1" s="100"/>
      <c r="H1" s="173" t="s">
        <v>102</v>
      </c>
      <c r="I1" s="185" t="s">
        <v>3</v>
      </c>
    </row>
    <row r="2" s="98" customFormat="1" ht="19.9" customHeight="1" spans="1:9">
      <c r="A2" s="101"/>
      <c r="B2" s="103" t="s">
        <v>103</v>
      </c>
      <c r="C2" s="103"/>
      <c r="D2" s="103"/>
      <c r="E2" s="103"/>
      <c r="F2" s="103"/>
      <c r="G2" s="103"/>
      <c r="H2" s="103"/>
      <c r="I2" s="185"/>
    </row>
    <row r="3" s="98" customFormat="1" ht="17.05" customHeight="1" spans="1:9">
      <c r="A3" s="104"/>
      <c r="B3" s="105" t="s">
        <v>5</v>
      </c>
      <c r="C3" s="105"/>
      <c r="D3" s="174"/>
      <c r="E3" s="174"/>
      <c r="F3" s="174"/>
      <c r="G3" s="174"/>
      <c r="H3" s="175" t="s">
        <v>6</v>
      </c>
      <c r="I3" s="186"/>
    </row>
    <row r="4" s="98" customFormat="1" ht="21.35" customHeight="1" spans="1:9">
      <c r="A4" s="107"/>
      <c r="B4" s="108" t="s">
        <v>7</v>
      </c>
      <c r="C4" s="108"/>
      <c r="D4" s="108" t="s">
        <v>8</v>
      </c>
      <c r="E4" s="108"/>
      <c r="F4" s="108"/>
      <c r="G4" s="108"/>
      <c r="H4" s="108"/>
      <c r="I4" s="122"/>
    </row>
    <row r="5" s="98" customFormat="1" ht="21.35" customHeight="1" spans="1:9">
      <c r="A5" s="107"/>
      <c r="B5" s="108" t="s">
        <v>9</v>
      </c>
      <c r="C5" s="108" t="s">
        <v>10</v>
      </c>
      <c r="D5" s="108" t="s">
        <v>9</v>
      </c>
      <c r="E5" s="108" t="s">
        <v>104</v>
      </c>
      <c r="F5" s="108" t="s">
        <v>105</v>
      </c>
      <c r="G5" s="108" t="s">
        <v>106</v>
      </c>
      <c r="H5" s="108" t="s">
        <v>107</v>
      </c>
      <c r="I5" s="122"/>
    </row>
    <row r="6" s="98" customFormat="1" ht="19.9" customHeight="1" spans="1:9">
      <c r="A6" s="107"/>
      <c r="B6" s="176" t="s">
        <v>108</v>
      </c>
      <c r="C6" s="177">
        <f>SUM(C7:C8)</f>
        <v>3042268.52</v>
      </c>
      <c r="D6" s="176" t="s">
        <v>109</v>
      </c>
      <c r="E6" s="114">
        <f>SUM(E7:E34)</f>
        <v>3042268.52</v>
      </c>
      <c r="F6" s="114">
        <f>SUM(F7:F34)</f>
        <v>3042268.52</v>
      </c>
      <c r="G6" s="114">
        <f>SUM(G7:G34)</f>
        <v>0</v>
      </c>
      <c r="H6" s="178"/>
      <c r="I6" s="122"/>
    </row>
    <row r="7" s="98" customFormat="1" ht="19.9" customHeight="1" spans="1:9">
      <c r="A7" s="107"/>
      <c r="B7" s="179" t="s">
        <v>110</v>
      </c>
      <c r="C7" s="180">
        <v>3042268.52</v>
      </c>
      <c r="D7" s="179" t="s">
        <v>111</v>
      </c>
      <c r="E7" s="181">
        <v>2230095.86</v>
      </c>
      <c r="F7" s="181">
        <v>2230095.86</v>
      </c>
      <c r="G7" s="114"/>
      <c r="H7" s="178"/>
      <c r="I7" s="122"/>
    </row>
    <row r="8" s="98" customFormat="1" ht="19.9" customHeight="1" spans="1:9">
      <c r="A8" s="107"/>
      <c r="B8" s="179" t="s">
        <v>112</v>
      </c>
      <c r="C8" s="182"/>
      <c r="D8" s="179" t="s">
        <v>113</v>
      </c>
      <c r="E8" s="114"/>
      <c r="F8" s="114"/>
      <c r="G8" s="114"/>
      <c r="H8" s="178"/>
      <c r="I8" s="122"/>
    </row>
    <row r="9" s="98" customFormat="1" ht="19.9" customHeight="1" spans="1:9">
      <c r="A9" s="107"/>
      <c r="B9" s="179" t="s">
        <v>114</v>
      </c>
      <c r="C9" s="183"/>
      <c r="D9" s="179" t="s">
        <v>115</v>
      </c>
      <c r="E9" s="114"/>
      <c r="F9" s="114"/>
      <c r="G9" s="114"/>
      <c r="H9" s="178"/>
      <c r="I9" s="122"/>
    </row>
    <row r="10" s="98" customFormat="1" ht="19.9" customHeight="1" spans="1:9">
      <c r="A10" s="107"/>
      <c r="B10" s="176" t="s">
        <v>116</v>
      </c>
      <c r="C10" s="183"/>
      <c r="D10" s="179" t="s">
        <v>117</v>
      </c>
      <c r="E10" s="114"/>
      <c r="F10" s="114"/>
      <c r="G10" s="114"/>
      <c r="H10" s="178"/>
      <c r="I10" s="122"/>
    </row>
    <row r="11" s="98" customFormat="1" ht="19.9" customHeight="1" spans="1:9">
      <c r="A11" s="107"/>
      <c r="B11" s="179" t="s">
        <v>110</v>
      </c>
      <c r="C11" s="183"/>
      <c r="D11" s="179" t="s">
        <v>118</v>
      </c>
      <c r="E11" s="114"/>
      <c r="F11" s="114"/>
      <c r="G11" s="114"/>
      <c r="H11" s="178"/>
      <c r="I11" s="122"/>
    </row>
    <row r="12" s="98" customFormat="1" ht="19.9" customHeight="1" spans="1:9">
      <c r="A12" s="107"/>
      <c r="B12" s="179" t="s">
        <v>112</v>
      </c>
      <c r="C12" s="183"/>
      <c r="D12" s="179" t="s">
        <v>119</v>
      </c>
      <c r="E12" s="114"/>
      <c r="F12" s="114"/>
      <c r="G12" s="114"/>
      <c r="H12" s="178"/>
      <c r="I12" s="122"/>
    </row>
    <row r="13" s="98" customFormat="1" ht="19.9" customHeight="1" spans="1:9">
      <c r="A13" s="107"/>
      <c r="B13" s="179" t="s">
        <v>114</v>
      </c>
      <c r="D13" s="179" t="s">
        <v>120</v>
      </c>
      <c r="E13" s="114"/>
      <c r="F13" s="114"/>
      <c r="G13" s="114"/>
      <c r="H13" s="178"/>
      <c r="I13" s="122"/>
    </row>
    <row r="14" s="98" customFormat="1" ht="19.9" customHeight="1" spans="1:9">
      <c r="A14" s="107"/>
      <c r="B14" s="179" t="s">
        <v>121</v>
      </c>
      <c r="C14" s="183"/>
      <c r="D14" s="179" t="s">
        <v>122</v>
      </c>
      <c r="E14" s="181">
        <f t="shared" ref="E14:E18" si="0">SUM(F14:G14)</f>
        <v>272679.9</v>
      </c>
      <c r="F14" s="181">
        <v>272679.9</v>
      </c>
      <c r="G14" s="114"/>
      <c r="H14" s="178"/>
      <c r="I14" s="122"/>
    </row>
    <row r="15" s="98" customFormat="1" ht="19.9" customHeight="1" spans="1:9">
      <c r="A15" s="107"/>
      <c r="B15" s="179" t="s">
        <v>121</v>
      </c>
      <c r="C15" s="183"/>
      <c r="D15" s="179" t="s">
        <v>123</v>
      </c>
      <c r="E15" s="114"/>
      <c r="F15" s="114"/>
      <c r="G15" s="114"/>
      <c r="H15" s="178"/>
      <c r="I15" s="122"/>
    </row>
    <row r="16" s="98" customFormat="1" ht="19.9" customHeight="1" spans="1:9">
      <c r="A16" s="107"/>
      <c r="B16" s="179" t="s">
        <v>121</v>
      </c>
      <c r="C16" s="183"/>
      <c r="D16" s="179" t="s">
        <v>124</v>
      </c>
      <c r="E16" s="181">
        <f t="shared" si="0"/>
        <v>154654.76</v>
      </c>
      <c r="F16" s="181">
        <v>154654.76</v>
      </c>
      <c r="G16" s="114"/>
      <c r="H16" s="178"/>
      <c r="I16" s="122"/>
    </row>
    <row r="17" s="98" customFormat="1" ht="19.9" customHeight="1" spans="1:9">
      <c r="A17" s="107"/>
      <c r="B17" s="179" t="s">
        <v>121</v>
      </c>
      <c r="C17" s="183"/>
      <c r="D17" s="179" t="s">
        <v>125</v>
      </c>
      <c r="E17" s="114"/>
      <c r="F17" s="114"/>
      <c r="G17" s="114"/>
      <c r="H17" s="178"/>
      <c r="I17" s="122"/>
    </row>
    <row r="18" s="98" customFormat="1" ht="19.9" customHeight="1" spans="1:9">
      <c r="A18" s="107"/>
      <c r="B18" s="179" t="s">
        <v>121</v>
      </c>
      <c r="C18" s="183"/>
      <c r="D18" s="179" t="s">
        <v>126</v>
      </c>
      <c r="E18" s="181">
        <f t="shared" si="0"/>
        <v>0</v>
      </c>
      <c r="F18" s="114"/>
      <c r="G18" s="158"/>
      <c r="H18" s="178"/>
      <c r="I18" s="122"/>
    </row>
    <row r="19" s="98" customFormat="1" ht="19.9" customHeight="1" spans="1:9">
      <c r="A19" s="107"/>
      <c r="B19" s="179" t="s">
        <v>121</v>
      </c>
      <c r="C19" s="183"/>
      <c r="D19" s="179" t="s">
        <v>127</v>
      </c>
      <c r="E19" s="114"/>
      <c r="F19" s="114"/>
      <c r="G19" s="114"/>
      <c r="H19" s="178"/>
      <c r="I19" s="122"/>
    </row>
    <row r="20" s="98" customFormat="1" ht="19.9" customHeight="1" spans="1:9">
      <c r="A20" s="107"/>
      <c r="B20" s="179" t="s">
        <v>121</v>
      </c>
      <c r="C20" s="183"/>
      <c r="D20" s="179" t="s">
        <v>128</v>
      </c>
      <c r="E20" s="114"/>
      <c r="F20" s="181"/>
      <c r="G20" s="114"/>
      <c r="H20" s="178"/>
      <c r="I20" s="122"/>
    </row>
    <row r="21" s="98" customFormat="1" ht="19.9" customHeight="1" spans="1:9">
      <c r="A21" s="107"/>
      <c r="B21" s="179" t="s">
        <v>121</v>
      </c>
      <c r="C21" s="183"/>
      <c r="D21" s="179" t="s">
        <v>129</v>
      </c>
      <c r="E21" s="114"/>
      <c r="F21" s="114"/>
      <c r="G21" s="114"/>
      <c r="H21" s="178"/>
      <c r="I21" s="122"/>
    </row>
    <row r="22" s="98" customFormat="1" ht="19.9" customHeight="1" spans="1:9">
      <c r="A22" s="107"/>
      <c r="B22" s="179" t="s">
        <v>121</v>
      </c>
      <c r="C22" s="183"/>
      <c r="D22" s="179" t="s">
        <v>130</v>
      </c>
      <c r="E22" s="181">
        <f>SUM(F22:G22)</f>
        <v>170000</v>
      </c>
      <c r="F22" s="181">
        <v>170000</v>
      </c>
      <c r="G22" s="114"/>
      <c r="H22" s="178"/>
      <c r="I22" s="122"/>
    </row>
    <row r="23" s="98" customFormat="1" ht="19.9" customHeight="1" spans="1:9">
      <c r="A23" s="107"/>
      <c r="B23" s="179" t="s">
        <v>121</v>
      </c>
      <c r="C23" s="183"/>
      <c r="D23" s="179" t="s">
        <v>131</v>
      </c>
      <c r="E23" s="114"/>
      <c r="F23" s="114"/>
      <c r="G23" s="114"/>
      <c r="H23" s="178"/>
      <c r="I23" s="122"/>
    </row>
    <row r="24" s="98" customFormat="1" ht="19.9" customHeight="1" spans="1:9">
      <c r="A24" s="107"/>
      <c r="B24" s="179" t="s">
        <v>121</v>
      </c>
      <c r="C24" s="183"/>
      <c r="D24" s="179" t="s">
        <v>132</v>
      </c>
      <c r="E24" s="114"/>
      <c r="F24" s="181"/>
      <c r="G24" s="114"/>
      <c r="H24" s="178"/>
      <c r="I24" s="122"/>
    </row>
    <row r="25" s="98" customFormat="1" ht="19.9" customHeight="1" spans="1:9">
      <c r="A25" s="107"/>
      <c r="B25" s="179" t="s">
        <v>121</v>
      </c>
      <c r="C25" s="183"/>
      <c r="D25" s="179" t="s">
        <v>133</v>
      </c>
      <c r="E25" s="114"/>
      <c r="F25" s="114"/>
      <c r="G25" s="114"/>
      <c r="H25" s="178"/>
      <c r="I25" s="122"/>
    </row>
    <row r="26" s="98" customFormat="1" ht="19.9" customHeight="1" spans="1:9">
      <c r="A26" s="107"/>
      <c r="B26" s="179" t="s">
        <v>121</v>
      </c>
      <c r="C26" s="183"/>
      <c r="D26" s="179" t="s">
        <v>134</v>
      </c>
      <c r="E26" s="181">
        <f>SUM(F26:G26)</f>
        <v>214838</v>
      </c>
      <c r="F26" s="181">
        <v>214838</v>
      </c>
      <c r="G26" s="114"/>
      <c r="H26" s="178"/>
      <c r="I26" s="122"/>
    </row>
    <row r="27" s="98" customFormat="1" ht="19.9" customHeight="1" spans="1:9">
      <c r="A27" s="107"/>
      <c r="B27" s="179" t="s">
        <v>121</v>
      </c>
      <c r="C27" s="183"/>
      <c r="D27" s="179" t="s">
        <v>135</v>
      </c>
      <c r="E27" s="114"/>
      <c r="F27" s="114"/>
      <c r="G27" s="114"/>
      <c r="H27" s="178"/>
      <c r="I27" s="122"/>
    </row>
    <row r="28" s="98" customFormat="1" ht="19.9" customHeight="1" spans="1:9">
      <c r="A28" s="107"/>
      <c r="B28" s="179" t="s">
        <v>121</v>
      </c>
      <c r="C28" s="183"/>
      <c r="D28" s="179" t="s">
        <v>136</v>
      </c>
      <c r="E28" s="114"/>
      <c r="F28" s="114"/>
      <c r="G28" s="114"/>
      <c r="H28" s="178"/>
      <c r="I28" s="122"/>
    </row>
    <row r="29" s="98" customFormat="1" ht="19.9" customHeight="1" spans="1:9">
      <c r="A29" s="107"/>
      <c r="B29" s="179" t="s">
        <v>121</v>
      </c>
      <c r="C29" s="183"/>
      <c r="D29" s="179" t="s">
        <v>137</v>
      </c>
      <c r="E29" s="114"/>
      <c r="F29" s="114"/>
      <c r="G29" s="114"/>
      <c r="H29" s="178"/>
      <c r="I29" s="122"/>
    </row>
    <row r="30" s="98" customFormat="1" ht="19.9" customHeight="1" spans="1:9">
      <c r="A30" s="107"/>
      <c r="B30" s="179" t="s">
        <v>121</v>
      </c>
      <c r="C30" s="183"/>
      <c r="D30" s="179" t="s">
        <v>138</v>
      </c>
      <c r="E30" s="178"/>
      <c r="F30" s="178"/>
      <c r="G30" s="178"/>
      <c r="H30" s="178"/>
      <c r="I30" s="122"/>
    </row>
    <row r="31" s="98" customFormat="1" ht="19.9" customHeight="1" spans="1:9">
      <c r="A31" s="107"/>
      <c r="B31" s="179" t="s">
        <v>121</v>
      </c>
      <c r="C31" s="183"/>
      <c r="D31" s="179" t="s">
        <v>139</v>
      </c>
      <c r="E31" s="178"/>
      <c r="F31" s="178"/>
      <c r="G31" s="178"/>
      <c r="H31" s="178"/>
      <c r="I31" s="122"/>
    </row>
    <row r="32" s="98" customFormat="1" ht="19.9" customHeight="1" spans="1:9">
      <c r="A32" s="107"/>
      <c r="B32" s="179" t="s">
        <v>121</v>
      </c>
      <c r="C32" s="178"/>
      <c r="D32" s="179" t="s">
        <v>140</v>
      </c>
      <c r="E32" s="178"/>
      <c r="F32" s="178"/>
      <c r="G32" s="178"/>
      <c r="H32" s="178"/>
      <c r="I32" s="122"/>
    </row>
    <row r="33" s="98" customFormat="1" ht="19.9" customHeight="1" spans="1:9">
      <c r="A33" s="107"/>
      <c r="B33" s="179" t="s">
        <v>121</v>
      </c>
      <c r="C33" s="178"/>
      <c r="D33" s="179" t="s">
        <v>141</v>
      </c>
      <c r="E33" s="178"/>
      <c r="F33" s="178"/>
      <c r="G33" s="178"/>
      <c r="H33" s="178"/>
      <c r="I33" s="122"/>
    </row>
    <row r="34" s="98" customFormat="1" ht="19.9" customHeight="1" spans="1:9">
      <c r="A34" s="107"/>
      <c r="B34" s="179" t="s">
        <v>121</v>
      </c>
      <c r="C34" s="178"/>
      <c r="D34" s="179" t="s">
        <v>142</v>
      </c>
      <c r="E34" s="178"/>
      <c r="F34" s="178"/>
      <c r="G34" s="178"/>
      <c r="H34" s="178"/>
      <c r="I34" s="122"/>
    </row>
    <row r="35" s="98" customFormat="1" ht="8.5" customHeight="1" spans="1:9">
      <c r="A35" s="184"/>
      <c r="B35" s="184"/>
      <c r="C35" s="184"/>
      <c r="D35" s="109"/>
      <c r="E35" s="184"/>
      <c r="F35" s="184"/>
      <c r="G35" s="184"/>
      <c r="H35" s="184"/>
      <c r="I35" s="187"/>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49"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4"/>
  <sheetViews>
    <sheetView zoomScale="75" zoomScaleNormal="75" workbookViewId="0">
      <pane ySplit="6" topLeftCell="A7" activePane="bottomLeft" state="frozen"/>
      <selection/>
      <selection pane="bottomLeft" activeCell="L19" sqref="L19"/>
    </sheetView>
  </sheetViews>
  <sheetFormatPr defaultColWidth="10" defaultRowHeight="13.8"/>
  <cols>
    <col min="1" max="1" width="1.53703703703704" style="146" customWidth="1"/>
    <col min="2" max="3" width="5.87962962962963" style="146" customWidth="1"/>
    <col min="4" max="4" width="11.6388888888889" style="146" customWidth="1"/>
    <col min="5" max="5" width="32" style="146" customWidth="1"/>
    <col min="6" max="9" width="14" style="146" customWidth="1"/>
    <col min="10" max="13" width="13.0925925925926" style="146" customWidth="1"/>
    <col min="14" max="16" width="7.25" style="146" customWidth="1"/>
    <col min="17" max="23" width="5.87962962962963" style="146" customWidth="1"/>
    <col min="24" max="26" width="7.25" style="146" customWidth="1"/>
    <col min="27" max="33" width="5.87962962962963" style="146" customWidth="1"/>
    <col min="34" max="39" width="7.25" style="146" customWidth="1"/>
    <col min="40" max="40" width="1.53703703703704" style="146" customWidth="1"/>
    <col min="41" max="42" width="9.75925925925926" style="146" customWidth="1"/>
    <col min="43" max="16384" width="10" style="146"/>
  </cols>
  <sheetData>
    <row r="1" ht="25" customHeight="1" spans="1:40">
      <c r="A1" s="147"/>
      <c r="B1" s="32"/>
      <c r="C1" s="32"/>
      <c r="D1" s="148"/>
      <c r="E1" s="148"/>
      <c r="F1" s="149"/>
      <c r="G1" s="149"/>
      <c r="H1" s="149"/>
      <c r="I1" s="148"/>
      <c r="J1" s="148"/>
      <c r="K1" s="149"/>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69" t="s">
        <v>143</v>
      </c>
      <c r="AN1" s="170"/>
    </row>
    <row r="2" ht="22.8" customHeight="1" spans="1:40">
      <c r="A2" s="149"/>
      <c r="B2" s="150" t="s">
        <v>144</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70"/>
    </row>
    <row r="3" ht="19.55" customHeight="1" spans="1:40">
      <c r="A3" s="151"/>
      <c r="B3" s="152" t="s">
        <v>59</v>
      </c>
      <c r="C3" s="152"/>
      <c r="D3" s="152"/>
      <c r="E3" s="152"/>
      <c r="F3" s="153"/>
      <c r="G3" s="151"/>
      <c r="H3" s="154"/>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4" t="s">
        <v>60</v>
      </c>
      <c r="AM3" s="154"/>
      <c r="AN3" s="171"/>
    </row>
    <row r="4" ht="24.4" customHeight="1" spans="1:40">
      <c r="A4" s="155"/>
      <c r="B4" s="156" t="s">
        <v>61</v>
      </c>
      <c r="C4" s="156"/>
      <c r="D4" s="156"/>
      <c r="E4" s="156"/>
      <c r="F4" s="156" t="s">
        <v>145</v>
      </c>
      <c r="G4" s="156" t="s">
        <v>146</v>
      </c>
      <c r="H4" s="156"/>
      <c r="I4" s="156"/>
      <c r="J4" s="156"/>
      <c r="K4" s="156"/>
      <c r="L4" s="156"/>
      <c r="M4" s="156"/>
      <c r="N4" s="156"/>
      <c r="O4" s="156"/>
      <c r="P4" s="156"/>
      <c r="Q4" s="156" t="s">
        <v>147</v>
      </c>
      <c r="R4" s="156"/>
      <c r="S4" s="156"/>
      <c r="T4" s="156"/>
      <c r="U4" s="156"/>
      <c r="V4" s="156"/>
      <c r="W4" s="156"/>
      <c r="X4" s="156"/>
      <c r="Y4" s="156"/>
      <c r="Z4" s="156"/>
      <c r="AA4" s="156" t="s">
        <v>148</v>
      </c>
      <c r="AB4" s="156"/>
      <c r="AC4" s="156"/>
      <c r="AD4" s="156"/>
      <c r="AE4" s="156"/>
      <c r="AF4" s="156"/>
      <c r="AG4" s="156"/>
      <c r="AH4" s="156"/>
      <c r="AI4" s="156"/>
      <c r="AJ4" s="156"/>
      <c r="AK4" s="156"/>
      <c r="AL4" s="156"/>
      <c r="AM4" s="156"/>
      <c r="AN4" s="172"/>
    </row>
    <row r="5" ht="24.4" customHeight="1" spans="1:40">
      <c r="A5" s="155"/>
      <c r="B5" s="156" t="s">
        <v>84</v>
      </c>
      <c r="C5" s="156"/>
      <c r="D5" s="156" t="s">
        <v>73</v>
      </c>
      <c r="E5" s="156" t="s">
        <v>85</v>
      </c>
      <c r="F5" s="156"/>
      <c r="G5" s="156" t="s">
        <v>62</v>
      </c>
      <c r="H5" s="156" t="s">
        <v>149</v>
      </c>
      <c r="I5" s="156"/>
      <c r="J5" s="156"/>
      <c r="K5" s="156" t="s">
        <v>150</v>
      </c>
      <c r="L5" s="156"/>
      <c r="M5" s="156"/>
      <c r="N5" s="156" t="s">
        <v>151</v>
      </c>
      <c r="O5" s="156"/>
      <c r="P5" s="156"/>
      <c r="Q5" s="156" t="s">
        <v>62</v>
      </c>
      <c r="R5" s="156" t="s">
        <v>149</v>
      </c>
      <c r="S5" s="156"/>
      <c r="T5" s="156"/>
      <c r="U5" s="156" t="s">
        <v>150</v>
      </c>
      <c r="V5" s="156"/>
      <c r="W5" s="156"/>
      <c r="X5" s="156" t="s">
        <v>151</v>
      </c>
      <c r="Y5" s="156"/>
      <c r="Z5" s="156"/>
      <c r="AA5" s="156" t="s">
        <v>62</v>
      </c>
      <c r="AB5" s="156" t="s">
        <v>149</v>
      </c>
      <c r="AC5" s="156"/>
      <c r="AD5" s="156"/>
      <c r="AE5" s="156" t="s">
        <v>150</v>
      </c>
      <c r="AF5" s="156"/>
      <c r="AG5" s="156"/>
      <c r="AH5" s="156" t="s">
        <v>151</v>
      </c>
      <c r="AI5" s="156"/>
      <c r="AJ5" s="156"/>
      <c r="AK5" s="156" t="s">
        <v>152</v>
      </c>
      <c r="AL5" s="156"/>
      <c r="AM5" s="156"/>
      <c r="AN5" s="172"/>
    </row>
    <row r="6" ht="39" customHeight="1" spans="1:40">
      <c r="A6" s="109"/>
      <c r="B6" s="156" t="s">
        <v>86</v>
      </c>
      <c r="C6" s="156" t="s">
        <v>87</v>
      </c>
      <c r="D6" s="156"/>
      <c r="E6" s="156"/>
      <c r="F6" s="156"/>
      <c r="G6" s="156"/>
      <c r="H6" s="156" t="s">
        <v>153</v>
      </c>
      <c r="I6" s="156" t="s">
        <v>80</v>
      </c>
      <c r="J6" s="156" t="s">
        <v>81</v>
      </c>
      <c r="K6" s="156" t="s">
        <v>153</v>
      </c>
      <c r="L6" s="156" t="s">
        <v>80</v>
      </c>
      <c r="M6" s="156" t="s">
        <v>81</v>
      </c>
      <c r="N6" s="156" t="s">
        <v>153</v>
      </c>
      <c r="O6" s="156" t="s">
        <v>154</v>
      </c>
      <c r="P6" s="156" t="s">
        <v>155</v>
      </c>
      <c r="Q6" s="156"/>
      <c r="R6" s="156" t="s">
        <v>153</v>
      </c>
      <c r="S6" s="156" t="s">
        <v>80</v>
      </c>
      <c r="T6" s="156" t="s">
        <v>81</v>
      </c>
      <c r="U6" s="156" t="s">
        <v>153</v>
      </c>
      <c r="V6" s="156" t="s">
        <v>80</v>
      </c>
      <c r="W6" s="156" t="s">
        <v>81</v>
      </c>
      <c r="X6" s="156" t="s">
        <v>153</v>
      </c>
      <c r="Y6" s="156" t="s">
        <v>154</v>
      </c>
      <c r="Z6" s="156" t="s">
        <v>155</v>
      </c>
      <c r="AA6" s="156"/>
      <c r="AB6" s="156" t="s">
        <v>153</v>
      </c>
      <c r="AC6" s="156" t="s">
        <v>80</v>
      </c>
      <c r="AD6" s="156" t="s">
        <v>81</v>
      </c>
      <c r="AE6" s="156" t="s">
        <v>153</v>
      </c>
      <c r="AF6" s="156" t="s">
        <v>80</v>
      </c>
      <c r="AG6" s="156" t="s">
        <v>81</v>
      </c>
      <c r="AH6" s="156" t="s">
        <v>153</v>
      </c>
      <c r="AI6" s="156" t="s">
        <v>154</v>
      </c>
      <c r="AJ6" s="156" t="s">
        <v>155</v>
      </c>
      <c r="AK6" s="156" t="s">
        <v>153</v>
      </c>
      <c r="AL6" s="156" t="s">
        <v>154</v>
      </c>
      <c r="AM6" s="156" t="s">
        <v>155</v>
      </c>
      <c r="AN6" s="172"/>
    </row>
    <row r="7" ht="22.8" customHeight="1" spans="1:40">
      <c r="A7" s="155"/>
      <c r="B7" s="157"/>
      <c r="C7" s="157"/>
      <c r="D7" s="157"/>
      <c r="E7" s="157" t="s">
        <v>75</v>
      </c>
      <c r="F7" s="158">
        <f>SUM(F8:F24)</f>
        <v>3042268.52</v>
      </c>
      <c r="G7" s="158">
        <f t="shared" ref="G7:M7" si="0">SUM(G8:G24)</f>
        <v>3042268.52</v>
      </c>
      <c r="H7" s="158">
        <f t="shared" si="0"/>
        <v>3042268.52</v>
      </c>
      <c r="I7" s="158">
        <f t="shared" si="0"/>
        <v>2872268.52</v>
      </c>
      <c r="J7" s="158">
        <f t="shared" si="0"/>
        <v>170000</v>
      </c>
      <c r="K7" s="158">
        <f t="shared" si="0"/>
        <v>0</v>
      </c>
      <c r="L7" s="158">
        <f t="shared" si="0"/>
        <v>0</v>
      </c>
      <c r="M7" s="158">
        <f t="shared" si="0"/>
        <v>0</v>
      </c>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72"/>
    </row>
    <row r="8" ht="22" customHeight="1" spans="1:40">
      <c r="A8" s="155"/>
      <c r="B8" s="157">
        <v>301</v>
      </c>
      <c r="C8" s="227" t="s">
        <v>89</v>
      </c>
      <c r="D8" s="112" t="s">
        <v>76</v>
      </c>
      <c r="E8" s="159" t="s">
        <v>156</v>
      </c>
      <c r="F8" s="158">
        <f>G8</f>
        <v>585168</v>
      </c>
      <c r="G8" s="158">
        <f>H8+K8</f>
        <v>585168</v>
      </c>
      <c r="H8" s="158">
        <f>SUM(I8:J8)</f>
        <v>585168</v>
      </c>
      <c r="I8" s="164">
        <v>585168</v>
      </c>
      <c r="J8" s="158"/>
      <c r="K8" s="158">
        <f>SUM(L8:M8)</f>
        <v>0</v>
      </c>
      <c r="L8" s="165"/>
      <c r="M8" s="165"/>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72"/>
    </row>
    <row r="9" ht="22.8" customHeight="1" spans="1:40">
      <c r="A9" s="155"/>
      <c r="B9" s="157">
        <v>301</v>
      </c>
      <c r="C9" s="227" t="s">
        <v>95</v>
      </c>
      <c r="D9" s="112" t="s">
        <v>76</v>
      </c>
      <c r="E9" s="159" t="s">
        <v>157</v>
      </c>
      <c r="F9" s="158">
        <f t="shared" ref="F9:F24" si="1">G9</f>
        <v>235792.44</v>
      </c>
      <c r="G9" s="158">
        <f t="shared" ref="G9:G24" si="2">H9+K9</f>
        <v>235792.44</v>
      </c>
      <c r="H9" s="158">
        <f t="shared" ref="H9:H24" si="3">SUM(I9:J9)</f>
        <v>235792.44</v>
      </c>
      <c r="I9" s="166">
        <v>235792.44</v>
      </c>
      <c r="J9" s="158"/>
      <c r="K9" s="158">
        <f t="shared" ref="K9:K24" si="4">SUM(L9:M9)</f>
        <v>0</v>
      </c>
      <c r="L9" s="165"/>
      <c r="M9" s="165"/>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72"/>
    </row>
    <row r="10" ht="22.8" customHeight="1" spans="1:40">
      <c r="A10" s="155"/>
      <c r="B10" s="157">
        <v>301</v>
      </c>
      <c r="C10" s="227" t="s">
        <v>97</v>
      </c>
      <c r="D10" s="112" t="s">
        <v>76</v>
      </c>
      <c r="E10" s="159" t="s">
        <v>158</v>
      </c>
      <c r="F10" s="158">
        <f t="shared" si="1"/>
        <v>282957</v>
      </c>
      <c r="G10" s="158">
        <f t="shared" si="2"/>
        <v>282957</v>
      </c>
      <c r="H10" s="158">
        <f t="shared" si="3"/>
        <v>282957</v>
      </c>
      <c r="I10" s="166">
        <v>282957</v>
      </c>
      <c r="J10" s="158"/>
      <c r="K10" s="158">
        <f t="shared" si="4"/>
        <v>0</v>
      </c>
      <c r="L10" s="165"/>
      <c r="M10" s="165"/>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72"/>
    </row>
    <row r="11" ht="22.8" customHeight="1" spans="1:40">
      <c r="A11" s="155"/>
      <c r="B11" s="157">
        <v>301</v>
      </c>
      <c r="C11" s="227" t="s">
        <v>159</v>
      </c>
      <c r="D11" s="112" t="s">
        <v>76</v>
      </c>
      <c r="E11" s="159" t="s">
        <v>160</v>
      </c>
      <c r="F11" s="158">
        <f t="shared" si="1"/>
        <v>686344</v>
      </c>
      <c r="G11" s="158">
        <f t="shared" si="2"/>
        <v>686344</v>
      </c>
      <c r="H11" s="158">
        <f t="shared" si="3"/>
        <v>686344</v>
      </c>
      <c r="I11" s="166">
        <v>686344</v>
      </c>
      <c r="J11" s="158"/>
      <c r="K11" s="158">
        <f t="shared" si="4"/>
        <v>0</v>
      </c>
      <c r="L11" s="165"/>
      <c r="M11" s="165"/>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72"/>
    </row>
    <row r="12" ht="22.8" customHeight="1" spans="1:40">
      <c r="A12" s="155"/>
      <c r="B12" s="157">
        <v>301</v>
      </c>
      <c r="C12" s="227" t="s">
        <v>161</v>
      </c>
      <c r="D12" s="112" t="s">
        <v>76</v>
      </c>
      <c r="E12" s="159" t="s">
        <v>162</v>
      </c>
      <c r="F12" s="158">
        <f t="shared" si="1"/>
        <v>272679.9</v>
      </c>
      <c r="G12" s="158">
        <f t="shared" si="2"/>
        <v>272679.9</v>
      </c>
      <c r="H12" s="158">
        <f t="shared" si="3"/>
        <v>272679.9</v>
      </c>
      <c r="I12" s="166">
        <v>272679.9</v>
      </c>
      <c r="J12" s="158"/>
      <c r="K12" s="158">
        <f t="shared" si="4"/>
        <v>0</v>
      </c>
      <c r="L12" s="165"/>
      <c r="M12" s="165"/>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72"/>
    </row>
    <row r="13" ht="22.8" customHeight="1" spans="1:40">
      <c r="A13" s="155"/>
      <c r="B13" s="157">
        <v>301</v>
      </c>
      <c r="C13" s="227" t="s">
        <v>163</v>
      </c>
      <c r="D13" s="112" t="s">
        <v>76</v>
      </c>
      <c r="E13" s="159" t="s">
        <v>164</v>
      </c>
      <c r="F13" s="158">
        <f t="shared" si="1"/>
        <v>137854.76</v>
      </c>
      <c r="G13" s="158">
        <f t="shared" si="2"/>
        <v>137854.76</v>
      </c>
      <c r="H13" s="158">
        <f t="shared" si="3"/>
        <v>137854.76</v>
      </c>
      <c r="I13" s="166">
        <v>137854.76</v>
      </c>
      <c r="J13" s="158"/>
      <c r="K13" s="158">
        <f t="shared" si="4"/>
        <v>0</v>
      </c>
      <c r="L13" s="165"/>
      <c r="M13" s="165"/>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72"/>
    </row>
    <row r="14" ht="22.8" customHeight="1" spans="1:40">
      <c r="A14" s="155"/>
      <c r="B14" s="157">
        <v>301</v>
      </c>
      <c r="C14" s="227" t="s">
        <v>165</v>
      </c>
      <c r="D14" s="112" t="s">
        <v>76</v>
      </c>
      <c r="E14" s="159" t="s">
        <v>166</v>
      </c>
      <c r="F14" s="158">
        <f t="shared" si="1"/>
        <v>16800</v>
      </c>
      <c r="G14" s="158">
        <f t="shared" si="2"/>
        <v>16800</v>
      </c>
      <c r="H14" s="158">
        <f t="shared" si="3"/>
        <v>16800</v>
      </c>
      <c r="I14" s="166">
        <v>16800</v>
      </c>
      <c r="J14" s="158"/>
      <c r="K14" s="158">
        <f t="shared" si="4"/>
        <v>0</v>
      </c>
      <c r="L14" s="165"/>
      <c r="M14" s="165"/>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72"/>
    </row>
    <row r="15" ht="22.8" customHeight="1" spans="1:40">
      <c r="A15" s="155"/>
      <c r="B15" s="157">
        <v>301</v>
      </c>
      <c r="C15" s="227" t="s">
        <v>167</v>
      </c>
      <c r="D15" s="112" t="s">
        <v>76</v>
      </c>
      <c r="E15" s="159" t="s">
        <v>168</v>
      </c>
      <c r="F15" s="158">
        <f t="shared" si="1"/>
        <v>16911.4</v>
      </c>
      <c r="G15" s="158">
        <f t="shared" si="2"/>
        <v>16911.4</v>
      </c>
      <c r="H15" s="158">
        <f t="shared" si="3"/>
        <v>16911.4</v>
      </c>
      <c r="I15" s="166">
        <v>16911.4</v>
      </c>
      <c r="J15" s="158"/>
      <c r="K15" s="158">
        <f t="shared" si="4"/>
        <v>0</v>
      </c>
      <c r="L15" s="165"/>
      <c r="M15" s="165"/>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72"/>
    </row>
    <row r="16" ht="22.8" customHeight="1" spans="1:40">
      <c r="A16" s="155"/>
      <c r="B16" s="157">
        <v>301</v>
      </c>
      <c r="C16" s="227" t="s">
        <v>169</v>
      </c>
      <c r="D16" s="112" t="s">
        <v>76</v>
      </c>
      <c r="E16" s="159" t="s">
        <v>101</v>
      </c>
      <c r="F16" s="158">
        <f t="shared" si="1"/>
        <v>214838</v>
      </c>
      <c r="G16" s="158">
        <f t="shared" si="2"/>
        <v>214838</v>
      </c>
      <c r="H16" s="158">
        <f t="shared" si="3"/>
        <v>214838</v>
      </c>
      <c r="I16" s="166">
        <v>214838</v>
      </c>
      <c r="J16" s="158"/>
      <c r="K16" s="158">
        <f t="shared" si="4"/>
        <v>0</v>
      </c>
      <c r="L16" s="165"/>
      <c r="M16" s="165"/>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72"/>
    </row>
    <row r="17" ht="22.8" customHeight="1" spans="1:40">
      <c r="A17" s="155"/>
      <c r="B17" s="157">
        <v>301</v>
      </c>
      <c r="C17" s="227" t="s">
        <v>170</v>
      </c>
      <c r="D17" s="112" t="s">
        <v>76</v>
      </c>
      <c r="E17" s="159" t="s">
        <v>171</v>
      </c>
      <c r="F17" s="158">
        <f t="shared" si="1"/>
        <v>239903</v>
      </c>
      <c r="G17" s="158">
        <f t="shared" si="2"/>
        <v>239903</v>
      </c>
      <c r="H17" s="158">
        <f t="shared" si="3"/>
        <v>239903</v>
      </c>
      <c r="I17" s="166">
        <v>239903</v>
      </c>
      <c r="J17" s="158"/>
      <c r="K17" s="158">
        <f t="shared" si="4"/>
        <v>0</v>
      </c>
      <c r="L17" s="165"/>
      <c r="M17" s="165"/>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72"/>
    </row>
    <row r="18" ht="22.5" customHeight="1" spans="1:40">
      <c r="A18" s="155"/>
      <c r="B18" s="157">
        <v>302</v>
      </c>
      <c r="C18" s="227" t="s">
        <v>89</v>
      </c>
      <c r="D18" s="112" t="s">
        <v>76</v>
      </c>
      <c r="E18" s="159" t="s">
        <v>172</v>
      </c>
      <c r="F18" s="158">
        <f t="shared" si="1"/>
        <v>226000</v>
      </c>
      <c r="G18" s="158">
        <f t="shared" si="2"/>
        <v>226000</v>
      </c>
      <c r="H18" s="158">
        <f t="shared" si="3"/>
        <v>226000</v>
      </c>
      <c r="I18" s="166">
        <v>56000</v>
      </c>
      <c r="J18" s="158">
        <v>170000</v>
      </c>
      <c r="K18" s="158">
        <f t="shared" si="4"/>
        <v>0</v>
      </c>
      <c r="L18" s="165"/>
      <c r="M18" s="165"/>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72"/>
    </row>
    <row r="19" ht="22.5" customHeight="1" spans="1:40">
      <c r="A19" s="160"/>
      <c r="B19" s="157">
        <v>302</v>
      </c>
      <c r="C19" s="227" t="s">
        <v>165</v>
      </c>
      <c r="D19" s="112" t="s">
        <v>76</v>
      </c>
      <c r="E19" s="159" t="s">
        <v>173</v>
      </c>
      <c r="F19" s="158">
        <f t="shared" si="1"/>
        <v>42000</v>
      </c>
      <c r="G19" s="158">
        <f t="shared" si="2"/>
        <v>42000</v>
      </c>
      <c r="H19" s="158">
        <f t="shared" si="3"/>
        <v>42000</v>
      </c>
      <c r="I19" s="166">
        <v>42000</v>
      </c>
      <c r="J19" s="158"/>
      <c r="K19" s="158">
        <f t="shared" si="4"/>
        <v>0</v>
      </c>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09"/>
    </row>
    <row r="20" ht="22.5" customHeight="1" spans="2:39">
      <c r="B20" s="157">
        <v>302</v>
      </c>
      <c r="C20" s="157">
        <v>28</v>
      </c>
      <c r="D20" s="112" t="s">
        <v>76</v>
      </c>
      <c r="E20" s="159" t="s">
        <v>174</v>
      </c>
      <c r="F20" s="158">
        <f t="shared" si="1"/>
        <v>25959.66</v>
      </c>
      <c r="G20" s="158">
        <f t="shared" si="2"/>
        <v>25959.66</v>
      </c>
      <c r="H20" s="158">
        <f t="shared" si="3"/>
        <v>25959.66</v>
      </c>
      <c r="I20" s="166">
        <v>25959.66</v>
      </c>
      <c r="J20" s="158"/>
      <c r="K20" s="158">
        <f t="shared" si="4"/>
        <v>0</v>
      </c>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row>
    <row r="21" ht="22.5" customHeight="1" spans="2:39">
      <c r="B21" s="157">
        <v>302</v>
      </c>
      <c r="C21" s="157">
        <v>29</v>
      </c>
      <c r="D21" s="112" t="s">
        <v>76</v>
      </c>
      <c r="E21" s="159" t="s">
        <v>175</v>
      </c>
      <c r="F21" s="158">
        <f t="shared" si="1"/>
        <v>8777.52</v>
      </c>
      <c r="G21" s="158">
        <f t="shared" si="2"/>
        <v>8777.52</v>
      </c>
      <c r="H21" s="158">
        <f t="shared" si="3"/>
        <v>8777.52</v>
      </c>
      <c r="I21" s="166">
        <v>8777.52</v>
      </c>
      <c r="J21" s="158"/>
      <c r="K21" s="158">
        <f t="shared" si="4"/>
        <v>0</v>
      </c>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row>
    <row r="22" ht="22.5" customHeight="1" spans="2:39">
      <c r="B22" s="157">
        <v>302</v>
      </c>
      <c r="C22" s="157">
        <v>39</v>
      </c>
      <c r="D22" s="112" t="s">
        <v>76</v>
      </c>
      <c r="E22" s="159" t="s">
        <v>176</v>
      </c>
      <c r="F22" s="158">
        <f t="shared" si="1"/>
        <v>43200</v>
      </c>
      <c r="G22" s="158">
        <f t="shared" si="2"/>
        <v>43200</v>
      </c>
      <c r="H22" s="158">
        <f t="shared" si="3"/>
        <v>43200</v>
      </c>
      <c r="I22" s="166">
        <v>43200</v>
      </c>
      <c r="J22" s="158"/>
      <c r="K22" s="158">
        <f t="shared" si="4"/>
        <v>0</v>
      </c>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row>
    <row r="23" ht="22.5" customHeight="1" spans="2:39">
      <c r="B23" s="157">
        <v>302</v>
      </c>
      <c r="C23" s="161">
        <v>99</v>
      </c>
      <c r="D23" s="112" t="s">
        <v>76</v>
      </c>
      <c r="E23" s="159" t="s">
        <v>177</v>
      </c>
      <c r="F23" s="158">
        <f t="shared" si="1"/>
        <v>7022.84</v>
      </c>
      <c r="G23" s="158">
        <f t="shared" si="2"/>
        <v>7022.84</v>
      </c>
      <c r="H23" s="158">
        <f t="shared" si="3"/>
        <v>7022.84</v>
      </c>
      <c r="I23" s="166">
        <v>7022.84</v>
      </c>
      <c r="J23" s="158"/>
      <c r="K23" s="158">
        <f t="shared" si="4"/>
        <v>0</v>
      </c>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row>
    <row r="24" ht="22.5" customHeight="1" spans="2:39">
      <c r="B24" s="157">
        <v>303</v>
      </c>
      <c r="C24" s="227" t="s">
        <v>178</v>
      </c>
      <c r="D24" s="112" t="s">
        <v>76</v>
      </c>
      <c r="E24" s="162" t="s">
        <v>179</v>
      </c>
      <c r="F24" s="158">
        <f t="shared" si="1"/>
        <v>60</v>
      </c>
      <c r="G24" s="158">
        <f t="shared" si="2"/>
        <v>60</v>
      </c>
      <c r="H24" s="158">
        <f t="shared" si="3"/>
        <v>60</v>
      </c>
      <c r="I24" s="158">
        <v>60</v>
      </c>
      <c r="J24" s="158"/>
      <c r="K24" s="158">
        <f t="shared" si="4"/>
        <v>0</v>
      </c>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selection activeCell="F21" sqref="F21"/>
    </sheetView>
  </sheetViews>
  <sheetFormatPr defaultColWidth="10" defaultRowHeight="14.4"/>
  <cols>
    <col min="1" max="1" width="1.53703703703704" style="124" customWidth="1"/>
    <col min="2" max="4" width="6.15740740740741" style="124" customWidth="1"/>
    <col min="5" max="5" width="16.8240740740741" style="124" customWidth="1"/>
    <col min="6" max="6" width="41.037037037037" style="124" customWidth="1"/>
    <col min="7" max="7" width="16.4074074074074" style="124" customWidth="1"/>
    <col min="8" max="8" width="16.6388888888889" style="124" customWidth="1"/>
    <col min="9" max="9" width="16.4074074074074" style="124" customWidth="1"/>
    <col min="10" max="10" width="1.53703703703704" style="124" customWidth="1"/>
    <col min="11" max="11" width="9.75925925925926" style="124" customWidth="1"/>
    <col min="12" max="16384" width="10" style="124"/>
  </cols>
  <sheetData>
    <row r="1" s="124" customFormat="1" ht="14.3" customHeight="1" spans="1:10">
      <c r="A1" s="125"/>
      <c r="B1" s="126"/>
      <c r="C1" s="126"/>
      <c r="D1" s="126"/>
      <c r="E1" s="127"/>
      <c r="F1" s="127"/>
      <c r="G1" s="128" t="s">
        <v>180</v>
      </c>
      <c r="H1" s="128"/>
      <c r="I1" s="128"/>
      <c r="J1" s="139"/>
    </row>
    <row r="2" s="124" customFormat="1" ht="19.9" customHeight="1" spans="1:10">
      <c r="A2" s="125"/>
      <c r="B2" s="129" t="s">
        <v>181</v>
      </c>
      <c r="C2" s="129"/>
      <c r="D2" s="129"/>
      <c r="E2" s="129"/>
      <c r="F2" s="129"/>
      <c r="G2" s="129"/>
      <c r="H2" s="129"/>
      <c r="I2" s="129"/>
      <c r="J2" s="139" t="s">
        <v>3</v>
      </c>
    </row>
    <row r="3" s="124" customFormat="1" ht="17.05" customHeight="1" spans="1:10">
      <c r="A3" s="130"/>
      <c r="B3" s="59" t="s">
        <v>182</v>
      </c>
      <c r="C3" s="59"/>
      <c r="D3" s="59"/>
      <c r="E3" s="59"/>
      <c r="F3" s="59"/>
      <c r="G3" s="130"/>
      <c r="H3" s="131"/>
      <c r="I3" s="140" t="s">
        <v>183</v>
      </c>
      <c r="J3" s="139"/>
    </row>
    <row r="4" s="124" customFormat="1" ht="21.35" customHeight="1" spans="1:10">
      <c r="A4" s="132"/>
      <c r="B4" s="133" t="s">
        <v>184</v>
      </c>
      <c r="C4" s="133"/>
      <c r="D4" s="133"/>
      <c r="E4" s="133"/>
      <c r="F4" s="133"/>
      <c r="G4" s="133" t="s">
        <v>185</v>
      </c>
      <c r="H4" s="134" t="s">
        <v>186</v>
      </c>
      <c r="I4" s="134" t="s">
        <v>187</v>
      </c>
      <c r="J4" s="141"/>
    </row>
    <row r="5" s="124" customFormat="1" ht="21.35" customHeight="1" spans="1:10">
      <c r="A5" s="132"/>
      <c r="B5" s="133" t="s">
        <v>188</v>
      </c>
      <c r="C5" s="133"/>
      <c r="D5" s="133"/>
      <c r="E5" s="133" t="s">
        <v>189</v>
      </c>
      <c r="F5" s="133" t="s">
        <v>190</v>
      </c>
      <c r="G5" s="133"/>
      <c r="H5" s="134"/>
      <c r="I5" s="134"/>
      <c r="J5" s="141"/>
    </row>
    <row r="6" s="124" customFormat="1" ht="21.35" customHeight="1" spans="1:10">
      <c r="A6" s="135"/>
      <c r="B6" s="133" t="s">
        <v>191</v>
      </c>
      <c r="C6" s="133" t="s">
        <v>192</v>
      </c>
      <c r="D6" s="133" t="s">
        <v>193</v>
      </c>
      <c r="E6" s="133"/>
      <c r="F6" s="133"/>
      <c r="G6" s="133"/>
      <c r="H6" s="134"/>
      <c r="I6" s="134"/>
      <c r="J6" s="142"/>
    </row>
    <row r="7" s="124" customFormat="1" ht="19.9" customHeight="1" spans="1:10">
      <c r="A7" s="136"/>
      <c r="B7" s="133"/>
      <c r="C7" s="133"/>
      <c r="D7" s="133"/>
      <c r="E7" s="133"/>
      <c r="F7" s="133" t="s">
        <v>194</v>
      </c>
      <c r="G7" s="80">
        <f>SUM(G8:G16)</f>
        <v>3042268.52</v>
      </c>
      <c r="H7" s="80">
        <f>SUM(H8:H16)</f>
        <v>3042268.52</v>
      </c>
      <c r="I7" s="143"/>
      <c r="J7" s="144"/>
    </row>
    <row r="8" s="124" customFormat="1" ht="19.9" customHeight="1" spans="1:10">
      <c r="A8" s="135"/>
      <c r="B8" s="61">
        <v>201</v>
      </c>
      <c r="C8" s="61">
        <v>13</v>
      </c>
      <c r="D8" s="228" t="s">
        <v>89</v>
      </c>
      <c r="E8" s="67" t="s">
        <v>76</v>
      </c>
      <c r="F8" s="84" t="s">
        <v>195</v>
      </c>
      <c r="G8" s="96">
        <v>1016463.73</v>
      </c>
      <c r="H8" s="96">
        <v>1016463.73</v>
      </c>
      <c r="I8" s="145"/>
      <c r="J8" s="139"/>
    </row>
    <row r="9" s="124" customFormat="1" ht="19.9" customHeight="1" spans="1:10">
      <c r="A9" s="135"/>
      <c r="B9" s="61">
        <v>201</v>
      </c>
      <c r="C9" s="61">
        <v>13</v>
      </c>
      <c r="D9" s="61">
        <v>50</v>
      </c>
      <c r="E9" s="67" t="s">
        <v>76</v>
      </c>
      <c r="F9" s="84" t="s">
        <v>196</v>
      </c>
      <c r="G9" s="96">
        <v>1213632.13</v>
      </c>
      <c r="H9" s="96">
        <v>1213632.13</v>
      </c>
      <c r="I9" s="145"/>
      <c r="J9" s="142"/>
    </row>
    <row r="10" s="124" customFormat="1" ht="19.9" customHeight="1" spans="1:10">
      <c r="A10" s="135"/>
      <c r="B10" s="61">
        <v>208</v>
      </c>
      <c r="C10" s="228" t="s">
        <v>92</v>
      </c>
      <c r="D10" s="228" t="s">
        <v>92</v>
      </c>
      <c r="E10" s="67" t="s">
        <v>76</v>
      </c>
      <c r="F10" s="84" t="s">
        <v>197</v>
      </c>
      <c r="G10" s="96">
        <v>272679.9</v>
      </c>
      <c r="H10" s="96">
        <v>272679.9</v>
      </c>
      <c r="I10" s="145"/>
      <c r="J10" s="142"/>
    </row>
    <row r="11" s="124" customFormat="1" ht="19.9" customHeight="1" spans="1:10">
      <c r="A11" s="135"/>
      <c r="B11" s="61">
        <v>210</v>
      </c>
      <c r="C11" s="61">
        <v>11</v>
      </c>
      <c r="D11" s="228" t="s">
        <v>89</v>
      </c>
      <c r="E11" s="67" t="s">
        <v>76</v>
      </c>
      <c r="F11" s="84" t="s">
        <v>198</v>
      </c>
      <c r="G11" s="96">
        <v>52273.78</v>
      </c>
      <c r="H11" s="96">
        <v>52273.78</v>
      </c>
      <c r="I11" s="145"/>
      <c r="J11" s="142"/>
    </row>
    <row r="12" s="124" customFormat="1" ht="19.9" customHeight="1" spans="1:10">
      <c r="A12" s="135"/>
      <c r="B12" s="61">
        <v>210</v>
      </c>
      <c r="C12" s="61">
        <v>11</v>
      </c>
      <c r="D12" s="228" t="s">
        <v>95</v>
      </c>
      <c r="E12" s="67" t="s">
        <v>76</v>
      </c>
      <c r="F12" s="84" t="s">
        <v>199</v>
      </c>
      <c r="G12" s="96">
        <v>85580.98</v>
      </c>
      <c r="H12" s="96">
        <v>85580.98</v>
      </c>
      <c r="I12" s="145"/>
      <c r="J12" s="142"/>
    </row>
    <row r="13" s="124" customFormat="1" ht="19.9" customHeight="1" spans="1:10">
      <c r="A13" s="135"/>
      <c r="B13" s="61">
        <v>210</v>
      </c>
      <c r="C13" s="61">
        <v>11</v>
      </c>
      <c r="D13" s="228" t="s">
        <v>97</v>
      </c>
      <c r="E13" s="67" t="s">
        <v>76</v>
      </c>
      <c r="F13" s="84" t="s">
        <v>200</v>
      </c>
      <c r="G13" s="96">
        <v>6000</v>
      </c>
      <c r="H13" s="96">
        <v>6000</v>
      </c>
      <c r="I13" s="145"/>
      <c r="J13" s="142"/>
    </row>
    <row r="14" s="124" customFormat="1" ht="19.9" customHeight="1" spans="1:10">
      <c r="A14" s="135"/>
      <c r="B14" s="61">
        <v>210</v>
      </c>
      <c r="C14" s="61">
        <v>11</v>
      </c>
      <c r="D14" s="61">
        <v>99</v>
      </c>
      <c r="E14" s="67" t="s">
        <v>76</v>
      </c>
      <c r="F14" s="84" t="s">
        <v>201</v>
      </c>
      <c r="G14" s="96">
        <v>10800</v>
      </c>
      <c r="H14" s="96">
        <v>10800</v>
      </c>
      <c r="I14" s="145"/>
      <c r="J14" s="142"/>
    </row>
    <row r="15" s="124" customFormat="1" ht="19.9" customHeight="1" spans="1:10">
      <c r="A15" s="135"/>
      <c r="B15" s="61">
        <v>216</v>
      </c>
      <c r="C15" s="61">
        <v>99</v>
      </c>
      <c r="D15" s="61">
        <v>99</v>
      </c>
      <c r="E15" s="67" t="s">
        <v>76</v>
      </c>
      <c r="F15" s="137" t="s">
        <v>100</v>
      </c>
      <c r="G15" s="138">
        <v>170000</v>
      </c>
      <c r="H15" s="138">
        <v>170000</v>
      </c>
      <c r="I15" s="145"/>
      <c r="J15" s="142"/>
    </row>
    <row r="16" s="124" customFormat="1" ht="19.9" customHeight="1" spans="1:10">
      <c r="A16" s="135"/>
      <c r="B16" s="61">
        <v>221</v>
      </c>
      <c r="C16" s="228" t="s">
        <v>95</v>
      </c>
      <c r="D16" s="228" t="s">
        <v>89</v>
      </c>
      <c r="E16" s="67" t="s">
        <v>76</v>
      </c>
      <c r="F16" s="84" t="s">
        <v>202</v>
      </c>
      <c r="G16" s="96">
        <v>214838</v>
      </c>
      <c r="H16" s="96">
        <v>214838</v>
      </c>
      <c r="I16" s="145"/>
      <c r="J16" s="142"/>
    </row>
  </sheetData>
  <mergeCells count="12">
    <mergeCell ref="B1:D1"/>
    <mergeCell ref="G1:I1"/>
    <mergeCell ref="B2:I2"/>
    <mergeCell ref="B3:F3"/>
    <mergeCell ref="B4:F4"/>
    <mergeCell ref="B5:D5"/>
    <mergeCell ref="A9:A16"/>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zoomScale="76" zoomScaleNormal="76" workbookViewId="0">
      <selection activeCell="F25" sqref="F25"/>
    </sheetView>
  </sheetViews>
  <sheetFormatPr defaultColWidth="10" defaultRowHeight="13.8"/>
  <cols>
    <col min="1" max="1" width="1.53703703703704" style="98" customWidth="1"/>
    <col min="2" max="3" width="6.15740740740741" style="98" customWidth="1"/>
    <col min="4" max="4" width="14.3240740740741" style="98" customWidth="1"/>
    <col min="5" max="5" width="41.037037037037" style="98" customWidth="1"/>
    <col min="6" max="8" width="16.4074074074074" style="98" customWidth="1"/>
    <col min="9" max="9" width="1.53703703703704" style="98" customWidth="1"/>
    <col min="10" max="16384" width="10" style="98"/>
  </cols>
  <sheetData>
    <row r="1" s="98" customFormat="1" ht="14.3" customHeight="1" spans="1:9">
      <c r="A1" s="99"/>
      <c r="B1" s="99"/>
      <c r="C1" s="99"/>
      <c r="D1" s="100"/>
      <c r="E1" s="100"/>
      <c r="F1" s="101"/>
      <c r="G1" s="101"/>
      <c r="H1" s="102" t="s">
        <v>203</v>
      </c>
      <c r="I1" s="122"/>
    </row>
    <row r="2" s="98" customFormat="1" ht="19.9" customHeight="1" spans="1:9">
      <c r="A2" s="101"/>
      <c r="B2" s="103" t="s">
        <v>204</v>
      </c>
      <c r="C2" s="103"/>
      <c r="D2" s="103"/>
      <c r="E2" s="103"/>
      <c r="F2" s="103"/>
      <c r="G2" s="103"/>
      <c r="H2" s="103"/>
      <c r="I2" s="122"/>
    </row>
    <row r="3" s="98" customFormat="1" ht="17.05" customHeight="1" spans="1:9">
      <c r="A3" s="104"/>
      <c r="B3" s="105" t="s">
        <v>5</v>
      </c>
      <c r="C3" s="105"/>
      <c r="D3" s="105"/>
      <c r="E3" s="105"/>
      <c r="G3" s="104"/>
      <c r="H3" s="106" t="s">
        <v>205</v>
      </c>
      <c r="I3" s="122"/>
    </row>
    <row r="4" s="98" customFormat="1" ht="21.35" customHeight="1" spans="1:9">
      <c r="A4" s="107"/>
      <c r="B4" s="108" t="s">
        <v>9</v>
      </c>
      <c r="C4" s="108"/>
      <c r="D4" s="108"/>
      <c r="E4" s="108"/>
      <c r="F4" s="108" t="s">
        <v>206</v>
      </c>
      <c r="G4" s="108"/>
      <c r="H4" s="108"/>
      <c r="I4" s="122"/>
    </row>
    <row r="5" s="98" customFormat="1" ht="21.35" customHeight="1" spans="1:9">
      <c r="A5" s="107"/>
      <c r="B5" s="108" t="s">
        <v>207</v>
      </c>
      <c r="C5" s="108"/>
      <c r="D5" s="108" t="s">
        <v>208</v>
      </c>
      <c r="E5" s="108" t="s">
        <v>74</v>
      </c>
      <c r="F5" s="108" t="s">
        <v>104</v>
      </c>
      <c r="G5" s="108" t="s">
        <v>209</v>
      </c>
      <c r="H5" s="108" t="s">
        <v>210</v>
      </c>
      <c r="I5" s="122"/>
    </row>
    <row r="6" s="98" customFormat="1" ht="21.35" customHeight="1" spans="1:9">
      <c r="A6" s="109"/>
      <c r="B6" s="108" t="s">
        <v>211</v>
      </c>
      <c r="C6" s="108" t="s">
        <v>212</v>
      </c>
      <c r="D6" s="108"/>
      <c r="E6" s="108"/>
      <c r="F6" s="108"/>
      <c r="G6" s="108"/>
      <c r="H6" s="108"/>
      <c r="I6" s="122"/>
    </row>
    <row r="7" s="98" customFormat="1" ht="30" customHeight="1" spans="1:9">
      <c r="A7" s="107"/>
      <c r="B7" s="108"/>
      <c r="C7" s="108"/>
      <c r="D7" s="108"/>
      <c r="E7" s="108" t="s">
        <v>213</v>
      </c>
      <c r="F7" s="110">
        <f>SUM(F8:F16)</f>
        <v>2872268.52</v>
      </c>
      <c r="G7" s="110">
        <f>SUM(G8:G16)</f>
        <v>2689308.5</v>
      </c>
      <c r="H7" s="110">
        <f>SUM(H8:H16)</f>
        <v>182960.02</v>
      </c>
      <c r="I7" s="122"/>
    </row>
    <row r="8" s="98" customFormat="1" ht="30" customHeight="1" spans="1:9">
      <c r="A8" s="107"/>
      <c r="B8" s="111">
        <v>501</v>
      </c>
      <c r="C8" s="229" t="s">
        <v>89</v>
      </c>
      <c r="D8" s="112" t="s">
        <v>76</v>
      </c>
      <c r="E8" s="113" t="s">
        <v>214</v>
      </c>
      <c r="F8" s="110">
        <f>SUM(G8:H8)</f>
        <v>678880.2</v>
      </c>
      <c r="G8" s="110">
        <v>678880.2</v>
      </c>
      <c r="H8" s="114"/>
      <c r="I8" s="122"/>
    </row>
    <row r="9" s="98" customFormat="1" ht="30" customHeight="1" spans="2:9">
      <c r="B9" s="111">
        <v>505</v>
      </c>
      <c r="C9" s="229" t="s">
        <v>89</v>
      </c>
      <c r="D9" s="112" t="s">
        <v>76</v>
      </c>
      <c r="E9" s="113" t="s">
        <v>215</v>
      </c>
      <c r="F9" s="110">
        <f t="shared" ref="F9:F16" si="0">SUM(G9:H9)</f>
        <v>1534519.44</v>
      </c>
      <c r="G9" s="115">
        <v>1534519.44</v>
      </c>
      <c r="H9" s="114"/>
      <c r="I9" s="122"/>
    </row>
    <row r="10" s="98" customFormat="1" ht="30" customHeight="1" spans="2:9">
      <c r="B10" s="111">
        <v>501</v>
      </c>
      <c r="C10" s="229" t="s">
        <v>95</v>
      </c>
      <c r="D10" s="112" t="s">
        <v>76</v>
      </c>
      <c r="E10" s="113" t="s">
        <v>216</v>
      </c>
      <c r="F10" s="110">
        <f t="shared" si="0"/>
        <v>154480.86</v>
      </c>
      <c r="G10" s="115">
        <v>154480.86</v>
      </c>
      <c r="H10" s="114"/>
      <c r="I10" s="122"/>
    </row>
    <row r="11" s="98" customFormat="1" ht="30" customHeight="1" spans="2:9">
      <c r="B11" s="111">
        <v>501</v>
      </c>
      <c r="C11" s="229" t="s">
        <v>97</v>
      </c>
      <c r="D11" s="112" t="s">
        <v>76</v>
      </c>
      <c r="E11" s="113" t="s">
        <v>217</v>
      </c>
      <c r="F11" s="110">
        <f t="shared" si="0"/>
        <v>81465</v>
      </c>
      <c r="G11" s="115">
        <v>81465</v>
      </c>
      <c r="H11" s="114"/>
      <c r="I11" s="122"/>
    </row>
    <row r="12" s="98" customFormat="1" ht="30" customHeight="1" spans="2:9">
      <c r="B12" s="111">
        <v>501</v>
      </c>
      <c r="C12" s="111">
        <v>99</v>
      </c>
      <c r="D12" s="112" t="s">
        <v>76</v>
      </c>
      <c r="E12" s="113" t="s">
        <v>218</v>
      </c>
      <c r="F12" s="110">
        <f t="shared" si="0"/>
        <v>239903</v>
      </c>
      <c r="G12" s="115">
        <v>239903</v>
      </c>
      <c r="H12" s="114"/>
      <c r="I12" s="122"/>
    </row>
    <row r="13" s="98" customFormat="1" ht="29" customHeight="1" spans="1:9">
      <c r="A13" s="116"/>
      <c r="B13" s="117">
        <v>502</v>
      </c>
      <c r="C13" s="229" t="s">
        <v>89</v>
      </c>
      <c r="D13" s="112" t="s">
        <v>76</v>
      </c>
      <c r="E13" s="113" t="s">
        <v>219</v>
      </c>
      <c r="F13" s="110">
        <f t="shared" si="0"/>
        <v>91180.26</v>
      </c>
      <c r="G13" s="118"/>
      <c r="H13" s="115">
        <v>91180.26</v>
      </c>
      <c r="I13" s="123"/>
    </row>
    <row r="14" ht="29" customHeight="1" spans="2:8">
      <c r="B14" s="111">
        <v>505</v>
      </c>
      <c r="C14" s="229" t="s">
        <v>95</v>
      </c>
      <c r="D14" s="112" t="s">
        <v>76</v>
      </c>
      <c r="E14" s="113" t="s">
        <v>220</v>
      </c>
      <c r="F14" s="110">
        <f t="shared" si="0"/>
        <v>86637.26</v>
      </c>
      <c r="G14" s="110"/>
      <c r="H14" s="115">
        <v>86637.26</v>
      </c>
    </row>
    <row r="15" ht="29" customHeight="1" spans="2:8">
      <c r="B15" s="119">
        <v>502</v>
      </c>
      <c r="C15" s="119">
        <v>99</v>
      </c>
      <c r="D15" s="112" t="s">
        <v>76</v>
      </c>
      <c r="E15" s="113" t="s">
        <v>221</v>
      </c>
      <c r="F15" s="110">
        <f t="shared" si="0"/>
        <v>5142.5</v>
      </c>
      <c r="G15" s="110"/>
      <c r="H15" s="115">
        <v>5142.5</v>
      </c>
    </row>
    <row r="16" ht="29" customHeight="1" spans="2:8">
      <c r="B16" s="119">
        <v>509</v>
      </c>
      <c r="C16" s="229" t="s">
        <v>89</v>
      </c>
      <c r="D16" s="112" t="s">
        <v>76</v>
      </c>
      <c r="E16" s="113" t="s">
        <v>222</v>
      </c>
      <c r="F16" s="110">
        <f t="shared" si="0"/>
        <v>60</v>
      </c>
      <c r="G16" s="120">
        <v>60</v>
      </c>
      <c r="H16" s="121"/>
    </row>
    <row r="17" ht="29" customHeight="1"/>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F18" sqref="F18"/>
    </sheetView>
  </sheetViews>
  <sheetFormatPr defaultColWidth="10" defaultRowHeight="14.4" outlineLevelRow="7" outlineLevelCol="6"/>
  <cols>
    <col min="1" max="1" width="1.53703703703704" style="87" customWidth="1"/>
    <col min="2" max="4" width="6.63888888888889" style="87" customWidth="1"/>
    <col min="5" max="5" width="12.7314814814815" style="87" customWidth="1"/>
    <col min="6" max="6" width="36.5462962962963" style="87" customWidth="1"/>
    <col min="7" max="7" width="17.7314814814815" style="87" customWidth="1"/>
    <col min="8" max="9" width="9.75925925925926" style="87" customWidth="1"/>
    <col min="10" max="16384" width="10" style="87"/>
  </cols>
  <sheetData>
    <row r="1" ht="25" customHeight="1" spans="1:7">
      <c r="A1" s="88"/>
      <c r="B1" s="3"/>
      <c r="C1" s="3"/>
      <c r="D1" s="3"/>
      <c r="E1" s="89"/>
      <c r="F1" s="89"/>
      <c r="G1" s="90" t="s">
        <v>223</v>
      </c>
    </row>
    <row r="2" ht="22.8" customHeight="1" spans="1:7">
      <c r="A2" s="88"/>
      <c r="B2" s="91" t="s">
        <v>224</v>
      </c>
      <c r="C2" s="91"/>
      <c r="D2" s="91"/>
      <c r="E2" s="91"/>
      <c r="F2" s="91"/>
      <c r="G2" s="91"/>
    </row>
    <row r="3" ht="19.55" customHeight="1" spans="1:7">
      <c r="A3" s="92"/>
      <c r="B3" s="59" t="s">
        <v>182</v>
      </c>
      <c r="C3" s="59"/>
      <c r="D3" s="59"/>
      <c r="E3" s="59"/>
      <c r="F3" s="59"/>
      <c r="G3" s="93" t="s">
        <v>183</v>
      </c>
    </row>
    <row r="4" ht="24.4" customHeight="1" spans="1:7">
      <c r="A4" s="94"/>
      <c r="B4" s="61" t="s">
        <v>188</v>
      </c>
      <c r="C4" s="61"/>
      <c r="D4" s="61"/>
      <c r="E4" s="61" t="s">
        <v>189</v>
      </c>
      <c r="F4" s="61" t="s">
        <v>190</v>
      </c>
      <c r="G4" s="61" t="s">
        <v>225</v>
      </c>
    </row>
    <row r="5" ht="24" customHeight="1" spans="1:7">
      <c r="A5" s="94"/>
      <c r="B5" s="61" t="s">
        <v>191</v>
      </c>
      <c r="C5" s="61" t="s">
        <v>192</v>
      </c>
      <c r="D5" s="61" t="s">
        <v>193</v>
      </c>
      <c r="E5" s="61"/>
      <c r="F5" s="61"/>
      <c r="G5" s="61"/>
    </row>
    <row r="6" ht="28" customHeight="1" spans="1:7">
      <c r="A6" s="95"/>
      <c r="B6" s="61"/>
      <c r="C6" s="61"/>
      <c r="D6" s="61"/>
      <c r="E6" s="61"/>
      <c r="F6" s="61" t="s">
        <v>194</v>
      </c>
      <c r="G6" s="80">
        <f>SUM(G7:G7)</f>
        <v>170000</v>
      </c>
    </row>
    <row r="7" ht="34" customHeight="1" spans="1:7">
      <c r="A7" s="95"/>
      <c r="B7" s="61">
        <v>216</v>
      </c>
      <c r="C7" s="61">
        <v>99</v>
      </c>
      <c r="D7" s="61">
        <v>99</v>
      </c>
      <c r="E7" s="67">
        <v>135001</v>
      </c>
      <c r="F7" s="84" t="s">
        <v>100</v>
      </c>
      <c r="G7" s="96">
        <v>170000</v>
      </c>
    </row>
    <row r="8" spans="2:2">
      <c r="B8" s="97"/>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2025-03-19T09:24:49Z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4C44E1C975574136B92447CD90D21AE9_12</vt:lpwstr>
  </property>
</Properties>
</file>