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 iterate="1"/>
</workbook>
</file>

<file path=xl/calcChain.xml><?xml version="1.0" encoding="utf-8"?>
<calcChain xmlns="http://schemas.openxmlformats.org/spreadsheetml/2006/main">
  <c r="F11" i="8"/>
  <c r="F8"/>
  <c r="G8"/>
  <c r="G7" s="1"/>
  <c r="F7" s="1"/>
  <c r="H11"/>
  <c r="H7" s="1"/>
  <c r="G7" i="7"/>
  <c r="H7"/>
  <c r="F7" i="6"/>
  <c r="G7"/>
  <c r="H7"/>
  <c r="I7"/>
  <c r="G7" i="4"/>
</calcChain>
</file>

<file path=xl/sharedStrings.xml><?xml version="1.0" encoding="utf-8"?>
<sst xmlns="http://schemas.openxmlformats.org/spreadsheetml/2006/main" count="685" uniqueCount="330">
  <si>
    <t>部门名称</t>
  </si>
  <si>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</si>
  <si>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</si>
  <si>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</si>
  <si>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</si>
  <si>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</si>
  <si>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</si>
  <si>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</si>
  <si>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</si>
  <si>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</si>
  <si>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</si>
  <si>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</si>
  <si>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</si>
  <si>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</si>
  <si>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</si>
  <si>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</si>
  <si>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</si>
  <si>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</si>
  <si>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</si>
  <si>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</si>
  <si>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</si>
  <si>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</si>
  <si>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</si>
  <si>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</si>
  <si>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</si>
  <si>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</si>
  <si>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</si>
  <si>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</si>
  <si>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</si>
  <si>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</si>
  <si>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</si>
  <si>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</si>
  <si>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</si>
  <si>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</si>
  <si>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</si>
  <si>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</si>
  <si>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</si>
  <si>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</si>
  <si>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</si>
  <si>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</si>
  <si>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</si>
  <si>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</si>
  <si>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</si>
  <si>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</si>
  <si>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</si>
  <si>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</si>
  <si>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</si>
  <si>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</si>
  <si>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</si>
  <si>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</si>
  <si>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</si>
  <si>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</si>
  <si>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</si>
  <si>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</si>
  <si>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</si>
  <si>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</si>
  <si>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</si>
  <si>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</si>
  <si>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</si>
  <si>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</si>
  <si>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</si>
  <si>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</si>
  <si>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</si>
  <si>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</si>
  <si>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</si>
  <si>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</si>
  <si>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</si>
  <si>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</si>
  <si>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</si>
  <si>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</si>
  <si>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</si>
  <si>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</si>
  <si>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</si>
  <si>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</si>
  <si>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</si>
  <si>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</si>
  <si>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</si>
  <si>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</si>
  <si>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</si>
  <si>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</si>
  <si>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</si>
  <si>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</si>
  <si>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</si>
  <si>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</si>
  <si>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</si>
  <si>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</si>
  <si>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</si>
  <si>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</si>
  <si>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</si>
  <si>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</si>
  <si>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</si>
  <si>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</si>
  <si>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</si>
  <si>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</si>
  <si>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</si>
  <si>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</si>
  <si>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</si>
  <si>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</si>
  <si>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</si>
  <si>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</si>
  <si>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</si>
  <si>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</si>
  <si>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</si>
  <si>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</si>
  <si>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</si>
  <si>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</si>
  <si>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</si>
  <si>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</si>
  <si>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</si>
  <si>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</si>
  <si>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</si>
  <si>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</si>
  <si>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</si>
  <si>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</si>
  <si>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</si>
  <si>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</si>
  <si>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</si>
  <si>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</si>
  <si>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</si>
  <si>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</si>
  <si>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</si>
  <si>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</si>
  <si>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</si>
  <si>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</si>
  <si>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</si>
  <si>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</si>
  <si>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</si>
  <si>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</si>
  <si>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</si>
  <si>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</si>
  <si>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</si>
  <si>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</si>
  <si>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</si>
  <si>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</si>
  <si>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</si>
  <si>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</si>
  <si>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</si>
  <si>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</si>
  <si>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</si>
  <si>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</si>
  <si>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</si>
  <si>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</si>
  <si>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</si>
  <si>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</si>
  <si>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</si>
  <si>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</si>
  <si>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</si>
  <si>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</si>
  <si>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</si>
  <si>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</si>
  <si>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</si>
  <si>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</si>
  <si>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</si>
  <si>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</si>
  <si>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</si>
  <si>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</si>
  <si>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</si>
  <si>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</si>
  <si>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</si>
  <si>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</si>
  <si>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</si>
  <si>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</si>
  <si>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</si>
  <si>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</si>
  <si>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</si>
  <si>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</si>
  <si>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</si>
  <si>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</si>
  <si>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</si>
  <si>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</si>
  <si>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</si>
  <si>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</si>
  <si>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</si>
  <si>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</si>
  <si>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</si>
  <si>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</si>
  <si>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</si>
  <si>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</si>
  <si>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</si>
  <si>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</si>
  <si>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</si>
  <si>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</si>
  <si>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</si>
  <si>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</si>
  <si>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</si>
  <si>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</si>
  <si>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</si>
  <si>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</si>
  <si>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</si>
  <si>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</si>
  <si>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</si>
  <si>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</si>
  <si>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</si>
  <si>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</si>
  <si>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</si>
  <si>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</si>
  <si>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</si>
  <si>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</si>
  <si>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</si>
  <si>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</si>
  <si>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</si>
  <si>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</si>
  <si>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 xml:space="preserve">注：各部门在公开部门预算时，应将部门预算项目绩效目标随同部门预算公开，并逐步加大公开力度，将整体支出绩效目标向社会公开。
    </t>
  </si>
  <si>
    <t>部门：中共攀枝花市西区区委机构编制委员会办公室</t>
    <phoneticPr fontId="31" type="noConversion"/>
  </si>
  <si>
    <t>中共攀枝花市西区区委机构编制委员会办公室</t>
    <phoneticPr fontId="31" type="noConversion"/>
  </si>
  <si>
    <t>部门：中共攀枝花市西区区委机构编制委员会办公室</t>
    <phoneticPr fontId="31" type="noConversion"/>
  </si>
  <si>
    <t>中共攀枝花市西区区委机构编制委员会办公室</t>
    <phoneticPr fontId="31" type="noConversion"/>
  </si>
  <si>
    <t>表6-3</t>
    <phoneticPr fontId="31" type="noConversion"/>
  </si>
  <si>
    <t>01</t>
  </si>
  <si>
    <r>
      <rPr>
        <sz val="11"/>
        <rFont val="宋体"/>
        <family val="3"/>
        <charset val="134"/>
      </rPr>
      <t>行政运行</t>
    </r>
  </si>
  <si>
    <t>05</t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</si>
  <si>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</si>
  <si>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行政单位医疗</t>
    </r>
  </si>
  <si>
    <t>03</t>
  </si>
  <si>
    <r>
      <rPr>
        <sz val="11"/>
        <rFont val="宋体"/>
        <family val="3"/>
        <charset val="134"/>
      </rPr>
      <t>公务员医疗补助</t>
    </r>
  </si>
  <si>
    <t>08</t>
  </si>
  <si>
    <t>02</t>
  </si>
  <si>
    <t>221</t>
  </si>
  <si>
    <r>
      <rPr>
        <sz val="11"/>
        <rFont val="宋体"/>
        <family val="3"/>
        <charset val="134"/>
      </rPr>
      <t>住房公积金</t>
    </r>
  </si>
  <si>
    <t>201</t>
    <phoneticPr fontId="31" type="noConversion"/>
  </si>
  <si>
    <t>36</t>
  </si>
  <si>
    <t>36</t>
    <phoneticPr fontId="31" type="noConversion"/>
  </si>
  <si>
    <t>02</t>
    <phoneticPr fontId="31" type="noConversion"/>
  </si>
  <si>
    <t>一般行政管理事务</t>
    <phoneticPr fontId="31" type="noConversion"/>
  </si>
  <si>
    <t>118,354.00</t>
  </si>
  <si>
    <t>143,751.36</t>
  </si>
  <si>
    <r>
      <rPr>
        <sz val="10"/>
        <rFont val="宋体"/>
        <family val="3"/>
        <charset val="134"/>
      </rPr>
      <t>基本工资</t>
    </r>
  </si>
  <si>
    <r>
      <rPr>
        <sz val="10"/>
        <rFont val="宋体"/>
        <family val="3"/>
        <charset val="134"/>
      </rPr>
      <t>津贴补贴</t>
    </r>
  </si>
  <si>
    <r>
      <rPr>
        <sz val="10"/>
        <rFont val="宋体"/>
        <family val="3"/>
        <charset val="134"/>
      </rPr>
      <t>奖金</t>
    </r>
  </si>
  <si>
    <r>
      <rPr>
        <sz val="10"/>
        <rFont val="宋体"/>
        <family val="3"/>
        <charset val="134"/>
      </rPr>
      <t>机关事业单位基本养老保险缴费</t>
    </r>
  </si>
  <si>
    <r>
      <rPr>
        <sz val="10"/>
        <rFont val="宋体"/>
        <family val="3"/>
        <charset val="134"/>
      </rPr>
      <t>10</t>
    </r>
  </si>
  <si>
    <r>
      <rPr>
        <sz val="10"/>
        <rFont val="宋体"/>
        <family val="3"/>
        <charset val="134"/>
      </rPr>
      <t>职工基本医疗保险缴费</t>
    </r>
  </si>
  <si>
    <t>11</t>
  </si>
  <si>
    <r>
      <rPr>
        <sz val="10"/>
        <rFont val="宋体"/>
        <family val="3"/>
        <charset val="134"/>
      </rPr>
      <t>公务员医疗补助缴费</t>
    </r>
  </si>
  <si>
    <t>12</t>
  </si>
  <si>
    <t>其他社会保障缴费</t>
  </si>
  <si>
    <t>13</t>
  </si>
  <si>
    <r>
      <rPr>
        <sz val="10"/>
        <rFont val="宋体"/>
        <family val="3"/>
        <charset val="134"/>
      </rPr>
      <t>住房公积金(行政)</t>
    </r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</si>
  <si>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</si>
  <si>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</si>
  <si>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</si>
  <si>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</si>
  <si>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</si>
  <si>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</si>
  <si>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</si>
  <si>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</si>
  <si>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</si>
  <si>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</si>
  <si>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09</t>
  </si>
  <si>
    <t>奖励金</t>
  </si>
  <si>
    <t>362,228.00</t>
  </si>
  <si>
    <t>75,943.26</t>
  </si>
  <si>
    <t>9,600.00</t>
  </si>
  <si>
    <t>1,972.55</t>
  </si>
  <si>
    <t>20,000.00</t>
  </si>
  <si>
    <t>14,319.50</t>
  </si>
  <si>
    <t>4,735.80</t>
  </si>
  <si>
    <t>66,600.00</t>
  </si>
  <si>
    <t>1,578.60</t>
  </si>
  <si>
    <t>180.00</t>
  </si>
  <si>
    <t>工资奖金津补贴</t>
  </si>
  <si>
    <t>501</t>
  </si>
  <si>
    <t>社会保障缴费</t>
  </si>
  <si>
    <t>住房公积金</t>
  </si>
  <si>
    <t>502</t>
  </si>
  <si>
    <t>办公经费</t>
  </si>
  <si>
    <t>509</t>
  </si>
  <si>
    <t>社会福利和救助</t>
  </si>
  <si>
    <t>（备注：此表无数据）</t>
  </si>
  <si>
    <t>（备注：此表无数据）</t>
    <phoneticPr fontId="31" type="noConversion"/>
  </si>
  <si>
    <t>机构改革业务费</t>
    <phoneticPr fontId="31" type="noConversion"/>
  </si>
  <si>
    <t>完成全区行政、事业单位改革，执法体制改革等改革业务，完成涉改部门三定方案修订、发布。提升西区党政治理体系和治理能力、基层治理能力，保障改革涉及单位高效运转。</t>
    <phoneticPr fontId="31" type="noConversion"/>
  </si>
  <si>
    <t>完成涉改部门三定方案修订、发布</t>
  </si>
  <si>
    <t>调研文章篇数</t>
    <phoneticPr fontId="31" type="noConversion"/>
  </si>
  <si>
    <t>机构编制监督检查单位</t>
    <phoneticPr fontId="31" type="noConversion"/>
  </si>
  <si>
    <t>经费支出数</t>
    <phoneticPr fontId="31" type="noConversion"/>
  </si>
  <si>
    <t>提升西区党政治理体系和治理能力、基层治理能力，保障改革涉及单位高效运转</t>
    <phoneticPr fontId="31" type="noConversion"/>
  </si>
  <si>
    <t>保证编委会相关工作顺利开展；保证顺利完成全区机构改革工作任务；督促全区各部门单位严格规范机构编制管理</t>
    <phoneticPr fontId="31" type="noConversion"/>
  </si>
  <si>
    <t>机构编制工作服务对象满意</t>
    <phoneticPr fontId="31" type="noConversion"/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</si>
  <si>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</t>
    </r>
    <phoneticPr fontId="31" type="noConversion"/>
  </si>
  <si>
    <t>≥90%</t>
    <phoneticPr fontId="31" type="noConversion"/>
  </si>
  <si>
    <t>≤3万</t>
    <phoneticPr fontId="31" type="noConversion"/>
  </si>
  <si>
    <t>长期</t>
    <phoneticPr fontId="31" type="noConversion"/>
  </si>
  <si>
    <t>机构编制核查及实名制系统维护经费</t>
    <phoneticPr fontId="31" type="noConversion"/>
  </si>
  <si>
    <t>及时更新机构编制实名制系统，确保数据准确，避免中央和省级部门提取人员、编制数据准确，避免对西区编制总量造成影响。机构数据信息实时更新，开展全区全覆盖机构编制核查。</t>
    <phoneticPr fontId="31" type="noConversion"/>
  </si>
  <si>
    <t>机构编制监督核查</t>
    <phoneticPr fontId="31" type="noConversion"/>
  </si>
  <si>
    <t>单个事件推荐次数</t>
    <phoneticPr fontId="31" type="noConversion"/>
  </si>
  <si>
    <t>按时限完成工作</t>
    <phoneticPr fontId="31" type="noConversion"/>
  </si>
  <si>
    <t>机构数据信息实时更新，确保数据准确</t>
    <phoneticPr fontId="31" type="noConversion"/>
  </si>
  <si>
    <t>提升实名制及事登工作规范性</t>
    <phoneticPr fontId="31" type="noConversion"/>
  </si>
  <si>
    <t>机关事业单位满意度</t>
    <phoneticPr fontId="31" type="noConversion"/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</si>
  <si>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件</t>
    </r>
    <phoneticPr fontId="31" type="noConversion"/>
  </si>
  <si>
    <t>≤5次</t>
    <phoneticPr fontId="31" type="noConversion"/>
  </si>
  <si>
    <t>达标</t>
    <phoneticPr fontId="31" type="noConversion"/>
  </si>
  <si>
    <t>准确率100%</t>
    <phoneticPr fontId="31" type="noConversion"/>
  </si>
  <si>
    <t>全区机构编制及机关事业单位登记档案规范化管理工作经费</t>
    <phoneticPr fontId="31" type="noConversion"/>
  </si>
  <si>
    <t>完成全区机构编制及机关事业单位登记档案电子化管理。</t>
    <phoneticPr fontId="31" type="noConversion"/>
  </si>
  <si>
    <t>档案页数</t>
    <phoneticPr fontId="31" type="noConversion"/>
  </si>
  <si>
    <t>档案扫描质量</t>
    <phoneticPr fontId="31" type="noConversion"/>
  </si>
  <si>
    <t>档案完成时间</t>
    <phoneticPr fontId="31" type="noConversion"/>
  </si>
  <si>
    <t>档案电子化管理经费</t>
    <phoneticPr fontId="31" type="noConversion"/>
  </si>
  <si>
    <t>为全区机关事业单位档案登记进行规范化管理</t>
    <phoneticPr fontId="31" type="noConversion"/>
  </si>
  <si>
    <t>推动机构编制档案管理电子规范化</t>
    <phoneticPr fontId="31" type="noConversion"/>
  </si>
  <si>
    <t>人员满意度</t>
    <phoneticPr fontId="31" type="noConversion"/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</si>
  <si>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万页</t>
    </r>
    <phoneticPr fontId="31" type="noConversion"/>
  </si>
  <si>
    <t>是否清晰</t>
    <phoneticPr fontId="31" type="noConversion"/>
  </si>
  <si>
    <t>年底前完成</t>
    <phoneticPr fontId="31" type="noConversion"/>
  </si>
  <si>
    <t>≤2万</t>
    <phoneticPr fontId="31" type="noConversion"/>
  </si>
  <si>
    <t>机构编制管理及机构编制监督检查</t>
    <phoneticPr fontId="34" type="noConversion"/>
  </si>
  <si>
    <t>机构编制运行评估</t>
    <phoneticPr fontId="34" type="noConversion"/>
  </si>
  <si>
    <t>机构编制数据管理</t>
    <phoneticPr fontId="34" type="noConversion"/>
  </si>
  <si>
    <t>事业单位登记管理和全区登记档案规范化管理</t>
    <phoneticPr fontId="34" type="noConversion"/>
  </si>
  <si>
    <t>体制机制改革创新</t>
    <phoneticPr fontId="34" type="noConversion"/>
  </si>
  <si>
    <t>开展机构编制管理及机构编制监督检查相关工作</t>
    <phoneticPr fontId="31" type="noConversion"/>
  </si>
  <si>
    <t>开展机构编制运行评估</t>
    <phoneticPr fontId="31" type="noConversion"/>
  </si>
  <si>
    <t>开展机构编制管理、核查及实名制系统维护相关工作。</t>
    <phoneticPr fontId="31" type="noConversion"/>
  </si>
  <si>
    <t>开展事业单位登记管理、登记档案规范化管理工作。</t>
    <phoneticPr fontId="31" type="noConversion"/>
  </si>
  <si>
    <t>开展体制机制改革创新工作</t>
    <phoneticPr fontId="31" type="noConversion"/>
  </si>
  <si>
    <r>
      <t>155.91</t>
    </r>
    <r>
      <rPr>
        <sz val="12"/>
        <color theme="1"/>
        <rFont val="宋体"/>
        <family val="3"/>
        <charset val="134"/>
      </rPr>
      <t>万</t>
    </r>
    <phoneticPr fontId="31" type="noConversion"/>
  </si>
  <si>
    <t>根据中央、省、市、区委统一部署，严格贯彻落实党对机构编制工作集中统一领导的要求，着力完善党的领导体制，优化政府职责体系和组织架构，认真贯彻执行机构编制工作法律、法规、规章和方针政策，保障全区机关事业单位机构编制高效运行。筹办编委会，推进体制机制改革创新，开展机构编制监督检查及运行评估，做好机构编制实名制管理、事业单位登记管理和登记档案规范化管理等工作。</t>
    <phoneticPr fontId="31" type="noConversion"/>
  </si>
  <si>
    <t>工作量</t>
    <phoneticPr fontId="31" type="noConversion"/>
  </si>
  <si>
    <t>工作完成量</t>
    <phoneticPr fontId="31" type="noConversion"/>
  </si>
  <si>
    <t>绩效管理覆盖率</t>
    <phoneticPr fontId="31" type="noConversion"/>
  </si>
  <si>
    <t>实效率</t>
    <phoneticPr fontId="31" type="noConversion"/>
  </si>
  <si>
    <t>机构编制工作保障率</t>
    <phoneticPr fontId="31" type="noConversion"/>
  </si>
  <si>
    <t>档案信息化管理水平</t>
    <phoneticPr fontId="31" type="noConversion"/>
  </si>
  <si>
    <t>机构编制管理等工作</t>
    <phoneticPr fontId="31" type="noConversion"/>
  </si>
  <si>
    <t>经费执行率</t>
    <phoneticPr fontId="31" type="noConversion"/>
  </si>
  <si>
    <t>提升</t>
  </si>
  <si>
    <t>有序开展</t>
    <phoneticPr fontId="31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</si>
</sst>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等线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77" fontId="0" fillId="0" borderId="0" xfId="0" applyNumberFormat="1" applyFont="1" applyFill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32" fillId="0" borderId="4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49" fontId="32" fillId="0" borderId="16" xfId="0" applyNumberFormat="1" applyFont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9" fontId="12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 applyProtection="1">
      <alignment horizontal="left" vertical="center"/>
    </xf>
    <xf numFmtId="0" fontId="35" fillId="0" borderId="4" xfId="0" applyFont="1" applyBorder="1" applyAlignment="1">
      <alignment horizontal="left" vertical="center" wrapText="1"/>
    </xf>
    <xf numFmtId="0" fontId="36" fillId="0" borderId="4" xfId="0" applyFont="1" applyBorder="1" applyAlignment="1" applyProtection="1">
      <alignment horizontal="left" vertical="center"/>
    </xf>
    <xf numFmtId="0" fontId="36" fillId="0" borderId="19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13" sqref="A13"/>
    </sheetView>
  </sheetViews>
  <sheetFormatPr defaultColWidth="9" defaultRowHeight="14.25"/>
  <cols>
    <col min="1" max="1" width="123.125" style="117" customWidth="1"/>
    <col min="2" max="16384" width="9" style="117"/>
  </cols>
  <sheetData>
    <row r="1" spans="1:1" ht="137.1" customHeight="1">
      <c r="A1" s="118" t="s">
        <v>0</v>
      </c>
    </row>
    <row r="2" spans="1:1" ht="96" customHeight="1">
      <c r="A2" s="118" t="s">
        <v>1</v>
      </c>
    </row>
    <row r="3" spans="1:1" ht="60" customHeight="1">
      <c r="A3" s="119">
        <v>45719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D21" sqref="D2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3" t="s">
        <v>146</v>
      </c>
      <c r="J1" s="21"/>
    </row>
    <row r="2" spans="1:10" ht="22.9" customHeight="1">
      <c r="A2" s="17"/>
      <c r="B2" s="137" t="s">
        <v>147</v>
      </c>
      <c r="C2" s="137"/>
      <c r="D2" s="137"/>
      <c r="E2" s="137"/>
      <c r="F2" s="137"/>
      <c r="G2" s="137"/>
      <c r="H2" s="137"/>
      <c r="I2" s="137"/>
      <c r="J2" s="21" t="s">
        <v>3</v>
      </c>
    </row>
    <row r="3" spans="1:10" ht="19.5" customHeight="1">
      <c r="A3" s="20"/>
      <c r="B3" s="138" t="s">
        <v>203</v>
      </c>
      <c r="C3" s="138"/>
      <c r="D3" s="34"/>
      <c r="E3" s="34"/>
      <c r="F3" s="34"/>
      <c r="G3" s="34"/>
      <c r="H3" s="34"/>
      <c r="I3" s="34" t="s">
        <v>5</v>
      </c>
      <c r="J3" s="35"/>
    </row>
    <row r="4" spans="1:10" ht="24.4" customHeight="1">
      <c r="A4" s="21"/>
      <c r="B4" s="129" t="s">
        <v>72</v>
      </c>
      <c r="C4" s="129" t="s">
        <v>70</v>
      </c>
      <c r="D4" s="129" t="s">
        <v>148</v>
      </c>
      <c r="E4" s="129"/>
      <c r="F4" s="129"/>
      <c r="G4" s="129"/>
      <c r="H4" s="129"/>
      <c r="I4" s="129"/>
      <c r="J4" s="36"/>
    </row>
    <row r="5" spans="1:10" ht="24.4" customHeight="1">
      <c r="A5" s="23"/>
      <c r="B5" s="129"/>
      <c r="C5" s="129"/>
      <c r="D5" s="129" t="s">
        <v>58</v>
      </c>
      <c r="E5" s="127" t="s">
        <v>149</v>
      </c>
      <c r="F5" s="129" t="s">
        <v>150</v>
      </c>
      <c r="G5" s="129"/>
      <c r="H5" s="129"/>
      <c r="I5" s="129" t="s">
        <v>151</v>
      </c>
      <c r="J5" s="36"/>
    </row>
    <row r="6" spans="1:10" ht="24.4" customHeight="1">
      <c r="A6" s="23"/>
      <c r="B6" s="129"/>
      <c r="C6" s="129"/>
      <c r="D6" s="129"/>
      <c r="E6" s="127"/>
      <c r="F6" s="22" t="s">
        <v>133</v>
      </c>
      <c r="G6" s="22" t="s">
        <v>152</v>
      </c>
      <c r="H6" s="22" t="s">
        <v>153</v>
      </c>
      <c r="I6" s="129"/>
      <c r="J6" s="37"/>
    </row>
    <row r="7" spans="1:10" ht="22.9" customHeight="1">
      <c r="A7" s="24"/>
      <c r="B7" s="22"/>
      <c r="C7" s="22" t="s">
        <v>71</v>
      </c>
      <c r="D7" s="25"/>
      <c r="E7" s="25"/>
      <c r="F7" s="25"/>
      <c r="G7" s="25"/>
      <c r="H7" s="25"/>
      <c r="I7" s="25"/>
      <c r="J7" s="38"/>
    </row>
    <row r="8" spans="1:10" s="16" customFormat="1" ht="22.9" customHeight="1">
      <c r="A8" s="42"/>
      <c r="B8" s="27"/>
      <c r="C8" s="43"/>
      <c r="D8" s="44"/>
      <c r="E8" s="44"/>
      <c r="F8" s="44"/>
      <c r="G8" s="44"/>
      <c r="H8" s="44"/>
      <c r="I8" s="44"/>
      <c r="J8" s="4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8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8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8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8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8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8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8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8"/>
    </row>
    <row r="19" spans="3:3">
      <c r="C19" s="176" t="s">
        <v>269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pane ySplit="6" topLeftCell="A7" activePane="bottomLeft" state="frozen"/>
      <selection pane="bottomLeft" activeCell="F28" sqref="F2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3" t="s">
        <v>154</v>
      </c>
      <c r="J1" s="21"/>
    </row>
    <row r="2" spans="1:10" ht="22.9" customHeight="1">
      <c r="A2" s="17"/>
      <c r="B2" s="137" t="s">
        <v>155</v>
      </c>
      <c r="C2" s="137"/>
      <c r="D2" s="137"/>
      <c r="E2" s="137"/>
      <c r="F2" s="137"/>
      <c r="G2" s="137"/>
      <c r="H2" s="137"/>
      <c r="I2" s="137"/>
      <c r="J2" s="21"/>
    </row>
    <row r="3" spans="1:10" ht="19.5" customHeight="1">
      <c r="A3" s="20"/>
      <c r="B3" s="138" t="s">
        <v>203</v>
      </c>
      <c r="C3" s="138"/>
      <c r="D3" s="138"/>
      <c r="E3" s="138"/>
      <c r="F3" s="138"/>
      <c r="G3" s="20"/>
      <c r="H3" s="20"/>
      <c r="I3" s="34" t="s">
        <v>5</v>
      </c>
      <c r="J3" s="35"/>
    </row>
    <row r="4" spans="1:10" ht="24.4" customHeight="1">
      <c r="A4" s="21"/>
      <c r="B4" s="129" t="s">
        <v>8</v>
      </c>
      <c r="C4" s="129"/>
      <c r="D4" s="129"/>
      <c r="E4" s="129"/>
      <c r="F4" s="129"/>
      <c r="G4" s="129" t="s">
        <v>156</v>
      </c>
      <c r="H4" s="129"/>
      <c r="I4" s="129"/>
      <c r="J4" s="36"/>
    </row>
    <row r="5" spans="1:10" ht="24.4" customHeight="1">
      <c r="A5" s="23"/>
      <c r="B5" s="129" t="s">
        <v>79</v>
      </c>
      <c r="C5" s="129"/>
      <c r="D5" s="129"/>
      <c r="E5" s="129" t="s">
        <v>69</v>
      </c>
      <c r="F5" s="129" t="s">
        <v>70</v>
      </c>
      <c r="G5" s="129" t="s">
        <v>58</v>
      </c>
      <c r="H5" s="129" t="s">
        <v>75</v>
      </c>
      <c r="I5" s="129" t="s">
        <v>76</v>
      </c>
      <c r="J5" s="36"/>
    </row>
    <row r="6" spans="1:10" ht="24.4" customHeight="1">
      <c r="A6" s="23"/>
      <c r="B6" s="22" t="s">
        <v>80</v>
      </c>
      <c r="C6" s="22" t="s">
        <v>81</v>
      </c>
      <c r="D6" s="22" t="s">
        <v>82</v>
      </c>
      <c r="E6" s="129"/>
      <c r="F6" s="129"/>
      <c r="G6" s="129"/>
      <c r="H6" s="129"/>
      <c r="I6" s="129"/>
      <c r="J6" s="37"/>
    </row>
    <row r="7" spans="1:10" ht="22.9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8"/>
    </row>
    <row r="8" spans="1:10" ht="22.9" customHeight="1">
      <c r="A8" s="24"/>
      <c r="B8" s="22"/>
      <c r="C8" s="22"/>
      <c r="D8" s="22"/>
      <c r="E8" s="27"/>
      <c r="F8" s="27"/>
      <c r="G8" s="25"/>
      <c r="H8" s="25"/>
      <c r="I8" s="25"/>
      <c r="J8" s="38"/>
    </row>
    <row r="9" spans="1:10" ht="22.9" customHeight="1">
      <c r="A9" s="24"/>
      <c r="B9" s="22"/>
      <c r="C9" s="22"/>
      <c r="D9" s="22"/>
      <c r="E9" s="27"/>
      <c r="F9" s="27"/>
      <c r="G9" s="25"/>
      <c r="H9" s="25"/>
      <c r="I9" s="25"/>
      <c r="J9" s="38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8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8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8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8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8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8"/>
    </row>
    <row r="16" spans="1:10" ht="22.9" customHeight="1">
      <c r="A16" s="23"/>
      <c r="B16" s="29"/>
      <c r="C16" s="29"/>
      <c r="D16" s="29"/>
      <c r="E16" s="29"/>
      <c r="F16" s="29" t="s">
        <v>22</v>
      </c>
      <c r="G16" s="30"/>
      <c r="H16" s="30"/>
      <c r="I16" s="30"/>
      <c r="J16" s="36"/>
    </row>
    <row r="17" spans="1:10" ht="22.9" customHeight="1">
      <c r="A17" s="23"/>
      <c r="B17" s="29"/>
      <c r="C17" s="29"/>
      <c r="D17" s="29"/>
      <c r="E17" s="29"/>
      <c r="F17" s="29" t="s">
        <v>22</v>
      </c>
      <c r="G17" s="30"/>
      <c r="H17" s="30"/>
      <c r="I17" s="30"/>
      <c r="J17" s="36"/>
    </row>
    <row r="20" spans="1:10">
      <c r="E20" s="176" t="s">
        <v>269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D26" sqref="D2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3" t="s">
        <v>157</v>
      </c>
      <c r="J1" s="21"/>
    </row>
    <row r="2" spans="1:10" ht="22.9" customHeight="1">
      <c r="A2" s="17"/>
      <c r="B2" s="137" t="s">
        <v>158</v>
      </c>
      <c r="C2" s="137"/>
      <c r="D2" s="137"/>
      <c r="E2" s="137"/>
      <c r="F2" s="137"/>
      <c r="G2" s="137"/>
      <c r="H2" s="137"/>
      <c r="I2" s="137"/>
      <c r="J2" s="21" t="s">
        <v>3</v>
      </c>
    </row>
    <row r="3" spans="1:10" ht="19.5" customHeight="1">
      <c r="A3" s="20"/>
      <c r="B3" s="138" t="s">
        <v>203</v>
      </c>
      <c r="C3" s="138"/>
      <c r="D3" s="34"/>
      <c r="E3" s="34"/>
      <c r="F3" s="34"/>
      <c r="G3" s="34"/>
      <c r="H3" s="34"/>
      <c r="I3" s="34" t="s">
        <v>5</v>
      </c>
      <c r="J3" s="35"/>
    </row>
    <row r="4" spans="1:10" ht="24.4" customHeight="1">
      <c r="A4" s="21"/>
      <c r="B4" s="129" t="s">
        <v>72</v>
      </c>
      <c r="C4" s="129" t="s">
        <v>70</v>
      </c>
      <c r="D4" s="129" t="s">
        <v>148</v>
      </c>
      <c r="E4" s="129"/>
      <c r="F4" s="129"/>
      <c r="G4" s="129"/>
      <c r="H4" s="129"/>
      <c r="I4" s="129"/>
      <c r="J4" s="36"/>
    </row>
    <row r="5" spans="1:10" ht="24.4" customHeight="1">
      <c r="A5" s="23"/>
      <c r="B5" s="129"/>
      <c r="C5" s="129"/>
      <c r="D5" s="129" t="s">
        <v>58</v>
      </c>
      <c r="E5" s="127" t="s">
        <v>149</v>
      </c>
      <c r="F5" s="129" t="s">
        <v>150</v>
      </c>
      <c r="G5" s="129"/>
      <c r="H5" s="129"/>
      <c r="I5" s="129" t="s">
        <v>151</v>
      </c>
      <c r="J5" s="36"/>
    </row>
    <row r="6" spans="1:10" ht="24.4" customHeight="1">
      <c r="A6" s="23"/>
      <c r="B6" s="129"/>
      <c r="C6" s="129"/>
      <c r="D6" s="129"/>
      <c r="E6" s="127"/>
      <c r="F6" s="22" t="s">
        <v>133</v>
      </c>
      <c r="G6" s="22" t="s">
        <v>152</v>
      </c>
      <c r="H6" s="22" t="s">
        <v>153</v>
      </c>
      <c r="I6" s="129"/>
      <c r="J6" s="37"/>
    </row>
    <row r="7" spans="1:10" ht="22.9" customHeight="1">
      <c r="A7" s="24"/>
      <c r="B7" s="22"/>
      <c r="C7" s="22" t="s">
        <v>71</v>
      </c>
      <c r="D7" s="25"/>
      <c r="E7" s="25"/>
      <c r="F7" s="25"/>
      <c r="G7" s="25"/>
      <c r="H7" s="25"/>
      <c r="I7" s="25"/>
      <c r="J7" s="38"/>
    </row>
    <row r="8" spans="1:10" ht="22.9" customHeight="1">
      <c r="A8" s="24"/>
      <c r="B8" s="27"/>
      <c r="C8" s="27"/>
      <c r="D8" s="25"/>
      <c r="E8" s="25"/>
      <c r="F8" s="25"/>
      <c r="G8" s="25"/>
      <c r="H8" s="25"/>
      <c r="I8" s="25"/>
      <c r="J8" s="38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8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8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8"/>
    </row>
    <row r="12" spans="1:10" ht="22.9" customHeight="1">
      <c r="A12" s="24"/>
      <c r="B12" s="27"/>
      <c r="C12" s="27"/>
      <c r="D12" s="25"/>
      <c r="E12" s="25"/>
      <c r="F12" s="25"/>
      <c r="G12" s="25"/>
      <c r="H12" s="25"/>
      <c r="I12" s="25"/>
      <c r="J12" s="38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8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8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8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8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8"/>
    </row>
    <row r="19" spans="1:10">
      <c r="C19" s="176" t="s">
        <v>269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F27" sqref="F2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3" t="s">
        <v>159</v>
      </c>
      <c r="J1" s="21"/>
    </row>
    <row r="2" spans="1:10" ht="22.9" customHeight="1">
      <c r="A2" s="17"/>
      <c r="B2" s="137" t="s">
        <v>160</v>
      </c>
      <c r="C2" s="137"/>
      <c r="D2" s="137"/>
      <c r="E2" s="137"/>
      <c r="F2" s="137"/>
      <c r="G2" s="137"/>
      <c r="H2" s="137"/>
      <c r="I2" s="137"/>
      <c r="J2" s="21" t="s">
        <v>3</v>
      </c>
    </row>
    <row r="3" spans="1:10" ht="19.5" customHeight="1">
      <c r="A3" s="20"/>
      <c r="B3" s="138" t="s">
        <v>203</v>
      </c>
      <c r="C3" s="138"/>
      <c r="D3" s="138"/>
      <c r="E3" s="138"/>
      <c r="F3" s="138"/>
      <c r="G3" s="20"/>
      <c r="H3" s="20"/>
      <c r="I3" s="34" t="s">
        <v>5</v>
      </c>
      <c r="J3" s="35"/>
    </row>
    <row r="4" spans="1:10" ht="24.4" customHeight="1">
      <c r="A4" s="21"/>
      <c r="B4" s="129" t="s">
        <v>8</v>
      </c>
      <c r="C4" s="129"/>
      <c r="D4" s="129"/>
      <c r="E4" s="129"/>
      <c r="F4" s="129"/>
      <c r="G4" s="129" t="s">
        <v>161</v>
      </c>
      <c r="H4" s="129"/>
      <c r="I4" s="129"/>
      <c r="J4" s="36"/>
    </row>
    <row r="5" spans="1:10" ht="24.4" customHeight="1">
      <c r="A5" s="23"/>
      <c r="B5" s="129" t="s">
        <v>79</v>
      </c>
      <c r="C5" s="129"/>
      <c r="D5" s="129"/>
      <c r="E5" s="129" t="s">
        <v>69</v>
      </c>
      <c r="F5" s="129" t="s">
        <v>70</v>
      </c>
      <c r="G5" s="129" t="s">
        <v>58</v>
      </c>
      <c r="H5" s="129" t="s">
        <v>75</v>
      </c>
      <c r="I5" s="129" t="s">
        <v>76</v>
      </c>
      <c r="J5" s="36"/>
    </row>
    <row r="6" spans="1:10" ht="24.4" customHeight="1">
      <c r="A6" s="23"/>
      <c r="B6" s="22" t="s">
        <v>80</v>
      </c>
      <c r="C6" s="22" t="s">
        <v>81</v>
      </c>
      <c r="D6" s="22" t="s">
        <v>82</v>
      </c>
      <c r="E6" s="129"/>
      <c r="F6" s="129"/>
      <c r="G6" s="129"/>
      <c r="H6" s="129"/>
      <c r="I6" s="129"/>
      <c r="J6" s="37"/>
    </row>
    <row r="7" spans="1:10" ht="22.9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8"/>
    </row>
    <row r="8" spans="1:10" s="16" customFormat="1" ht="22.9" customHeight="1">
      <c r="A8" s="26"/>
      <c r="B8" s="27"/>
      <c r="C8" s="27"/>
      <c r="D8" s="27"/>
      <c r="E8" s="27"/>
      <c r="F8" s="27"/>
      <c r="G8" s="28"/>
      <c r="H8" s="28"/>
      <c r="I8" s="28"/>
      <c r="J8" s="39"/>
    </row>
    <row r="9" spans="1:10" ht="22.9" customHeight="1">
      <c r="A9" s="23"/>
      <c r="B9" s="29"/>
      <c r="C9" s="29"/>
      <c r="D9" s="29"/>
      <c r="E9" s="29"/>
      <c r="F9" s="29"/>
      <c r="G9" s="30"/>
      <c r="H9" s="30"/>
      <c r="I9" s="30"/>
      <c r="J9" s="36"/>
    </row>
    <row r="10" spans="1:10" ht="22.9" customHeight="1">
      <c r="A10" s="23"/>
      <c r="B10" s="29"/>
      <c r="C10" s="29"/>
      <c r="D10" s="29"/>
      <c r="E10" s="29"/>
      <c r="F10" s="29"/>
      <c r="G10" s="30"/>
      <c r="H10" s="30"/>
      <c r="I10" s="30"/>
      <c r="J10" s="36"/>
    </row>
    <row r="11" spans="1:10" ht="22.9" customHeight="1">
      <c r="A11" s="23"/>
      <c r="B11" s="29"/>
      <c r="C11" s="29"/>
      <c r="D11" s="29"/>
      <c r="E11" s="29"/>
      <c r="F11" s="29"/>
      <c r="G11" s="30"/>
      <c r="H11" s="30"/>
      <c r="I11" s="30"/>
      <c r="J11" s="36"/>
    </row>
    <row r="12" spans="1:10" ht="22.9" customHeight="1">
      <c r="A12" s="23"/>
      <c r="B12" s="29"/>
      <c r="C12" s="29"/>
      <c r="D12" s="29"/>
      <c r="E12" s="29"/>
      <c r="F12" s="29"/>
      <c r="G12" s="30"/>
      <c r="H12" s="30"/>
      <c r="I12" s="30"/>
      <c r="J12" s="36"/>
    </row>
    <row r="13" spans="1:10" ht="22.9" customHeight="1">
      <c r="A13" s="23"/>
      <c r="B13" s="29"/>
      <c r="C13" s="29"/>
      <c r="D13" s="29"/>
      <c r="E13" s="29"/>
      <c r="F13" s="29"/>
      <c r="G13" s="30"/>
      <c r="H13" s="30"/>
      <c r="I13" s="30"/>
      <c r="J13" s="36"/>
    </row>
    <row r="14" spans="1:10" ht="22.9" customHeight="1">
      <c r="A14" s="23"/>
      <c r="B14" s="29"/>
      <c r="C14" s="29"/>
      <c r="D14" s="29"/>
      <c r="E14" s="29"/>
      <c r="F14" s="29"/>
      <c r="G14" s="30"/>
      <c r="H14" s="30"/>
      <c r="I14" s="30"/>
      <c r="J14" s="36"/>
    </row>
    <row r="15" spans="1:10" ht="22.9" customHeight="1">
      <c r="A15" s="23"/>
      <c r="B15" s="29"/>
      <c r="C15" s="29"/>
      <c r="D15" s="29"/>
      <c r="E15" s="29"/>
      <c r="F15" s="29"/>
      <c r="G15" s="30"/>
      <c r="H15" s="30"/>
      <c r="I15" s="30"/>
      <c r="J15" s="36"/>
    </row>
    <row r="16" spans="1:10" ht="22.9" customHeight="1">
      <c r="A16" s="23"/>
      <c r="B16" s="29"/>
      <c r="C16" s="29"/>
      <c r="D16" s="29"/>
      <c r="E16" s="29"/>
      <c r="F16" s="29" t="s">
        <v>22</v>
      </c>
      <c r="G16" s="30"/>
      <c r="H16" s="30"/>
      <c r="I16" s="30"/>
      <c r="J16" s="36"/>
    </row>
    <row r="17" spans="1:10" ht="22.9" customHeight="1">
      <c r="A17" s="23"/>
      <c r="B17" s="29"/>
      <c r="C17" s="29"/>
      <c r="D17" s="29"/>
      <c r="E17" s="29"/>
      <c r="F17" s="29" t="s">
        <v>162</v>
      </c>
      <c r="G17" s="30"/>
      <c r="H17" s="30"/>
      <c r="I17" s="30"/>
      <c r="J17" s="37"/>
    </row>
    <row r="18" spans="1:10" ht="9.75" customHeight="1">
      <c r="A18" s="31"/>
      <c r="B18" s="32"/>
      <c r="C18" s="32"/>
      <c r="D18" s="32"/>
      <c r="E18" s="32"/>
      <c r="F18" s="31"/>
      <c r="G18" s="31"/>
      <c r="H18" s="31"/>
      <c r="I18" s="31"/>
      <c r="J18" s="40"/>
    </row>
    <row r="19" spans="1:10">
      <c r="E19" t="s">
        <v>268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18"/>
  <sheetViews>
    <sheetView workbookViewId="0">
      <selection activeCell="E17" sqref="E17:F17"/>
    </sheetView>
  </sheetViews>
  <sheetFormatPr defaultColWidth="9" defaultRowHeight="13.5"/>
  <cols>
    <col min="1" max="1" width="5.5" style="1" customWidth="1"/>
    <col min="2" max="2" width="14.375" style="1" customWidth="1"/>
    <col min="3" max="3" width="9" style="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5" style="1" customWidth="1"/>
    <col min="12" max="12" width="9.75" style="1" customWidth="1"/>
    <col min="13" max="16384" width="9" style="1"/>
  </cols>
  <sheetData>
    <row r="1" spans="2:12" ht="18.95" customHeight="1">
      <c r="B1" s="2"/>
      <c r="J1" s="1" t="s">
        <v>163</v>
      </c>
    </row>
    <row r="2" spans="2:12" ht="24" customHeight="1">
      <c r="B2" s="149" t="s">
        <v>164</v>
      </c>
      <c r="C2" s="150"/>
      <c r="D2" s="150"/>
      <c r="E2" s="150"/>
      <c r="F2" s="150"/>
      <c r="G2" s="150"/>
      <c r="H2" s="150"/>
      <c r="I2" s="150"/>
      <c r="J2" s="151"/>
      <c r="K2" s="13"/>
      <c r="L2" s="13"/>
    </row>
    <row r="3" spans="2:12" ht="24.95" customHeight="1">
      <c r="B3" s="152" t="s">
        <v>165</v>
      </c>
      <c r="C3" s="152"/>
      <c r="D3" s="152"/>
      <c r="E3" s="152"/>
      <c r="F3" s="152"/>
      <c r="G3" s="152"/>
      <c r="H3" s="152"/>
      <c r="I3" s="152"/>
      <c r="J3" s="152"/>
      <c r="K3" s="14"/>
      <c r="L3" s="14"/>
    </row>
    <row r="4" spans="2:12" ht="24.95" customHeight="1">
      <c r="B4" s="10" t="s">
        <v>166</v>
      </c>
      <c r="C4" s="153" t="s">
        <v>270</v>
      </c>
      <c r="D4" s="153"/>
      <c r="E4" s="153"/>
      <c r="F4" s="153"/>
      <c r="G4" s="153"/>
      <c r="H4" s="153"/>
      <c r="I4" s="153"/>
      <c r="J4" s="153"/>
      <c r="K4" s="15"/>
      <c r="L4" s="15"/>
    </row>
    <row r="5" spans="2:12" ht="24.95" customHeight="1">
      <c r="B5" s="10" t="s">
        <v>167</v>
      </c>
      <c r="C5" s="153" t="s">
        <v>204</v>
      </c>
      <c r="D5" s="153"/>
      <c r="E5" s="153"/>
      <c r="F5" s="153"/>
      <c r="G5" s="153"/>
      <c r="H5" s="153"/>
      <c r="I5" s="153"/>
      <c r="J5" s="153"/>
      <c r="K5" s="15"/>
      <c r="L5" s="15"/>
    </row>
    <row r="6" spans="2:12" ht="24.95" customHeight="1">
      <c r="B6" s="143" t="s">
        <v>168</v>
      </c>
      <c r="C6" s="147" t="s">
        <v>169</v>
      </c>
      <c r="D6" s="147"/>
      <c r="E6" s="147"/>
      <c r="F6" s="148">
        <v>3</v>
      </c>
      <c r="G6" s="148"/>
      <c r="H6" s="148"/>
      <c r="I6" s="148"/>
      <c r="J6" s="148"/>
      <c r="K6" s="15"/>
      <c r="L6" s="15"/>
    </row>
    <row r="7" spans="2:12" ht="24.95" customHeight="1">
      <c r="B7" s="144"/>
      <c r="C7" s="147" t="s">
        <v>170</v>
      </c>
      <c r="D7" s="147"/>
      <c r="E7" s="147"/>
      <c r="F7" s="148">
        <v>3</v>
      </c>
      <c r="G7" s="148"/>
      <c r="H7" s="148"/>
      <c r="I7" s="148"/>
      <c r="J7" s="148"/>
      <c r="K7" s="15"/>
      <c r="L7" s="15"/>
    </row>
    <row r="8" spans="2:12" ht="24.95" customHeight="1">
      <c r="B8" s="144"/>
      <c r="C8" s="147" t="s">
        <v>171</v>
      </c>
      <c r="D8" s="147"/>
      <c r="E8" s="147"/>
      <c r="F8" s="148">
        <v>0</v>
      </c>
      <c r="G8" s="148"/>
      <c r="H8" s="148"/>
      <c r="I8" s="148"/>
      <c r="J8" s="148"/>
      <c r="K8" s="15"/>
      <c r="L8" s="15"/>
    </row>
    <row r="9" spans="2:12" ht="24.95" customHeight="1">
      <c r="B9" s="143" t="s">
        <v>172</v>
      </c>
      <c r="C9" s="145" t="s">
        <v>271</v>
      </c>
      <c r="D9" s="145"/>
      <c r="E9" s="145"/>
      <c r="F9" s="145"/>
      <c r="G9" s="145"/>
      <c r="H9" s="145"/>
      <c r="I9" s="145"/>
      <c r="J9" s="145"/>
      <c r="K9" s="15"/>
      <c r="L9" s="15"/>
    </row>
    <row r="10" spans="2:12" ht="24.95" customHeight="1">
      <c r="B10" s="143"/>
      <c r="C10" s="145"/>
      <c r="D10" s="145"/>
      <c r="E10" s="145"/>
      <c r="F10" s="145"/>
      <c r="G10" s="145"/>
      <c r="H10" s="145"/>
      <c r="I10" s="145"/>
      <c r="J10" s="145"/>
      <c r="K10" s="15"/>
      <c r="L10" s="15"/>
    </row>
    <row r="11" spans="2:12" ht="24.95" customHeight="1">
      <c r="B11" s="144" t="s">
        <v>173</v>
      </c>
      <c r="C11" s="10" t="s">
        <v>174</v>
      </c>
      <c r="D11" s="10" t="s">
        <v>175</v>
      </c>
      <c r="E11" s="147" t="s">
        <v>176</v>
      </c>
      <c r="F11" s="147"/>
      <c r="G11" s="147" t="s">
        <v>177</v>
      </c>
      <c r="H11" s="147"/>
      <c r="I11" s="147"/>
      <c r="J11" s="147"/>
      <c r="K11" s="15"/>
      <c r="L11" s="15"/>
    </row>
    <row r="12" spans="2:12" ht="24.95" customHeight="1">
      <c r="B12" s="144"/>
      <c r="C12" s="144" t="s">
        <v>178</v>
      </c>
      <c r="D12" s="121" t="s">
        <v>179</v>
      </c>
      <c r="E12" s="177" t="s">
        <v>273</v>
      </c>
      <c r="F12" s="179"/>
      <c r="G12" s="183" t="s">
        <v>279</v>
      </c>
      <c r="H12" s="184"/>
      <c r="I12" s="184"/>
      <c r="J12" s="185"/>
      <c r="K12" s="15"/>
      <c r="L12" s="15"/>
    </row>
    <row r="13" spans="2:12" ht="24" customHeight="1">
      <c r="B13" s="144"/>
      <c r="C13" s="144"/>
      <c r="D13" s="12" t="s">
        <v>180</v>
      </c>
      <c r="E13" s="177" t="s">
        <v>272</v>
      </c>
      <c r="F13" s="179"/>
      <c r="G13" s="177" t="s">
        <v>280</v>
      </c>
      <c r="H13" s="178"/>
      <c r="I13" s="178"/>
      <c r="J13" s="179"/>
    </row>
    <row r="14" spans="2:12" ht="24" customHeight="1">
      <c r="B14" s="144"/>
      <c r="C14" s="144"/>
      <c r="D14" s="12" t="s">
        <v>181</v>
      </c>
      <c r="E14" s="177" t="s">
        <v>274</v>
      </c>
      <c r="F14" s="179"/>
      <c r="G14" s="177" t="s">
        <v>280</v>
      </c>
      <c r="H14" s="178"/>
      <c r="I14" s="178"/>
      <c r="J14" s="179"/>
    </row>
    <row r="15" spans="2:12" ht="24" customHeight="1">
      <c r="B15" s="144"/>
      <c r="C15" s="144"/>
      <c r="D15" s="12" t="s">
        <v>182</v>
      </c>
      <c r="E15" s="177" t="s">
        <v>275</v>
      </c>
      <c r="F15" s="179"/>
      <c r="G15" s="177" t="s">
        <v>281</v>
      </c>
      <c r="H15" s="178"/>
      <c r="I15" s="178"/>
      <c r="J15" s="179"/>
    </row>
    <row r="16" spans="2:12" ht="37.5" customHeight="1">
      <c r="B16" s="144"/>
      <c r="C16" s="144" t="s">
        <v>183</v>
      </c>
      <c r="D16" s="11" t="s">
        <v>184</v>
      </c>
      <c r="E16" s="177" t="s">
        <v>276</v>
      </c>
      <c r="F16" s="179"/>
      <c r="G16" s="188">
        <v>1</v>
      </c>
      <c r="H16" s="178"/>
      <c r="I16" s="178"/>
      <c r="J16" s="179"/>
    </row>
    <row r="17" spans="2:10" ht="66" customHeight="1">
      <c r="B17" s="144"/>
      <c r="C17" s="144"/>
      <c r="D17" s="11" t="s">
        <v>185</v>
      </c>
      <c r="E17" s="139" t="s">
        <v>277</v>
      </c>
      <c r="F17" s="139"/>
      <c r="G17" s="180" t="s">
        <v>282</v>
      </c>
      <c r="H17" s="181"/>
      <c r="I17" s="181"/>
      <c r="J17" s="182"/>
    </row>
    <row r="18" spans="2:10" ht="33" customHeight="1">
      <c r="B18" s="144"/>
      <c r="C18" s="12" t="s">
        <v>186</v>
      </c>
      <c r="D18" s="11" t="s">
        <v>187</v>
      </c>
      <c r="E18" s="141" t="s">
        <v>278</v>
      </c>
      <c r="F18" s="142"/>
      <c r="G18" s="177" t="s">
        <v>280</v>
      </c>
      <c r="H18" s="178"/>
      <c r="I18" s="178"/>
      <c r="J18" s="17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G18:J18"/>
    <mergeCell ref="E13:F13"/>
    <mergeCell ref="G13:J13"/>
    <mergeCell ref="E14:F14"/>
    <mergeCell ref="G14:J14"/>
    <mergeCell ref="E15:F15"/>
    <mergeCell ref="G15:J15"/>
    <mergeCell ref="E17:F17"/>
    <mergeCell ref="G17:J17"/>
    <mergeCell ref="E18:F18"/>
    <mergeCell ref="B6:B8"/>
    <mergeCell ref="B9:B10"/>
    <mergeCell ref="B11:B18"/>
    <mergeCell ref="C12:C15"/>
    <mergeCell ref="C16:C17"/>
    <mergeCell ref="C9:J10"/>
    <mergeCell ref="E16:F16"/>
    <mergeCell ref="G16:J16"/>
  </mergeCells>
  <phoneticPr fontId="31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M17" sqref="M17"/>
    </sheetView>
  </sheetViews>
  <sheetFormatPr defaultColWidth="9" defaultRowHeight="13.5"/>
  <cols>
    <col min="1" max="1" width="3.75" customWidth="1"/>
    <col min="2" max="2" width="13.75" style="1" customWidth="1"/>
    <col min="3" max="3" width="9" style="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6384" width="9" style="1"/>
  </cols>
  <sheetData>
    <row r="1" spans="1:11" ht="18.95" customHeight="1">
      <c r="A1" s="1"/>
      <c r="B1" s="2"/>
      <c r="J1" s="1" t="s">
        <v>188</v>
      </c>
    </row>
    <row r="2" spans="1:11" ht="24" customHeight="1">
      <c r="A2" s="1"/>
      <c r="B2" s="149" t="s">
        <v>164</v>
      </c>
      <c r="C2" s="150"/>
      <c r="D2" s="150"/>
      <c r="E2" s="150"/>
      <c r="F2" s="150"/>
      <c r="G2" s="150"/>
      <c r="H2" s="150"/>
      <c r="I2" s="150"/>
      <c r="J2" s="151"/>
      <c r="K2" s="13"/>
    </row>
    <row r="3" spans="1:11" ht="24.95" customHeight="1">
      <c r="A3" s="1"/>
      <c r="B3" s="152" t="s">
        <v>165</v>
      </c>
      <c r="C3" s="152"/>
      <c r="D3" s="152"/>
      <c r="E3" s="152"/>
      <c r="F3" s="152"/>
      <c r="G3" s="152"/>
      <c r="H3" s="152"/>
      <c r="I3" s="152"/>
      <c r="J3" s="152"/>
      <c r="K3" s="14"/>
    </row>
    <row r="4" spans="1:11" ht="24.95" customHeight="1">
      <c r="A4" s="1"/>
      <c r="B4" s="10" t="s">
        <v>166</v>
      </c>
      <c r="C4" s="153" t="s">
        <v>283</v>
      </c>
      <c r="D4" s="153"/>
      <c r="E4" s="153"/>
      <c r="F4" s="153"/>
      <c r="G4" s="153"/>
      <c r="H4" s="153"/>
      <c r="I4" s="153"/>
      <c r="J4" s="153"/>
      <c r="K4" s="15"/>
    </row>
    <row r="5" spans="1:11" ht="24.95" customHeight="1">
      <c r="A5" s="1"/>
      <c r="B5" s="10" t="s">
        <v>167</v>
      </c>
      <c r="C5" s="153" t="s">
        <v>204</v>
      </c>
      <c r="D5" s="153"/>
      <c r="E5" s="153"/>
      <c r="F5" s="153"/>
      <c r="G5" s="153"/>
      <c r="H5" s="153"/>
      <c r="I5" s="153"/>
      <c r="J5" s="153"/>
      <c r="K5" s="15"/>
    </row>
    <row r="6" spans="1:11" ht="24.95" customHeight="1">
      <c r="A6" s="1"/>
      <c r="B6" s="143" t="s">
        <v>168</v>
      </c>
      <c r="C6" s="147" t="s">
        <v>169</v>
      </c>
      <c r="D6" s="147"/>
      <c r="E6" s="147"/>
      <c r="F6" s="148">
        <v>3</v>
      </c>
      <c r="G6" s="148"/>
      <c r="H6" s="148"/>
      <c r="I6" s="148"/>
      <c r="J6" s="148"/>
      <c r="K6" s="15"/>
    </row>
    <row r="7" spans="1:11" ht="24.95" customHeight="1">
      <c r="A7" s="1"/>
      <c r="B7" s="144"/>
      <c r="C7" s="147" t="s">
        <v>170</v>
      </c>
      <c r="D7" s="147"/>
      <c r="E7" s="147"/>
      <c r="F7" s="148">
        <v>3</v>
      </c>
      <c r="G7" s="148"/>
      <c r="H7" s="148"/>
      <c r="I7" s="148"/>
      <c r="J7" s="148"/>
      <c r="K7" s="15"/>
    </row>
    <row r="8" spans="1:11" ht="24.95" customHeight="1">
      <c r="A8" s="1"/>
      <c r="B8" s="144"/>
      <c r="C8" s="147" t="s">
        <v>171</v>
      </c>
      <c r="D8" s="147"/>
      <c r="E8" s="147"/>
      <c r="F8" s="148">
        <v>0</v>
      </c>
      <c r="G8" s="148"/>
      <c r="H8" s="148"/>
      <c r="I8" s="148"/>
      <c r="J8" s="148"/>
      <c r="K8" s="15"/>
    </row>
    <row r="9" spans="1:11" ht="24.95" customHeight="1">
      <c r="A9" s="1"/>
      <c r="B9" s="143" t="s">
        <v>172</v>
      </c>
      <c r="C9" s="145" t="s">
        <v>284</v>
      </c>
      <c r="D9" s="145"/>
      <c r="E9" s="145"/>
      <c r="F9" s="145"/>
      <c r="G9" s="145"/>
      <c r="H9" s="145"/>
      <c r="I9" s="145"/>
      <c r="J9" s="145"/>
      <c r="K9" s="15"/>
    </row>
    <row r="10" spans="1:11" ht="24.95" customHeight="1">
      <c r="A10" s="1"/>
      <c r="B10" s="143"/>
      <c r="C10" s="145"/>
      <c r="D10" s="145"/>
      <c r="E10" s="145"/>
      <c r="F10" s="145"/>
      <c r="G10" s="145"/>
      <c r="H10" s="145"/>
      <c r="I10" s="145"/>
      <c r="J10" s="145"/>
      <c r="K10" s="15"/>
    </row>
    <row r="11" spans="1:11" ht="24.95" customHeight="1">
      <c r="A11" s="1"/>
      <c r="B11" s="144" t="s">
        <v>173</v>
      </c>
      <c r="C11" s="10" t="s">
        <v>174</v>
      </c>
      <c r="D11" s="10" t="s">
        <v>175</v>
      </c>
      <c r="E11" s="147" t="s">
        <v>176</v>
      </c>
      <c r="F11" s="147"/>
      <c r="G11" s="147" t="s">
        <v>177</v>
      </c>
      <c r="H11" s="147"/>
      <c r="I11" s="147"/>
      <c r="J11" s="147"/>
      <c r="K11" s="15"/>
    </row>
    <row r="12" spans="1:11" ht="24.95" customHeight="1">
      <c r="A12" s="1"/>
      <c r="B12" s="144"/>
      <c r="C12" s="144" t="s">
        <v>178</v>
      </c>
      <c r="D12" s="121" t="s">
        <v>179</v>
      </c>
      <c r="E12" s="177" t="s">
        <v>285</v>
      </c>
      <c r="F12" s="185"/>
      <c r="G12" s="142" t="s">
        <v>291</v>
      </c>
      <c r="H12" s="142"/>
      <c r="I12" s="142"/>
      <c r="J12" s="142"/>
      <c r="K12" s="15"/>
    </row>
    <row r="13" spans="1:11" ht="24" customHeight="1">
      <c r="A13" s="1"/>
      <c r="B13" s="144"/>
      <c r="C13" s="144"/>
      <c r="D13" s="12" t="s">
        <v>180</v>
      </c>
      <c r="E13" s="189" t="s">
        <v>286</v>
      </c>
      <c r="F13" s="190"/>
      <c r="G13" s="141" t="s">
        <v>292</v>
      </c>
      <c r="H13" s="142"/>
      <c r="I13" s="142"/>
      <c r="J13" s="142"/>
    </row>
    <row r="14" spans="1:11" ht="24" customHeight="1">
      <c r="A14" s="1"/>
      <c r="B14" s="144"/>
      <c r="C14" s="144"/>
      <c r="D14" s="12" t="s">
        <v>181</v>
      </c>
      <c r="E14" s="177" t="s">
        <v>287</v>
      </c>
      <c r="F14" s="185"/>
      <c r="G14" s="141" t="s">
        <v>293</v>
      </c>
      <c r="H14" s="142"/>
      <c r="I14" s="142"/>
      <c r="J14" s="142"/>
    </row>
    <row r="15" spans="1:11" ht="24" customHeight="1">
      <c r="A15" s="1"/>
      <c r="B15" s="144"/>
      <c r="C15" s="144"/>
      <c r="D15" s="12" t="s">
        <v>182</v>
      </c>
      <c r="E15" s="189" t="s">
        <v>275</v>
      </c>
      <c r="F15" s="190"/>
      <c r="G15" s="141" t="s">
        <v>281</v>
      </c>
      <c r="H15" s="142"/>
      <c r="I15" s="142"/>
      <c r="J15" s="142"/>
    </row>
    <row r="16" spans="1:11" ht="24">
      <c r="A16" s="1"/>
      <c r="B16" s="144"/>
      <c r="C16" s="144" t="s">
        <v>183</v>
      </c>
      <c r="D16" s="11" t="s">
        <v>184</v>
      </c>
      <c r="E16" s="177" t="s">
        <v>288</v>
      </c>
      <c r="F16" s="179"/>
      <c r="G16" s="141" t="s">
        <v>294</v>
      </c>
      <c r="H16" s="142"/>
      <c r="I16" s="142"/>
      <c r="J16" s="142"/>
    </row>
    <row r="17" spans="1:10" ht="24">
      <c r="A17" s="1"/>
      <c r="B17" s="144"/>
      <c r="C17" s="144"/>
      <c r="D17" s="11" t="s">
        <v>185</v>
      </c>
      <c r="E17" s="186" t="s">
        <v>289</v>
      </c>
      <c r="F17" s="187"/>
      <c r="G17" s="140" t="s">
        <v>282</v>
      </c>
      <c r="H17" s="140"/>
      <c r="I17" s="140"/>
      <c r="J17" s="140"/>
    </row>
    <row r="18" spans="1:10" ht="33" customHeight="1">
      <c r="A18" s="1"/>
      <c r="B18" s="144"/>
      <c r="C18" s="12" t="s">
        <v>186</v>
      </c>
      <c r="D18" s="11" t="s">
        <v>187</v>
      </c>
      <c r="E18" s="177" t="s">
        <v>290</v>
      </c>
      <c r="F18" s="179"/>
      <c r="G18" s="141" t="s">
        <v>280</v>
      </c>
      <c r="H18" s="142"/>
      <c r="I18" s="142"/>
      <c r="J18" s="14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  <mergeCell ref="E16:F16"/>
    <mergeCell ref="G16:J16"/>
  </mergeCells>
  <phoneticPr fontId="31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N15" sqref="N15"/>
    </sheetView>
  </sheetViews>
  <sheetFormatPr defaultColWidth="9" defaultRowHeight="13.5"/>
  <cols>
    <col min="1" max="1" width="3.75" customWidth="1"/>
    <col min="2" max="2" width="13.75" style="1" customWidth="1"/>
    <col min="3" max="3" width="9" style="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5.625" style="1" customWidth="1"/>
    <col min="11" max="11" width="9.625" style="1" customWidth="1"/>
    <col min="12" max="16384" width="9" style="1"/>
  </cols>
  <sheetData>
    <row r="1" spans="1:11" ht="18.95" customHeight="1">
      <c r="A1" s="1"/>
      <c r="B1" s="2"/>
      <c r="J1" s="1" t="s">
        <v>207</v>
      </c>
    </row>
    <row r="2" spans="1:11" ht="24" customHeight="1">
      <c r="A2" s="1"/>
      <c r="B2" s="149" t="s">
        <v>164</v>
      </c>
      <c r="C2" s="150"/>
      <c r="D2" s="150"/>
      <c r="E2" s="150"/>
      <c r="F2" s="150"/>
      <c r="G2" s="150"/>
      <c r="H2" s="150"/>
      <c r="I2" s="150"/>
      <c r="J2" s="151"/>
      <c r="K2" s="13"/>
    </row>
    <row r="3" spans="1:11" ht="24.95" customHeight="1">
      <c r="A3" s="1"/>
      <c r="B3" s="152" t="s">
        <v>165</v>
      </c>
      <c r="C3" s="152"/>
      <c r="D3" s="152"/>
      <c r="E3" s="152"/>
      <c r="F3" s="152"/>
      <c r="G3" s="152"/>
      <c r="H3" s="152"/>
      <c r="I3" s="152"/>
      <c r="J3" s="152"/>
      <c r="K3" s="14"/>
    </row>
    <row r="4" spans="1:11" ht="24.95" customHeight="1">
      <c r="A4" s="1"/>
      <c r="B4" s="10" t="s">
        <v>166</v>
      </c>
      <c r="C4" s="153" t="s">
        <v>295</v>
      </c>
      <c r="D4" s="153"/>
      <c r="E4" s="153"/>
      <c r="F4" s="153"/>
      <c r="G4" s="153"/>
      <c r="H4" s="153"/>
      <c r="I4" s="153"/>
      <c r="J4" s="153"/>
      <c r="K4" s="15"/>
    </row>
    <row r="5" spans="1:11" ht="24.95" customHeight="1">
      <c r="A5" s="1"/>
      <c r="B5" s="10" t="s">
        <v>167</v>
      </c>
      <c r="C5" s="153" t="s">
        <v>204</v>
      </c>
      <c r="D5" s="153"/>
      <c r="E5" s="153"/>
      <c r="F5" s="153"/>
      <c r="G5" s="153"/>
      <c r="H5" s="153"/>
      <c r="I5" s="153"/>
      <c r="J5" s="153"/>
      <c r="K5" s="15"/>
    </row>
    <row r="6" spans="1:11" ht="24.95" customHeight="1">
      <c r="A6" s="1"/>
      <c r="B6" s="143" t="s">
        <v>168</v>
      </c>
      <c r="C6" s="147" t="s">
        <v>169</v>
      </c>
      <c r="D6" s="147"/>
      <c r="E6" s="147"/>
      <c r="F6" s="148">
        <v>2</v>
      </c>
      <c r="G6" s="148"/>
      <c r="H6" s="148"/>
      <c r="I6" s="148"/>
      <c r="J6" s="148"/>
      <c r="K6" s="15"/>
    </row>
    <row r="7" spans="1:11" ht="24.95" customHeight="1">
      <c r="A7" s="1"/>
      <c r="B7" s="144"/>
      <c r="C7" s="147" t="s">
        <v>170</v>
      </c>
      <c r="D7" s="147"/>
      <c r="E7" s="147"/>
      <c r="F7" s="148">
        <v>2</v>
      </c>
      <c r="G7" s="148"/>
      <c r="H7" s="148"/>
      <c r="I7" s="148"/>
      <c r="J7" s="148"/>
      <c r="K7" s="15"/>
    </row>
    <row r="8" spans="1:11" ht="24.95" customHeight="1">
      <c r="A8" s="1"/>
      <c r="B8" s="144"/>
      <c r="C8" s="147" t="s">
        <v>171</v>
      </c>
      <c r="D8" s="147"/>
      <c r="E8" s="147"/>
      <c r="F8" s="148">
        <v>0</v>
      </c>
      <c r="G8" s="148"/>
      <c r="H8" s="148"/>
      <c r="I8" s="148"/>
      <c r="J8" s="148"/>
      <c r="K8" s="15"/>
    </row>
    <row r="9" spans="1:11" ht="24.95" customHeight="1">
      <c r="A9" s="1"/>
      <c r="B9" s="143" t="s">
        <v>172</v>
      </c>
      <c r="C9" s="145" t="s">
        <v>296</v>
      </c>
      <c r="D9" s="145"/>
      <c r="E9" s="145"/>
      <c r="F9" s="145"/>
      <c r="G9" s="145"/>
      <c r="H9" s="145"/>
      <c r="I9" s="145"/>
      <c r="J9" s="145"/>
      <c r="K9" s="15"/>
    </row>
    <row r="10" spans="1:11" ht="24.95" customHeight="1">
      <c r="A10" s="1"/>
      <c r="B10" s="143"/>
      <c r="C10" s="145"/>
      <c r="D10" s="145"/>
      <c r="E10" s="145"/>
      <c r="F10" s="145"/>
      <c r="G10" s="145"/>
      <c r="H10" s="145"/>
      <c r="I10" s="145"/>
      <c r="J10" s="145"/>
      <c r="K10" s="15"/>
    </row>
    <row r="11" spans="1:11" ht="24.95" customHeight="1">
      <c r="A11" s="1"/>
      <c r="B11" s="144" t="s">
        <v>173</v>
      </c>
      <c r="C11" s="10" t="s">
        <v>174</v>
      </c>
      <c r="D11" s="10" t="s">
        <v>175</v>
      </c>
      <c r="E11" s="147" t="s">
        <v>176</v>
      </c>
      <c r="F11" s="147"/>
      <c r="G11" s="147" t="s">
        <v>177</v>
      </c>
      <c r="H11" s="147"/>
      <c r="I11" s="147"/>
      <c r="J11" s="147"/>
      <c r="K11" s="15"/>
    </row>
    <row r="12" spans="1:11" ht="24.95" customHeight="1">
      <c r="A12" s="1"/>
      <c r="B12" s="144"/>
      <c r="C12" s="144" t="s">
        <v>178</v>
      </c>
      <c r="D12" s="121" t="s">
        <v>179</v>
      </c>
      <c r="E12" s="141" t="s">
        <v>297</v>
      </c>
      <c r="F12" s="142"/>
      <c r="G12" s="142" t="s">
        <v>304</v>
      </c>
      <c r="H12" s="142"/>
      <c r="I12" s="142"/>
      <c r="J12" s="142"/>
      <c r="K12" s="15"/>
    </row>
    <row r="13" spans="1:11" ht="24" customHeight="1">
      <c r="A13" s="1"/>
      <c r="B13" s="144"/>
      <c r="C13" s="144"/>
      <c r="D13" s="12" t="s">
        <v>180</v>
      </c>
      <c r="E13" s="146" t="s">
        <v>298</v>
      </c>
      <c r="F13" s="146"/>
      <c r="G13" s="141" t="s">
        <v>305</v>
      </c>
      <c r="H13" s="142"/>
      <c r="I13" s="142"/>
      <c r="J13" s="142"/>
    </row>
    <row r="14" spans="1:11" ht="24" customHeight="1">
      <c r="A14" s="1"/>
      <c r="B14" s="144"/>
      <c r="C14" s="144"/>
      <c r="D14" s="12" t="s">
        <v>181</v>
      </c>
      <c r="E14" s="141" t="s">
        <v>299</v>
      </c>
      <c r="F14" s="142"/>
      <c r="G14" s="141" t="s">
        <v>306</v>
      </c>
      <c r="H14" s="142"/>
      <c r="I14" s="142"/>
      <c r="J14" s="142"/>
    </row>
    <row r="15" spans="1:11" ht="24" customHeight="1">
      <c r="A15" s="1"/>
      <c r="B15" s="144"/>
      <c r="C15" s="144"/>
      <c r="D15" s="12" t="s">
        <v>182</v>
      </c>
      <c r="E15" s="146" t="s">
        <v>300</v>
      </c>
      <c r="F15" s="146"/>
      <c r="G15" s="141" t="s">
        <v>307</v>
      </c>
      <c r="H15" s="142"/>
      <c r="I15" s="142"/>
      <c r="J15" s="142"/>
    </row>
    <row r="16" spans="1:11" ht="24">
      <c r="A16" s="1"/>
      <c r="B16" s="144"/>
      <c r="C16" s="144" t="s">
        <v>183</v>
      </c>
      <c r="D16" s="11" t="s">
        <v>184</v>
      </c>
      <c r="E16" s="141" t="s">
        <v>301</v>
      </c>
      <c r="F16" s="142"/>
      <c r="G16" s="191">
        <v>1</v>
      </c>
      <c r="H16" s="142"/>
      <c r="I16" s="142"/>
      <c r="J16" s="142"/>
    </row>
    <row r="17" spans="1:10" ht="24">
      <c r="A17" s="1"/>
      <c r="B17" s="144"/>
      <c r="C17" s="144"/>
      <c r="D17" s="11" t="s">
        <v>185</v>
      </c>
      <c r="E17" s="139" t="s">
        <v>302</v>
      </c>
      <c r="F17" s="139"/>
      <c r="G17" s="140" t="s">
        <v>282</v>
      </c>
      <c r="H17" s="140"/>
      <c r="I17" s="140"/>
      <c r="J17" s="140"/>
    </row>
    <row r="18" spans="1:10" ht="33" customHeight="1">
      <c r="A18" s="1"/>
      <c r="B18" s="144"/>
      <c r="C18" s="12" t="s">
        <v>186</v>
      </c>
      <c r="D18" s="11" t="s">
        <v>187</v>
      </c>
      <c r="E18" s="141" t="s">
        <v>303</v>
      </c>
      <c r="F18" s="142"/>
      <c r="G18" s="141" t="s">
        <v>280</v>
      </c>
      <c r="H18" s="142"/>
      <c r="I18" s="142"/>
      <c r="J18" s="142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E13:F13"/>
    <mergeCell ref="G13:J13"/>
    <mergeCell ref="E14:F14"/>
    <mergeCell ref="G14:J14"/>
    <mergeCell ref="E15:F15"/>
    <mergeCell ref="G15:J15"/>
    <mergeCell ref="C16:C17"/>
    <mergeCell ref="E16:F16"/>
    <mergeCell ref="G16:J16"/>
    <mergeCell ref="E17:F17"/>
    <mergeCell ref="G17:J17"/>
    <mergeCell ref="E18:F18"/>
    <mergeCell ref="G18:J18"/>
  </mergeCells>
  <phoneticPr fontId="3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EW32"/>
  <sheetViews>
    <sheetView topLeftCell="A13" workbookViewId="0">
      <selection activeCell="M25" sqref="M2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22.5" style="1" customWidth="1"/>
    <col min="5" max="5" width="11.625" style="1" customWidth="1"/>
    <col min="6" max="9" width="9.625" style="1" customWidth="1"/>
    <col min="10" max="10" width="9.75" style="1" customWidth="1"/>
    <col min="11" max="16377" width="10" style="1"/>
  </cols>
  <sheetData>
    <row r="1" spans="2:9" ht="24.95" customHeight="1">
      <c r="B1" s="2"/>
      <c r="I1" s="1" t="s">
        <v>189</v>
      </c>
    </row>
    <row r="2" spans="2:9" ht="27" customHeight="1">
      <c r="B2" s="137" t="s">
        <v>190</v>
      </c>
      <c r="C2" s="137"/>
      <c r="D2" s="137"/>
      <c r="E2" s="137"/>
      <c r="F2" s="137"/>
      <c r="G2" s="137"/>
      <c r="H2" s="137"/>
      <c r="I2" s="137"/>
    </row>
    <row r="3" spans="2:9" ht="26.45" customHeight="1">
      <c r="B3" s="160" t="s">
        <v>191</v>
      </c>
      <c r="C3" s="161"/>
      <c r="D3" s="161"/>
      <c r="E3" s="161"/>
      <c r="F3" s="161"/>
      <c r="G3" s="161"/>
      <c r="H3" s="161"/>
      <c r="I3" s="161"/>
    </row>
    <row r="4" spans="2:9" ht="26.45" customHeight="1">
      <c r="B4" s="155" t="s">
        <v>0</v>
      </c>
      <c r="C4" s="155"/>
      <c r="D4" s="155"/>
      <c r="E4" s="155" t="s">
        <v>206</v>
      </c>
      <c r="F4" s="155"/>
      <c r="G4" s="155"/>
      <c r="H4" s="155"/>
      <c r="I4" s="155"/>
    </row>
    <row r="5" spans="2:9" ht="26.45" customHeight="1">
      <c r="B5" s="155" t="s">
        <v>192</v>
      </c>
      <c r="C5" s="155" t="s">
        <v>193</v>
      </c>
      <c r="D5" s="155"/>
      <c r="E5" s="155" t="s">
        <v>194</v>
      </c>
      <c r="F5" s="155"/>
      <c r="G5" s="155"/>
      <c r="H5" s="155"/>
      <c r="I5" s="155"/>
    </row>
    <row r="6" spans="2:9" ht="26.45" customHeight="1">
      <c r="B6" s="155"/>
      <c r="C6" s="192" t="s">
        <v>308</v>
      </c>
      <c r="D6" s="193"/>
      <c r="E6" s="158" t="s">
        <v>313</v>
      </c>
      <c r="F6" s="158"/>
      <c r="G6" s="158"/>
      <c r="H6" s="158"/>
      <c r="I6" s="158"/>
    </row>
    <row r="7" spans="2:9" ht="26.45" customHeight="1">
      <c r="B7" s="155"/>
      <c r="C7" s="194" t="s">
        <v>309</v>
      </c>
      <c r="D7" s="195"/>
      <c r="E7" s="158" t="s">
        <v>314</v>
      </c>
      <c r="F7" s="158"/>
      <c r="G7" s="158"/>
      <c r="H7" s="158"/>
      <c r="I7" s="158"/>
    </row>
    <row r="8" spans="2:9" ht="26.45" customHeight="1">
      <c r="B8" s="155"/>
      <c r="C8" s="192" t="s">
        <v>310</v>
      </c>
      <c r="D8" s="192"/>
      <c r="E8" s="158" t="s">
        <v>315</v>
      </c>
      <c r="F8" s="158"/>
      <c r="G8" s="158"/>
      <c r="H8" s="158"/>
      <c r="I8" s="158"/>
    </row>
    <row r="9" spans="2:9" ht="26.45" customHeight="1">
      <c r="B9" s="155"/>
      <c r="C9" s="192" t="s">
        <v>311</v>
      </c>
      <c r="D9" s="193"/>
      <c r="E9" s="158" t="s">
        <v>316</v>
      </c>
      <c r="F9" s="158"/>
      <c r="G9" s="158"/>
      <c r="H9" s="158"/>
      <c r="I9" s="158"/>
    </row>
    <row r="10" spans="2:9" ht="26.45" customHeight="1">
      <c r="B10" s="155"/>
      <c r="C10" s="192" t="s">
        <v>312</v>
      </c>
      <c r="D10" s="193"/>
      <c r="E10" s="158" t="s">
        <v>317</v>
      </c>
      <c r="F10" s="158"/>
      <c r="G10" s="158"/>
      <c r="H10" s="158"/>
      <c r="I10" s="158"/>
    </row>
    <row r="11" spans="2:9" ht="26.45" customHeight="1">
      <c r="B11" s="155"/>
      <c r="C11" s="155" t="s">
        <v>195</v>
      </c>
      <c r="D11" s="155"/>
      <c r="E11" s="155"/>
      <c r="F11" s="155"/>
      <c r="G11" s="3" t="s">
        <v>196</v>
      </c>
      <c r="H11" s="3" t="s">
        <v>170</v>
      </c>
      <c r="I11" s="3" t="s">
        <v>171</v>
      </c>
    </row>
    <row r="12" spans="2:9" ht="26.45" customHeight="1">
      <c r="B12" s="155"/>
      <c r="C12" s="155"/>
      <c r="D12" s="155"/>
      <c r="E12" s="155"/>
      <c r="F12" s="155"/>
      <c r="G12" s="196" t="s">
        <v>318</v>
      </c>
      <c r="H12" s="196" t="s">
        <v>318</v>
      </c>
      <c r="I12" s="4"/>
    </row>
    <row r="13" spans="2:9" ht="57.75" customHeight="1">
      <c r="B13" s="5" t="s">
        <v>197</v>
      </c>
      <c r="C13" s="159" t="s">
        <v>319</v>
      </c>
      <c r="D13" s="159"/>
      <c r="E13" s="159"/>
      <c r="F13" s="159"/>
      <c r="G13" s="159"/>
      <c r="H13" s="159"/>
      <c r="I13" s="159"/>
    </row>
    <row r="14" spans="2:9" ht="26.45" customHeight="1">
      <c r="B14" s="156" t="s">
        <v>198</v>
      </c>
      <c r="C14" s="6" t="s">
        <v>174</v>
      </c>
      <c r="D14" s="156" t="s">
        <v>175</v>
      </c>
      <c r="E14" s="156"/>
      <c r="F14" s="156" t="s">
        <v>176</v>
      </c>
      <c r="G14" s="156"/>
      <c r="H14" s="156" t="s">
        <v>199</v>
      </c>
      <c r="I14" s="156"/>
    </row>
    <row r="15" spans="2:9" ht="26.45" customHeight="1">
      <c r="B15" s="156"/>
      <c r="C15" s="157" t="s">
        <v>200</v>
      </c>
      <c r="D15" s="157" t="s">
        <v>179</v>
      </c>
      <c r="E15" s="157"/>
      <c r="F15" s="157" t="s">
        <v>320</v>
      </c>
      <c r="G15" s="157"/>
      <c r="H15" s="203">
        <v>1</v>
      </c>
      <c r="I15" s="157"/>
    </row>
    <row r="16" spans="2:9" ht="26.45" customHeight="1">
      <c r="B16" s="156"/>
      <c r="C16" s="157"/>
      <c r="D16" s="157" t="s">
        <v>180</v>
      </c>
      <c r="E16" s="157"/>
      <c r="F16" s="156" t="s">
        <v>321</v>
      </c>
      <c r="G16" s="156"/>
      <c r="H16" s="203">
        <v>1</v>
      </c>
      <c r="I16" s="157"/>
    </row>
    <row r="17" spans="2:9" ht="26.45" customHeight="1">
      <c r="B17" s="156"/>
      <c r="C17" s="157"/>
      <c r="D17" s="157"/>
      <c r="E17" s="157"/>
      <c r="F17" s="157" t="s">
        <v>322</v>
      </c>
      <c r="G17" s="157"/>
      <c r="H17" s="203">
        <v>1</v>
      </c>
      <c r="I17" s="157"/>
    </row>
    <row r="18" spans="2:9" ht="26.45" customHeight="1">
      <c r="B18" s="156"/>
      <c r="C18" s="157"/>
      <c r="D18" s="157" t="s">
        <v>181</v>
      </c>
      <c r="E18" s="157"/>
      <c r="F18" s="156" t="s">
        <v>323</v>
      </c>
      <c r="G18" s="156"/>
      <c r="H18" s="156" t="s">
        <v>328</v>
      </c>
      <c r="I18" s="156"/>
    </row>
    <row r="19" spans="2:9" ht="26.45" customHeight="1">
      <c r="B19" s="156"/>
      <c r="C19" s="157" t="s">
        <v>201</v>
      </c>
      <c r="D19" s="197" t="s">
        <v>184</v>
      </c>
      <c r="E19" s="198"/>
      <c r="F19" s="157" t="s">
        <v>324</v>
      </c>
      <c r="G19" s="157"/>
      <c r="H19" s="157" t="s">
        <v>328</v>
      </c>
      <c r="I19" s="157"/>
    </row>
    <row r="20" spans="2:9" ht="26.45" customHeight="1">
      <c r="B20" s="156"/>
      <c r="C20" s="157"/>
      <c r="D20" s="199"/>
      <c r="E20" s="200"/>
      <c r="F20" s="157" t="s">
        <v>325</v>
      </c>
      <c r="G20" s="157"/>
      <c r="H20" s="157" t="s">
        <v>328</v>
      </c>
      <c r="I20" s="157"/>
    </row>
    <row r="21" spans="2:9" ht="26.45" customHeight="1">
      <c r="B21" s="156"/>
      <c r="C21" s="157"/>
      <c r="D21" s="199"/>
      <c r="E21" s="200"/>
      <c r="F21" s="157" t="s">
        <v>326</v>
      </c>
      <c r="G21" s="157"/>
      <c r="H21" s="157" t="s">
        <v>329</v>
      </c>
      <c r="I21" s="157"/>
    </row>
    <row r="22" spans="2:9" ht="26.45" customHeight="1">
      <c r="B22" s="156"/>
      <c r="C22" s="157"/>
      <c r="D22" s="201"/>
      <c r="E22" s="202"/>
      <c r="F22" s="157" t="s">
        <v>327</v>
      </c>
      <c r="G22" s="157"/>
      <c r="H22" s="157" t="s">
        <v>280</v>
      </c>
      <c r="I22" s="157"/>
    </row>
    <row r="23" spans="2:9" ht="26.45" customHeight="1">
      <c r="B23" s="156"/>
      <c r="C23" s="7" t="s">
        <v>186</v>
      </c>
      <c r="D23" s="157" t="s">
        <v>187</v>
      </c>
      <c r="E23" s="157"/>
      <c r="F23" s="157" t="s">
        <v>303</v>
      </c>
      <c r="G23" s="157"/>
      <c r="H23" s="203">
        <v>1</v>
      </c>
      <c r="I23" s="157"/>
    </row>
    <row r="24" spans="2:9" ht="45" customHeight="1">
      <c r="B24" s="154" t="s">
        <v>202</v>
      </c>
      <c r="C24" s="154"/>
      <c r="D24" s="154"/>
      <c r="E24" s="154"/>
      <c r="F24" s="154"/>
      <c r="G24" s="154"/>
      <c r="H24" s="154"/>
      <c r="I24" s="154"/>
    </row>
    <row r="25" spans="2:9" ht="16.350000000000001" customHeight="1">
      <c r="B25" s="8"/>
      <c r="C25" s="8"/>
    </row>
    <row r="26" spans="2:9" ht="16.350000000000001" customHeight="1">
      <c r="B26" s="8"/>
    </row>
    <row r="27" spans="2:9" ht="16.350000000000001" customHeight="1">
      <c r="B27" s="8"/>
    </row>
    <row r="28" spans="2:9" ht="16.350000000000001" customHeight="1">
      <c r="B28" s="8"/>
    </row>
    <row r="29" spans="2:9" ht="16.350000000000001" customHeight="1">
      <c r="B29" s="8"/>
      <c r="C29" s="8"/>
      <c r="D29" s="8"/>
      <c r="E29" s="8"/>
      <c r="F29" s="8"/>
      <c r="G29" s="8"/>
      <c r="H29" s="8"/>
      <c r="I29" s="8"/>
    </row>
    <row r="30" spans="2:9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9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9" ht="16.350000000000001" customHeight="1">
      <c r="B32" s="8"/>
      <c r="C32" s="8"/>
      <c r="D32" s="8"/>
      <c r="E32" s="8"/>
      <c r="F32" s="8"/>
      <c r="G32" s="8"/>
      <c r="H32" s="8"/>
      <c r="I32" s="8"/>
    </row>
  </sheetData>
  <mergeCells count="49">
    <mergeCell ref="D19:E22"/>
    <mergeCell ref="C6:D6"/>
    <mergeCell ref="E6:I6"/>
    <mergeCell ref="B2:I2"/>
    <mergeCell ref="B3:I3"/>
    <mergeCell ref="B4:D4"/>
    <mergeCell ref="E4:I4"/>
    <mergeCell ref="C5:D5"/>
    <mergeCell ref="E5:I5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H16:I16"/>
    <mergeCell ref="F16:G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B24:I24"/>
    <mergeCell ref="B5:B12"/>
    <mergeCell ref="B14:B23"/>
    <mergeCell ref="C15:C18"/>
    <mergeCell ref="C19:C22"/>
    <mergeCell ref="C11:F12"/>
    <mergeCell ref="D15:E15"/>
    <mergeCell ref="D16:E17"/>
    <mergeCell ref="D18:E18"/>
    <mergeCell ref="F22:G22"/>
    <mergeCell ref="H22:I22"/>
    <mergeCell ref="D23:E23"/>
    <mergeCell ref="F23:G23"/>
    <mergeCell ref="H23:I23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13" workbookViewId="0">
      <selection activeCell="H25" sqref="H25"/>
    </sheetView>
  </sheetViews>
  <sheetFormatPr defaultColWidth="10" defaultRowHeight="13.5"/>
  <cols>
    <col min="1" max="1" width="1.5" style="62" customWidth="1"/>
    <col min="2" max="2" width="41" style="62" customWidth="1"/>
    <col min="3" max="3" width="16.375" style="62" customWidth="1"/>
    <col min="4" max="4" width="41" style="62" customWidth="1"/>
    <col min="5" max="5" width="16.375" style="62" customWidth="1"/>
    <col min="6" max="6" width="1.5" style="62" customWidth="1"/>
    <col min="7" max="10" width="9.75" style="62" customWidth="1"/>
    <col min="11" max="16384" width="10" style="62"/>
  </cols>
  <sheetData>
    <row r="1" spans="1:6" ht="14.25" customHeight="1">
      <c r="A1" s="100"/>
      <c r="B1" s="63"/>
      <c r="C1" s="64"/>
      <c r="D1" s="101"/>
      <c r="E1" s="63" t="s">
        <v>2</v>
      </c>
      <c r="F1" s="107" t="s">
        <v>3</v>
      </c>
    </row>
    <row r="2" spans="1:6" ht="19.899999999999999" customHeight="1">
      <c r="A2" s="101"/>
      <c r="B2" s="122" t="s">
        <v>4</v>
      </c>
      <c r="C2" s="122"/>
      <c r="D2" s="122"/>
      <c r="E2" s="122"/>
      <c r="F2" s="107"/>
    </row>
    <row r="3" spans="1:6" ht="17.100000000000001" customHeight="1">
      <c r="A3" s="103"/>
      <c r="B3" s="68" t="s">
        <v>203</v>
      </c>
      <c r="C3" s="82"/>
      <c r="D3" s="82"/>
      <c r="E3" s="104" t="s">
        <v>5</v>
      </c>
      <c r="F3" s="108"/>
    </row>
    <row r="4" spans="1:6" ht="21.4" customHeight="1">
      <c r="A4" s="105"/>
      <c r="B4" s="123" t="s">
        <v>6</v>
      </c>
      <c r="C4" s="123"/>
      <c r="D4" s="123" t="s">
        <v>7</v>
      </c>
      <c r="E4" s="123"/>
      <c r="F4" s="80"/>
    </row>
    <row r="5" spans="1:6" ht="21.4" customHeight="1">
      <c r="A5" s="105"/>
      <c r="B5" s="71" t="s">
        <v>8</v>
      </c>
      <c r="C5" s="71" t="s">
        <v>9</v>
      </c>
      <c r="D5" s="71" t="s">
        <v>8</v>
      </c>
      <c r="E5" s="71" t="s">
        <v>9</v>
      </c>
      <c r="F5" s="80"/>
    </row>
    <row r="6" spans="1:6" ht="19.899999999999999" customHeight="1">
      <c r="A6" s="124"/>
      <c r="B6" s="77" t="s">
        <v>10</v>
      </c>
      <c r="C6" s="75">
        <v>1559131.07</v>
      </c>
      <c r="D6" s="77" t="s">
        <v>11</v>
      </c>
      <c r="E6" s="75">
        <v>1211482.45</v>
      </c>
      <c r="F6" s="87"/>
    </row>
    <row r="7" spans="1:6" ht="19.899999999999999" customHeight="1">
      <c r="A7" s="124"/>
      <c r="B7" s="77" t="s">
        <v>12</v>
      </c>
      <c r="C7" s="75"/>
      <c r="D7" s="77" t="s">
        <v>13</v>
      </c>
      <c r="E7" s="75"/>
      <c r="F7" s="87"/>
    </row>
    <row r="8" spans="1:6" ht="19.899999999999999" customHeight="1">
      <c r="A8" s="124"/>
      <c r="B8" s="77" t="s">
        <v>14</v>
      </c>
      <c r="C8" s="75"/>
      <c r="D8" s="77" t="s">
        <v>15</v>
      </c>
      <c r="E8" s="75"/>
      <c r="F8" s="87"/>
    </row>
    <row r="9" spans="1:6" ht="19.899999999999999" customHeight="1">
      <c r="A9" s="124"/>
      <c r="B9" s="77" t="s">
        <v>16</v>
      </c>
      <c r="C9" s="75"/>
      <c r="D9" s="77" t="s">
        <v>17</v>
      </c>
      <c r="E9" s="75"/>
      <c r="F9" s="87"/>
    </row>
    <row r="10" spans="1:6" ht="19.899999999999999" customHeight="1">
      <c r="A10" s="124"/>
      <c r="B10" s="77" t="s">
        <v>18</v>
      </c>
      <c r="C10" s="75"/>
      <c r="D10" s="77" t="s">
        <v>19</v>
      </c>
      <c r="E10" s="75"/>
      <c r="F10" s="87"/>
    </row>
    <row r="11" spans="1:6" ht="19.899999999999999" customHeight="1">
      <c r="A11" s="124"/>
      <c r="B11" s="77" t="s">
        <v>20</v>
      </c>
      <c r="C11" s="75"/>
      <c r="D11" s="77" t="s">
        <v>21</v>
      </c>
      <c r="E11" s="75"/>
      <c r="F11" s="87"/>
    </row>
    <row r="12" spans="1:6" ht="19.899999999999999" customHeight="1">
      <c r="A12" s="124"/>
      <c r="B12" s="77" t="s">
        <v>22</v>
      </c>
      <c r="C12" s="75"/>
      <c r="D12" s="77" t="s">
        <v>23</v>
      </c>
      <c r="E12" s="75"/>
      <c r="F12" s="87"/>
    </row>
    <row r="13" spans="1:6" ht="19.899999999999999" customHeight="1">
      <c r="A13" s="124"/>
      <c r="B13" s="77" t="s">
        <v>22</v>
      </c>
      <c r="C13" s="75"/>
      <c r="D13" s="77" t="s">
        <v>24</v>
      </c>
      <c r="E13" s="75">
        <v>143751.35999999999</v>
      </c>
      <c r="F13" s="87"/>
    </row>
    <row r="14" spans="1:6" ht="19.899999999999999" customHeight="1">
      <c r="A14" s="124"/>
      <c r="B14" s="77" t="s">
        <v>22</v>
      </c>
      <c r="C14" s="75"/>
      <c r="D14" s="77" t="s">
        <v>25</v>
      </c>
      <c r="E14" s="75"/>
      <c r="F14" s="87"/>
    </row>
    <row r="15" spans="1:6" ht="19.899999999999999" customHeight="1">
      <c r="A15" s="124"/>
      <c r="B15" s="77" t="s">
        <v>22</v>
      </c>
      <c r="C15" s="75"/>
      <c r="D15" s="77" t="s">
        <v>26</v>
      </c>
      <c r="E15" s="75">
        <v>85543.26</v>
      </c>
      <c r="F15" s="87"/>
    </row>
    <row r="16" spans="1:6" ht="19.899999999999999" customHeight="1">
      <c r="A16" s="124"/>
      <c r="B16" s="77" t="s">
        <v>22</v>
      </c>
      <c r="C16" s="75"/>
      <c r="D16" s="77" t="s">
        <v>27</v>
      </c>
      <c r="E16" s="75"/>
      <c r="F16" s="87"/>
    </row>
    <row r="17" spans="1:6" ht="19.899999999999999" customHeight="1">
      <c r="A17" s="124"/>
      <c r="B17" s="77" t="s">
        <v>22</v>
      </c>
      <c r="C17" s="75"/>
      <c r="D17" s="77" t="s">
        <v>28</v>
      </c>
      <c r="E17" s="75"/>
      <c r="F17" s="87"/>
    </row>
    <row r="18" spans="1:6" ht="19.899999999999999" customHeight="1">
      <c r="A18" s="124"/>
      <c r="B18" s="77" t="s">
        <v>22</v>
      </c>
      <c r="C18" s="75"/>
      <c r="D18" s="77" t="s">
        <v>29</v>
      </c>
      <c r="E18" s="75"/>
      <c r="F18" s="87"/>
    </row>
    <row r="19" spans="1:6" ht="19.899999999999999" customHeight="1">
      <c r="A19" s="124"/>
      <c r="B19" s="77" t="s">
        <v>22</v>
      </c>
      <c r="C19" s="75"/>
      <c r="D19" s="77" t="s">
        <v>30</v>
      </c>
      <c r="E19" s="75"/>
      <c r="F19" s="87"/>
    </row>
    <row r="20" spans="1:6" ht="19.899999999999999" customHeight="1">
      <c r="A20" s="124"/>
      <c r="B20" s="77" t="s">
        <v>22</v>
      </c>
      <c r="C20" s="75"/>
      <c r="D20" s="77" t="s">
        <v>31</v>
      </c>
      <c r="E20" s="75"/>
      <c r="F20" s="87"/>
    </row>
    <row r="21" spans="1:6" ht="19.899999999999999" customHeight="1">
      <c r="A21" s="124"/>
      <c r="B21" s="77" t="s">
        <v>22</v>
      </c>
      <c r="C21" s="75"/>
      <c r="D21" s="77" t="s">
        <v>32</v>
      </c>
      <c r="E21" s="75"/>
      <c r="F21" s="87"/>
    </row>
    <row r="22" spans="1:6" ht="19.899999999999999" customHeight="1">
      <c r="A22" s="124"/>
      <c r="B22" s="77" t="s">
        <v>22</v>
      </c>
      <c r="C22" s="75"/>
      <c r="D22" s="77" t="s">
        <v>33</v>
      </c>
      <c r="E22" s="75"/>
      <c r="F22" s="87"/>
    </row>
    <row r="23" spans="1:6" ht="19.899999999999999" customHeight="1">
      <c r="A23" s="124"/>
      <c r="B23" s="77" t="s">
        <v>22</v>
      </c>
      <c r="C23" s="75"/>
      <c r="D23" s="77" t="s">
        <v>34</v>
      </c>
      <c r="E23" s="75"/>
      <c r="F23" s="87"/>
    </row>
    <row r="24" spans="1:6" ht="19.899999999999999" customHeight="1">
      <c r="A24" s="124"/>
      <c r="B24" s="77" t="s">
        <v>22</v>
      </c>
      <c r="C24" s="75"/>
      <c r="D24" s="77" t="s">
        <v>35</v>
      </c>
      <c r="E24" s="75"/>
      <c r="F24" s="87"/>
    </row>
    <row r="25" spans="1:6" ht="19.899999999999999" customHeight="1">
      <c r="A25" s="124"/>
      <c r="B25" s="77" t="s">
        <v>22</v>
      </c>
      <c r="C25" s="75"/>
      <c r="D25" s="77" t="s">
        <v>36</v>
      </c>
      <c r="E25" s="75">
        <v>118354</v>
      </c>
      <c r="F25" s="87"/>
    </row>
    <row r="26" spans="1:6" ht="19.899999999999999" customHeight="1">
      <c r="A26" s="124"/>
      <c r="B26" s="77" t="s">
        <v>22</v>
      </c>
      <c r="C26" s="75"/>
      <c r="D26" s="77" t="s">
        <v>37</v>
      </c>
      <c r="E26" s="75"/>
      <c r="F26" s="87"/>
    </row>
    <row r="27" spans="1:6" ht="19.899999999999999" customHeight="1">
      <c r="A27" s="124"/>
      <c r="B27" s="77" t="s">
        <v>22</v>
      </c>
      <c r="C27" s="75"/>
      <c r="D27" s="77" t="s">
        <v>38</v>
      </c>
      <c r="E27" s="75"/>
      <c r="F27" s="87"/>
    </row>
    <row r="28" spans="1:6" ht="19.899999999999999" customHeight="1">
      <c r="A28" s="124"/>
      <c r="B28" s="77" t="s">
        <v>22</v>
      </c>
      <c r="C28" s="75"/>
      <c r="D28" s="77" t="s">
        <v>39</v>
      </c>
      <c r="E28" s="75"/>
      <c r="F28" s="87"/>
    </row>
    <row r="29" spans="1:6" ht="19.899999999999999" customHeight="1">
      <c r="A29" s="124"/>
      <c r="B29" s="77" t="s">
        <v>22</v>
      </c>
      <c r="C29" s="75"/>
      <c r="D29" s="77" t="s">
        <v>40</v>
      </c>
      <c r="E29" s="75"/>
      <c r="F29" s="87"/>
    </row>
    <row r="30" spans="1:6" ht="19.899999999999999" customHeight="1">
      <c r="A30" s="124"/>
      <c r="B30" s="77" t="s">
        <v>22</v>
      </c>
      <c r="C30" s="75"/>
      <c r="D30" s="77" t="s">
        <v>41</v>
      </c>
      <c r="E30" s="75"/>
      <c r="F30" s="87"/>
    </row>
    <row r="31" spans="1:6" ht="19.899999999999999" customHeight="1">
      <c r="A31" s="124"/>
      <c r="B31" s="77" t="s">
        <v>22</v>
      </c>
      <c r="C31" s="75"/>
      <c r="D31" s="77" t="s">
        <v>42</v>
      </c>
      <c r="E31" s="75"/>
      <c r="F31" s="87"/>
    </row>
    <row r="32" spans="1:6" ht="19.899999999999999" customHeight="1">
      <c r="A32" s="124"/>
      <c r="B32" s="77" t="s">
        <v>22</v>
      </c>
      <c r="C32" s="75"/>
      <c r="D32" s="77" t="s">
        <v>43</v>
      </c>
      <c r="E32" s="75"/>
      <c r="F32" s="87"/>
    </row>
    <row r="33" spans="1:6" ht="19.899999999999999" customHeight="1">
      <c r="A33" s="124"/>
      <c r="B33" s="77" t="s">
        <v>22</v>
      </c>
      <c r="C33" s="75"/>
      <c r="D33" s="77" t="s">
        <v>44</v>
      </c>
      <c r="E33" s="75"/>
      <c r="F33" s="87"/>
    </row>
    <row r="34" spans="1:6" ht="19.899999999999999" customHeight="1">
      <c r="A34" s="124"/>
      <c r="B34" s="77" t="s">
        <v>22</v>
      </c>
      <c r="C34" s="75"/>
      <c r="D34" s="77" t="s">
        <v>45</v>
      </c>
      <c r="E34" s="75"/>
      <c r="F34" s="87"/>
    </row>
    <row r="35" spans="1:6" ht="19.899999999999999" customHeight="1">
      <c r="A35" s="124"/>
      <c r="B35" s="77" t="s">
        <v>22</v>
      </c>
      <c r="C35" s="75"/>
      <c r="D35" s="77" t="s">
        <v>46</v>
      </c>
      <c r="E35" s="75"/>
      <c r="F35" s="87"/>
    </row>
    <row r="36" spans="1:6" ht="19.899999999999999" customHeight="1">
      <c r="A36" s="85"/>
      <c r="B36" s="83" t="s">
        <v>47</v>
      </c>
      <c r="C36" s="73">
        <v>1559131.07</v>
      </c>
      <c r="D36" s="83" t="s">
        <v>48</v>
      </c>
      <c r="E36" s="73">
        <v>1559131.07</v>
      </c>
      <c r="F36" s="88"/>
    </row>
    <row r="37" spans="1:6" ht="19.899999999999999" customHeight="1">
      <c r="A37" s="70"/>
      <c r="B37" s="76" t="s">
        <v>49</v>
      </c>
      <c r="C37" s="75"/>
      <c r="D37" s="76" t="s">
        <v>50</v>
      </c>
      <c r="E37" s="75"/>
      <c r="F37" s="110"/>
    </row>
    <row r="38" spans="1:6" ht="19.899999999999999" customHeight="1">
      <c r="A38" s="111"/>
      <c r="B38" s="76" t="s">
        <v>51</v>
      </c>
      <c r="C38" s="75"/>
      <c r="D38" s="76" t="s">
        <v>52</v>
      </c>
      <c r="E38" s="75"/>
      <c r="F38" s="110"/>
    </row>
    <row r="39" spans="1:6" ht="19.899999999999999" customHeight="1">
      <c r="A39" s="111"/>
      <c r="B39" s="112"/>
      <c r="C39" s="112"/>
      <c r="D39" s="76" t="s">
        <v>53</v>
      </c>
      <c r="E39" s="75"/>
      <c r="F39" s="110"/>
    </row>
    <row r="40" spans="1:6" ht="19.899999999999999" customHeight="1">
      <c r="A40" s="113"/>
      <c r="B40" s="71" t="s">
        <v>54</v>
      </c>
      <c r="C40" s="73">
        <v>1559131.07</v>
      </c>
      <c r="D40" s="71" t="s">
        <v>55</v>
      </c>
      <c r="E40" s="73">
        <v>1559131.07</v>
      </c>
      <c r="F40" s="114"/>
    </row>
    <row r="41" spans="1:6" ht="8.4499999999999993" customHeight="1">
      <c r="A41" s="106"/>
      <c r="B41" s="106"/>
      <c r="C41" s="115"/>
      <c r="D41" s="115"/>
      <c r="E41" s="106"/>
      <c r="F41" s="116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3.5"/>
  <cols>
    <col min="1" max="1" width="1.5" style="46" customWidth="1"/>
    <col min="2" max="2" width="16.875" style="46" customWidth="1"/>
    <col min="3" max="3" width="40.125" style="46" customWidth="1"/>
    <col min="4" max="4" width="17.125" style="46" customWidth="1"/>
    <col min="5" max="5" width="13" style="46" customWidth="1"/>
    <col min="6" max="6" width="17.625" style="46" customWidth="1"/>
    <col min="7" max="14" width="13" style="46" customWidth="1"/>
    <col min="15" max="15" width="1.5" style="46" customWidth="1"/>
    <col min="16" max="16" width="9.75" style="46" customWidth="1"/>
    <col min="17" max="16384" width="10" style="46"/>
  </cols>
  <sheetData>
    <row r="1" spans="1:15" ht="24.95" customHeight="1">
      <c r="A1" s="47"/>
      <c r="B1" s="2"/>
      <c r="C1" s="48"/>
      <c r="D1" s="109"/>
      <c r="E1" s="109"/>
      <c r="F1" s="109"/>
      <c r="G1" s="48"/>
      <c r="H1" s="48"/>
      <c r="I1" s="48"/>
      <c r="L1" s="48"/>
      <c r="M1" s="48"/>
      <c r="N1" s="49" t="s">
        <v>56</v>
      </c>
      <c r="O1" s="50"/>
    </row>
    <row r="2" spans="1:15" ht="22.9" customHeight="1">
      <c r="A2" s="47"/>
      <c r="B2" s="125" t="s">
        <v>57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50" t="s">
        <v>3</v>
      </c>
    </row>
    <row r="3" spans="1:15" ht="19.5" customHeight="1">
      <c r="A3" s="51"/>
      <c r="B3" s="126" t="s">
        <v>203</v>
      </c>
      <c r="C3" s="126"/>
      <c r="D3" s="51"/>
      <c r="E3" s="51"/>
      <c r="F3" s="94"/>
      <c r="G3" s="51"/>
      <c r="H3" s="94"/>
      <c r="I3" s="94"/>
      <c r="J3" s="94"/>
      <c r="K3" s="94"/>
      <c r="L3" s="94"/>
      <c r="M3" s="94"/>
      <c r="N3" s="52" t="s">
        <v>5</v>
      </c>
      <c r="O3" s="53"/>
    </row>
    <row r="4" spans="1:15" ht="24.4" customHeight="1">
      <c r="A4" s="54"/>
      <c r="B4" s="127" t="s">
        <v>8</v>
      </c>
      <c r="C4" s="127"/>
      <c r="D4" s="127" t="s">
        <v>58</v>
      </c>
      <c r="E4" s="127" t="s">
        <v>59</v>
      </c>
      <c r="F4" s="127" t="s">
        <v>60</v>
      </c>
      <c r="G4" s="127" t="s">
        <v>61</v>
      </c>
      <c r="H4" s="127" t="s">
        <v>62</v>
      </c>
      <c r="I4" s="127" t="s">
        <v>63</v>
      </c>
      <c r="J4" s="127" t="s">
        <v>64</v>
      </c>
      <c r="K4" s="127" t="s">
        <v>65</v>
      </c>
      <c r="L4" s="127" t="s">
        <v>66</v>
      </c>
      <c r="M4" s="127" t="s">
        <v>67</v>
      </c>
      <c r="N4" s="127" t="s">
        <v>68</v>
      </c>
      <c r="O4" s="56"/>
    </row>
    <row r="5" spans="1:15" ht="24.4" customHeight="1">
      <c r="A5" s="54"/>
      <c r="B5" s="127" t="s">
        <v>69</v>
      </c>
      <c r="C5" s="128" t="s">
        <v>70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56"/>
    </row>
    <row r="6" spans="1:15" ht="24.4" customHeight="1">
      <c r="A6" s="54"/>
      <c r="B6" s="127"/>
      <c r="C6" s="128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56"/>
    </row>
    <row r="7" spans="1:15" ht="27" customHeight="1">
      <c r="A7" s="57"/>
      <c r="B7" s="22"/>
      <c r="C7" s="22" t="s">
        <v>71</v>
      </c>
      <c r="D7" s="25">
        <v>1559131.07</v>
      </c>
      <c r="E7" s="25"/>
      <c r="F7" s="25">
        <v>1559131.07</v>
      </c>
      <c r="G7" s="25"/>
      <c r="H7" s="25"/>
      <c r="I7" s="25"/>
      <c r="J7" s="25"/>
      <c r="K7" s="25"/>
      <c r="L7" s="25"/>
      <c r="M7" s="25"/>
      <c r="N7" s="25"/>
      <c r="O7" s="58"/>
    </row>
    <row r="8" spans="1:15" ht="27" customHeight="1">
      <c r="A8" s="57"/>
      <c r="B8" s="27">
        <v>153001</v>
      </c>
      <c r="C8" s="27" t="s">
        <v>204</v>
      </c>
      <c r="D8" s="25">
        <v>1559131.07</v>
      </c>
      <c r="E8" s="25"/>
      <c r="F8" s="25">
        <v>1559131.07</v>
      </c>
      <c r="G8" s="25"/>
      <c r="H8" s="25"/>
      <c r="I8" s="25"/>
      <c r="J8" s="25"/>
      <c r="K8" s="25"/>
      <c r="L8" s="25"/>
      <c r="M8" s="25"/>
      <c r="N8" s="25"/>
      <c r="O8" s="58"/>
    </row>
    <row r="9" spans="1:15" ht="29.1" customHeight="1">
      <c r="A9" s="57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8"/>
    </row>
    <row r="10" spans="1:15" ht="27" customHeight="1">
      <c r="A10" s="57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58"/>
    </row>
    <row r="11" spans="1:15" ht="27" customHeight="1">
      <c r="A11" s="57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8"/>
    </row>
    <row r="12" spans="1:15" ht="27" customHeight="1">
      <c r="A12" s="57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8"/>
    </row>
    <row r="13" spans="1:15" ht="27" customHeight="1">
      <c r="A13" s="57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8"/>
    </row>
    <row r="14" spans="1:15" ht="27" customHeight="1">
      <c r="A14" s="57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8"/>
    </row>
    <row r="15" spans="1:15" ht="27" customHeight="1">
      <c r="A15" s="57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8"/>
    </row>
    <row r="16" spans="1:15" ht="27" customHeight="1">
      <c r="A16" s="57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8"/>
    </row>
    <row r="17" spans="1:15" ht="27" customHeight="1">
      <c r="A17" s="57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58"/>
    </row>
    <row r="18" spans="1:15" ht="27" customHeight="1">
      <c r="A18" s="57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58"/>
    </row>
    <row r="19" spans="1:15" ht="27" customHeight="1">
      <c r="A19" s="57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8"/>
    </row>
    <row r="20" spans="1:15" ht="27" customHeight="1">
      <c r="A20" s="57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8"/>
    </row>
    <row r="21" spans="1:15" ht="27" customHeight="1">
      <c r="A21" s="57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8"/>
    </row>
    <row r="22" spans="1:15" ht="27" customHeight="1">
      <c r="A22" s="57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8"/>
    </row>
    <row r="23" spans="1:15" ht="27" customHeight="1">
      <c r="A23" s="57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8"/>
    </row>
    <row r="24" spans="1:15" ht="27" customHeight="1">
      <c r="A24" s="57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8"/>
    </row>
    <row r="25" spans="1:15" ht="27" customHeight="1">
      <c r="A25" s="57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6" topLeftCell="A7" activePane="bottomLeft" state="frozen"/>
      <selection pane="bottomLeft" activeCell="D26" sqref="D26"/>
    </sheetView>
  </sheetViews>
  <sheetFormatPr defaultColWidth="10" defaultRowHeight="13.5"/>
  <cols>
    <col min="1" max="1" width="1.5" style="46" customWidth="1"/>
    <col min="2" max="4" width="6.125" style="46" customWidth="1"/>
    <col min="5" max="5" width="16.875" style="46" customWidth="1"/>
    <col min="6" max="6" width="41" style="46" customWidth="1"/>
    <col min="7" max="10" width="16.375" style="46" customWidth="1"/>
    <col min="11" max="11" width="22.875" style="46" customWidth="1"/>
    <col min="12" max="12" width="1.5" style="46" customWidth="1"/>
    <col min="13" max="14" width="9.75" style="46" customWidth="1"/>
    <col min="15" max="16384" width="10" style="46"/>
  </cols>
  <sheetData>
    <row r="1" spans="1:12" ht="24.95" customHeight="1">
      <c r="A1" s="47"/>
      <c r="B1" s="2"/>
      <c r="C1" s="2"/>
      <c r="D1" s="2"/>
      <c r="E1" s="48"/>
      <c r="F1" s="48"/>
      <c r="G1" s="109"/>
      <c r="H1" s="109"/>
      <c r="I1" s="109"/>
      <c r="J1" s="109"/>
      <c r="K1" s="49" t="s">
        <v>73</v>
      </c>
      <c r="L1" s="50"/>
    </row>
    <row r="2" spans="1:12" ht="22.9" customHeight="1">
      <c r="A2" s="47"/>
      <c r="B2" s="125" t="s">
        <v>74</v>
      </c>
      <c r="C2" s="125"/>
      <c r="D2" s="125"/>
      <c r="E2" s="125"/>
      <c r="F2" s="125"/>
      <c r="G2" s="125"/>
      <c r="H2" s="125"/>
      <c r="I2" s="125"/>
      <c r="J2" s="125"/>
      <c r="K2" s="125"/>
      <c r="L2" s="50" t="s">
        <v>3</v>
      </c>
    </row>
    <row r="3" spans="1:12" ht="19.5" customHeight="1">
      <c r="A3" s="51"/>
      <c r="B3" s="126" t="s">
        <v>203</v>
      </c>
      <c r="C3" s="126"/>
      <c r="D3" s="126"/>
      <c r="E3" s="126"/>
      <c r="F3" s="126"/>
      <c r="G3" s="51"/>
      <c r="H3" s="51"/>
      <c r="I3" s="94"/>
      <c r="J3" s="94"/>
      <c r="K3" s="52" t="s">
        <v>5</v>
      </c>
      <c r="L3" s="53"/>
    </row>
    <row r="4" spans="1:12" ht="24.4" customHeight="1">
      <c r="A4" s="50"/>
      <c r="B4" s="129" t="s">
        <v>8</v>
      </c>
      <c r="C4" s="129"/>
      <c r="D4" s="129"/>
      <c r="E4" s="129"/>
      <c r="F4" s="129"/>
      <c r="G4" s="129" t="s">
        <v>58</v>
      </c>
      <c r="H4" s="129" t="s">
        <v>75</v>
      </c>
      <c r="I4" s="129" t="s">
        <v>76</v>
      </c>
      <c r="J4" s="129" t="s">
        <v>77</v>
      </c>
      <c r="K4" s="129" t="s">
        <v>78</v>
      </c>
      <c r="L4" s="55"/>
    </row>
    <row r="5" spans="1:12" ht="24.4" customHeight="1">
      <c r="A5" s="54"/>
      <c r="B5" s="129" t="s">
        <v>79</v>
      </c>
      <c r="C5" s="129"/>
      <c r="D5" s="129"/>
      <c r="E5" s="129" t="s">
        <v>69</v>
      </c>
      <c r="F5" s="129" t="s">
        <v>70</v>
      </c>
      <c r="G5" s="129"/>
      <c r="H5" s="129"/>
      <c r="I5" s="129"/>
      <c r="J5" s="129"/>
      <c r="K5" s="129"/>
      <c r="L5" s="55"/>
    </row>
    <row r="6" spans="1:12" ht="24.4" customHeight="1">
      <c r="A6" s="54"/>
      <c r="B6" s="22" t="s">
        <v>80</v>
      </c>
      <c r="C6" s="22" t="s">
        <v>81</v>
      </c>
      <c r="D6" s="22" t="s">
        <v>82</v>
      </c>
      <c r="E6" s="129"/>
      <c r="F6" s="129"/>
      <c r="G6" s="129"/>
      <c r="H6" s="129"/>
      <c r="I6" s="129"/>
      <c r="J6" s="129"/>
      <c r="K6" s="129"/>
      <c r="L6" s="56"/>
    </row>
    <row r="7" spans="1:12" ht="27" customHeight="1">
      <c r="A7" s="57"/>
      <c r="B7" s="22"/>
      <c r="C7" s="22"/>
      <c r="D7" s="22"/>
      <c r="E7" s="22"/>
      <c r="F7" s="22" t="s">
        <v>71</v>
      </c>
      <c r="G7" s="25">
        <f>H7+I7</f>
        <v>1559131.07</v>
      </c>
      <c r="H7" s="25">
        <v>1479131.07</v>
      </c>
      <c r="I7" s="25">
        <v>80000</v>
      </c>
      <c r="J7" s="25"/>
      <c r="K7" s="25"/>
      <c r="L7" s="58"/>
    </row>
    <row r="8" spans="1:12" ht="27" customHeight="1">
      <c r="A8" s="57"/>
      <c r="B8" s="162">
        <v>201</v>
      </c>
      <c r="C8" s="162">
        <v>36</v>
      </c>
      <c r="D8" s="162" t="s">
        <v>208</v>
      </c>
      <c r="E8" s="27">
        <v>153001</v>
      </c>
      <c r="F8" s="163" t="s">
        <v>209</v>
      </c>
      <c r="G8" s="25">
        <v>1131482.45</v>
      </c>
      <c r="H8" s="25">
        <v>1131482.45</v>
      </c>
      <c r="I8" s="25"/>
      <c r="J8" s="25"/>
      <c r="K8" s="25"/>
      <c r="L8" s="58"/>
    </row>
    <row r="9" spans="1:12" ht="27" customHeight="1">
      <c r="A9" s="57"/>
      <c r="B9" s="162" t="s">
        <v>219</v>
      </c>
      <c r="C9" s="162" t="s">
        <v>221</v>
      </c>
      <c r="D9" s="162" t="s">
        <v>222</v>
      </c>
      <c r="E9" s="27">
        <v>153001</v>
      </c>
      <c r="F9" s="163" t="s">
        <v>223</v>
      </c>
      <c r="G9" s="25">
        <v>80000</v>
      </c>
      <c r="H9" s="25"/>
      <c r="I9" s="25">
        <v>80000</v>
      </c>
      <c r="J9" s="25"/>
      <c r="K9" s="25"/>
      <c r="L9" s="58"/>
    </row>
    <row r="10" spans="1:12" ht="27" customHeight="1">
      <c r="A10" s="57"/>
      <c r="B10" s="162">
        <v>208</v>
      </c>
      <c r="C10" s="162" t="s">
        <v>210</v>
      </c>
      <c r="D10" s="162" t="s">
        <v>210</v>
      </c>
      <c r="E10" s="27">
        <v>153001</v>
      </c>
      <c r="F10" s="163" t="s">
        <v>211</v>
      </c>
      <c r="G10" s="25">
        <v>143751.35999999999</v>
      </c>
      <c r="H10" s="25">
        <v>143751.35999999999</v>
      </c>
      <c r="I10" s="25"/>
      <c r="J10" s="25"/>
      <c r="K10" s="25"/>
      <c r="L10" s="58"/>
    </row>
    <row r="11" spans="1:12" ht="27" customHeight="1">
      <c r="A11" s="57"/>
      <c r="B11" s="162">
        <v>210</v>
      </c>
      <c r="C11" s="162">
        <v>11</v>
      </c>
      <c r="D11" s="162" t="s">
        <v>208</v>
      </c>
      <c r="E11" s="27">
        <v>153001</v>
      </c>
      <c r="F11" s="163" t="s">
        <v>212</v>
      </c>
      <c r="G11" s="25">
        <v>75943.259999999995</v>
      </c>
      <c r="H11" s="25">
        <v>75943.259999999995</v>
      </c>
      <c r="I11" s="25"/>
      <c r="J11" s="25"/>
      <c r="K11" s="25"/>
      <c r="L11" s="58"/>
    </row>
    <row r="12" spans="1:12" ht="27" customHeight="1">
      <c r="A12" s="57"/>
      <c r="B12" s="162">
        <v>210</v>
      </c>
      <c r="C12" s="162">
        <v>11</v>
      </c>
      <c r="D12" s="162" t="s">
        <v>213</v>
      </c>
      <c r="E12" s="27">
        <v>153001</v>
      </c>
      <c r="F12" s="163" t="s">
        <v>214</v>
      </c>
      <c r="G12" s="25">
        <v>9600</v>
      </c>
      <c r="H12" s="25">
        <v>9600</v>
      </c>
      <c r="I12" s="25"/>
      <c r="J12" s="25"/>
      <c r="K12" s="25"/>
      <c r="L12" s="58"/>
    </row>
    <row r="13" spans="1:12" ht="27" customHeight="1">
      <c r="A13" s="57"/>
      <c r="B13" s="162" t="s">
        <v>217</v>
      </c>
      <c r="C13" s="162" t="s">
        <v>216</v>
      </c>
      <c r="D13" s="162" t="s">
        <v>208</v>
      </c>
      <c r="E13" s="27">
        <v>153001</v>
      </c>
      <c r="F13" s="163" t="s">
        <v>218</v>
      </c>
      <c r="G13" s="25">
        <v>118354</v>
      </c>
      <c r="H13" s="25">
        <v>118354</v>
      </c>
      <c r="I13" s="25"/>
      <c r="J13" s="25"/>
      <c r="K13" s="25"/>
      <c r="L13" s="58"/>
    </row>
    <row r="14" spans="1:12" ht="27" customHeight="1">
      <c r="A14" s="57"/>
      <c r="B14" s="22"/>
      <c r="C14" s="22"/>
      <c r="D14" s="22"/>
      <c r="E14" s="22"/>
      <c r="F14" s="22"/>
      <c r="G14" s="25"/>
      <c r="H14" s="25"/>
      <c r="I14" s="25"/>
      <c r="J14" s="25"/>
      <c r="K14" s="25"/>
      <c r="L14" s="58"/>
    </row>
    <row r="15" spans="1:12" ht="27" customHeight="1">
      <c r="A15" s="57"/>
      <c r="B15" s="22"/>
      <c r="C15" s="22"/>
      <c r="D15" s="22"/>
      <c r="E15" s="22"/>
      <c r="F15" s="22"/>
      <c r="G15" s="25"/>
      <c r="H15" s="25"/>
      <c r="I15" s="25"/>
      <c r="J15" s="25"/>
      <c r="K15" s="25"/>
      <c r="L15" s="58"/>
    </row>
    <row r="16" spans="1:12" ht="27" customHeight="1">
      <c r="A16" s="57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58"/>
    </row>
    <row r="17" spans="1:12" ht="27" customHeight="1">
      <c r="A17" s="57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58"/>
    </row>
    <row r="18" spans="1:12" ht="27" customHeight="1">
      <c r="A18" s="57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58"/>
    </row>
    <row r="19" spans="1:12" ht="27" customHeight="1">
      <c r="A19" s="54"/>
      <c r="B19" s="29"/>
      <c r="C19" s="29"/>
      <c r="D19" s="29"/>
      <c r="E19" s="29"/>
      <c r="F19" s="29" t="s">
        <v>22</v>
      </c>
      <c r="G19" s="30"/>
      <c r="H19" s="30"/>
      <c r="I19" s="30"/>
      <c r="J19" s="30"/>
      <c r="K19" s="30"/>
      <c r="L19" s="55"/>
    </row>
    <row r="20" spans="1:12" ht="27" customHeight="1">
      <c r="A20" s="54"/>
      <c r="B20" s="29"/>
      <c r="C20" s="29"/>
      <c r="D20" s="29"/>
      <c r="E20" s="29"/>
      <c r="F20" s="29" t="s">
        <v>22</v>
      </c>
      <c r="G20" s="30"/>
      <c r="H20" s="30"/>
      <c r="I20" s="30"/>
      <c r="J20" s="30"/>
      <c r="K20" s="30"/>
      <c r="L20" s="55"/>
    </row>
    <row r="21" spans="1:12" ht="27" customHeight="1">
      <c r="A21" s="54"/>
      <c r="B21" s="29"/>
      <c r="C21" s="29"/>
      <c r="D21" s="29"/>
      <c r="E21" s="29"/>
      <c r="F21" s="29"/>
      <c r="G21" s="30"/>
      <c r="H21" s="30"/>
      <c r="I21" s="30"/>
      <c r="J21" s="30"/>
      <c r="K21" s="30"/>
      <c r="L21" s="56"/>
    </row>
    <row r="22" spans="1:12" ht="9.75" customHeight="1">
      <c r="A22" s="59"/>
      <c r="B22" s="60"/>
      <c r="C22" s="60"/>
      <c r="D22" s="60"/>
      <c r="E22" s="60"/>
      <c r="F22" s="59"/>
      <c r="G22" s="59"/>
      <c r="H22" s="59"/>
      <c r="I22" s="59"/>
      <c r="J22" s="60"/>
      <c r="K22" s="60"/>
      <c r="L22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workbookViewId="0">
      <pane ySplit="5" topLeftCell="A6" activePane="bottomLeft" state="frozen"/>
      <selection pane="bottomLeft" activeCell="F18" sqref="F18"/>
    </sheetView>
  </sheetViews>
  <sheetFormatPr defaultColWidth="10" defaultRowHeight="13.5"/>
  <cols>
    <col min="1" max="1" width="1.5" style="62" customWidth="1"/>
    <col min="2" max="2" width="33.375" style="62" customWidth="1"/>
    <col min="3" max="3" width="16.375" style="62" customWidth="1"/>
    <col min="4" max="4" width="33.375" style="62" customWidth="1"/>
    <col min="5" max="7" width="16.375" style="62" customWidth="1"/>
    <col min="8" max="8" width="18.25" style="62" customWidth="1"/>
    <col min="9" max="9" width="1.5" style="62" customWidth="1"/>
    <col min="10" max="10" width="21.875" style="62" customWidth="1"/>
    <col min="11" max="11" width="9.75" style="62" customWidth="1"/>
    <col min="12" max="16384" width="10" style="62"/>
  </cols>
  <sheetData>
    <row r="1" spans="1:10" ht="14.25" customHeight="1">
      <c r="A1" s="100"/>
      <c r="B1" s="63"/>
      <c r="C1" s="101"/>
      <c r="D1" s="101"/>
      <c r="E1" s="64"/>
      <c r="F1" s="64"/>
      <c r="G1" s="64"/>
      <c r="H1" s="102" t="s">
        <v>83</v>
      </c>
      <c r="I1" s="107" t="s">
        <v>3</v>
      </c>
    </row>
    <row r="2" spans="1:10" ht="19.899999999999999" customHeight="1">
      <c r="A2" s="101"/>
      <c r="B2" s="122" t="s">
        <v>84</v>
      </c>
      <c r="C2" s="122"/>
      <c r="D2" s="122"/>
      <c r="E2" s="122"/>
      <c r="F2" s="122"/>
      <c r="G2" s="122"/>
      <c r="H2" s="122"/>
      <c r="I2" s="107"/>
    </row>
    <row r="3" spans="1:10" ht="17.100000000000001" customHeight="1">
      <c r="A3" s="103"/>
      <c r="B3" s="130" t="s">
        <v>203</v>
      </c>
      <c r="C3" s="130"/>
      <c r="D3" s="82"/>
      <c r="E3" s="82"/>
      <c r="F3" s="82"/>
      <c r="G3" s="82"/>
      <c r="H3" s="104" t="s">
        <v>5</v>
      </c>
      <c r="I3" s="108"/>
    </row>
    <row r="4" spans="1:10" ht="21.4" customHeight="1">
      <c r="A4" s="105"/>
      <c r="B4" s="123" t="s">
        <v>6</v>
      </c>
      <c r="C4" s="123"/>
      <c r="D4" s="123" t="s">
        <v>7</v>
      </c>
      <c r="E4" s="123"/>
      <c r="F4" s="123"/>
      <c r="G4" s="123"/>
      <c r="H4" s="123"/>
      <c r="I4" s="80"/>
    </row>
    <row r="5" spans="1:10" ht="21.4" customHeight="1">
      <c r="A5" s="105"/>
      <c r="B5" s="71" t="s">
        <v>8</v>
      </c>
      <c r="C5" s="71" t="s">
        <v>9</v>
      </c>
      <c r="D5" s="71" t="s">
        <v>8</v>
      </c>
      <c r="E5" s="71" t="s">
        <v>58</v>
      </c>
      <c r="F5" s="71" t="s">
        <v>85</v>
      </c>
      <c r="G5" s="71" t="s">
        <v>86</v>
      </c>
      <c r="H5" s="71" t="s">
        <v>87</v>
      </c>
      <c r="I5" s="80"/>
    </row>
    <row r="6" spans="1:10" ht="19.899999999999999" customHeight="1">
      <c r="A6" s="70"/>
      <c r="B6" s="76" t="s">
        <v>88</v>
      </c>
      <c r="C6" s="75">
        <v>1559131.07</v>
      </c>
      <c r="D6" s="76" t="s">
        <v>89</v>
      </c>
      <c r="E6" s="75">
        <v>1559131.07</v>
      </c>
      <c r="F6" s="75">
        <v>1559131.07</v>
      </c>
      <c r="G6" s="75"/>
      <c r="H6" s="75"/>
      <c r="I6" s="87"/>
    </row>
    <row r="7" spans="1:10" ht="19.899999999999999" customHeight="1">
      <c r="A7" s="124"/>
      <c r="B7" s="77" t="s">
        <v>90</v>
      </c>
      <c r="C7" s="75">
        <v>1559131.07</v>
      </c>
      <c r="D7" s="77" t="s">
        <v>91</v>
      </c>
      <c r="E7" s="75">
        <v>1211482.45</v>
      </c>
      <c r="F7" s="75">
        <v>1211482.45</v>
      </c>
      <c r="G7" s="75"/>
      <c r="H7" s="75"/>
      <c r="I7" s="87"/>
    </row>
    <row r="8" spans="1:10" ht="19.899999999999999" customHeight="1">
      <c r="A8" s="124"/>
      <c r="B8" s="77" t="s">
        <v>92</v>
      </c>
      <c r="C8" s="75"/>
      <c r="D8" s="77" t="s">
        <v>93</v>
      </c>
      <c r="E8" s="75"/>
      <c r="F8" s="75"/>
      <c r="G8" s="75"/>
      <c r="H8" s="75"/>
      <c r="I8" s="87"/>
    </row>
    <row r="9" spans="1:10" ht="19.899999999999999" customHeight="1">
      <c r="A9" s="124"/>
      <c r="B9" s="77" t="s">
        <v>94</v>
      </c>
      <c r="C9" s="75"/>
      <c r="D9" s="77" t="s">
        <v>95</v>
      </c>
      <c r="E9" s="75"/>
      <c r="F9" s="75"/>
      <c r="G9" s="75"/>
      <c r="H9" s="75"/>
      <c r="I9" s="87"/>
    </row>
    <row r="10" spans="1:10" ht="19.899999999999999" customHeight="1">
      <c r="A10" s="70"/>
      <c r="B10" s="76" t="s">
        <v>96</v>
      </c>
      <c r="C10" s="75"/>
      <c r="D10" s="77" t="s">
        <v>97</v>
      </c>
      <c r="E10" s="75"/>
      <c r="F10" s="75"/>
      <c r="G10" s="75"/>
      <c r="H10" s="75"/>
      <c r="I10" s="87"/>
    </row>
    <row r="11" spans="1:10" ht="19.899999999999999" customHeight="1">
      <c r="A11" s="124"/>
      <c r="B11" s="77" t="s">
        <v>90</v>
      </c>
      <c r="C11" s="75"/>
      <c r="D11" s="77" t="s">
        <v>98</v>
      </c>
      <c r="E11" s="75"/>
      <c r="F11" s="75"/>
      <c r="G11" s="75"/>
      <c r="H11" s="75"/>
      <c r="I11" s="87"/>
    </row>
    <row r="12" spans="1:10" ht="19.899999999999999" customHeight="1">
      <c r="A12" s="124"/>
      <c r="B12" s="77" t="s">
        <v>92</v>
      </c>
      <c r="C12" s="75"/>
      <c r="D12" s="77" t="s">
        <v>99</v>
      </c>
      <c r="E12" s="75"/>
      <c r="F12" s="75"/>
      <c r="G12" s="75"/>
      <c r="H12" s="75"/>
      <c r="I12" s="87"/>
    </row>
    <row r="13" spans="1:10" ht="19.899999999999999" customHeight="1">
      <c r="A13" s="124"/>
      <c r="B13" s="77" t="s">
        <v>94</v>
      </c>
      <c r="C13" s="75"/>
      <c r="D13" s="77" t="s">
        <v>100</v>
      </c>
      <c r="E13" s="75"/>
      <c r="F13" s="75"/>
      <c r="G13" s="75"/>
      <c r="H13" s="75"/>
      <c r="I13" s="87"/>
    </row>
    <row r="14" spans="1:10" ht="19.899999999999999" customHeight="1">
      <c r="A14" s="124"/>
      <c r="B14" s="77" t="s">
        <v>101</v>
      </c>
      <c r="C14" s="75"/>
      <c r="D14" s="77" t="s">
        <v>102</v>
      </c>
      <c r="E14" s="165" t="s">
        <v>225</v>
      </c>
      <c r="F14" s="165" t="s">
        <v>225</v>
      </c>
      <c r="G14" s="75"/>
      <c r="H14" s="75"/>
      <c r="I14" s="87"/>
    </row>
    <row r="15" spans="1:10" ht="19.899999999999999" customHeight="1">
      <c r="A15" s="124"/>
      <c r="B15" s="77" t="s">
        <v>101</v>
      </c>
      <c r="C15" s="75"/>
      <c r="D15" s="77" t="s">
        <v>103</v>
      </c>
      <c r="E15" s="75"/>
      <c r="F15" s="75"/>
      <c r="G15" s="75"/>
      <c r="H15" s="75"/>
      <c r="I15" s="87"/>
    </row>
    <row r="16" spans="1:10" ht="19.899999999999999" customHeight="1">
      <c r="A16" s="124"/>
      <c r="B16" s="77" t="s">
        <v>101</v>
      </c>
      <c r="C16" s="75"/>
      <c r="D16" s="77" t="s">
        <v>104</v>
      </c>
      <c r="E16" s="75">
        <v>85543.26</v>
      </c>
      <c r="F16" s="75">
        <v>85543.26</v>
      </c>
      <c r="G16" s="75"/>
      <c r="H16" s="75"/>
      <c r="I16" s="87"/>
      <c r="J16" s="164"/>
    </row>
    <row r="17" spans="1:9" ht="19.899999999999999" customHeight="1">
      <c r="A17" s="124"/>
      <c r="B17" s="77" t="s">
        <v>101</v>
      </c>
      <c r="C17" s="75"/>
      <c r="D17" s="77" t="s">
        <v>105</v>
      </c>
      <c r="E17" s="75"/>
      <c r="F17" s="75"/>
      <c r="G17" s="75"/>
      <c r="H17" s="75"/>
      <c r="I17" s="87"/>
    </row>
    <row r="18" spans="1:9" ht="19.899999999999999" customHeight="1">
      <c r="A18" s="124"/>
      <c r="B18" s="77" t="s">
        <v>101</v>
      </c>
      <c r="C18" s="75"/>
      <c r="D18" s="77" t="s">
        <v>106</v>
      </c>
      <c r="E18" s="75"/>
      <c r="F18" s="75"/>
      <c r="G18" s="75"/>
      <c r="H18" s="75"/>
      <c r="I18" s="87"/>
    </row>
    <row r="19" spans="1:9" ht="19.899999999999999" customHeight="1">
      <c r="A19" s="124"/>
      <c r="B19" s="77" t="s">
        <v>101</v>
      </c>
      <c r="C19" s="75"/>
      <c r="D19" s="77" t="s">
        <v>107</v>
      </c>
      <c r="E19" s="75"/>
      <c r="F19" s="75"/>
      <c r="G19" s="75"/>
      <c r="H19" s="75"/>
      <c r="I19" s="87"/>
    </row>
    <row r="20" spans="1:9" ht="19.899999999999999" customHeight="1">
      <c r="A20" s="124"/>
      <c r="B20" s="77" t="s">
        <v>101</v>
      </c>
      <c r="C20" s="75"/>
      <c r="D20" s="77" t="s">
        <v>108</v>
      </c>
      <c r="E20" s="75"/>
      <c r="F20" s="75"/>
      <c r="G20" s="75"/>
      <c r="H20" s="75"/>
      <c r="I20" s="87"/>
    </row>
    <row r="21" spans="1:9" ht="19.899999999999999" customHeight="1">
      <c r="A21" s="124"/>
      <c r="B21" s="77" t="s">
        <v>101</v>
      </c>
      <c r="C21" s="75"/>
      <c r="D21" s="77" t="s">
        <v>109</v>
      </c>
      <c r="E21" s="75"/>
      <c r="F21" s="75"/>
      <c r="G21" s="75"/>
      <c r="H21" s="75"/>
      <c r="I21" s="87"/>
    </row>
    <row r="22" spans="1:9" ht="19.899999999999999" customHeight="1">
      <c r="A22" s="124"/>
      <c r="B22" s="77" t="s">
        <v>101</v>
      </c>
      <c r="C22" s="75"/>
      <c r="D22" s="77" t="s">
        <v>110</v>
      </c>
      <c r="E22" s="75"/>
      <c r="F22" s="75"/>
      <c r="G22" s="75"/>
      <c r="H22" s="75"/>
      <c r="I22" s="87"/>
    </row>
    <row r="23" spans="1:9" ht="19.899999999999999" customHeight="1">
      <c r="A23" s="124"/>
      <c r="B23" s="77" t="s">
        <v>101</v>
      </c>
      <c r="C23" s="75"/>
      <c r="D23" s="77" t="s">
        <v>111</v>
      </c>
      <c r="E23" s="75"/>
      <c r="F23" s="75"/>
      <c r="G23" s="75"/>
      <c r="H23" s="75"/>
      <c r="I23" s="87"/>
    </row>
    <row r="24" spans="1:9" ht="19.899999999999999" customHeight="1">
      <c r="A24" s="124"/>
      <c r="B24" s="77" t="s">
        <v>101</v>
      </c>
      <c r="C24" s="75"/>
      <c r="D24" s="77" t="s">
        <v>112</v>
      </c>
      <c r="E24" s="75"/>
      <c r="F24" s="75"/>
      <c r="G24" s="75"/>
      <c r="H24" s="75"/>
      <c r="I24" s="87"/>
    </row>
    <row r="25" spans="1:9" ht="19.899999999999999" customHeight="1">
      <c r="A25" s="124"/>
      <c r="B25" s="77" t="s">
        <v>101</v>
      </c>
      <c r="C25" s="75"/>
      <c r="D25" s="77" t="s">
        <v>113</v>
      </c>
      <c r="E25" s="75"/>
      <c r="F25" s="75"/>
      <c r="G25" s="75"/>
      <c r="H25" s="75"/>
      <c r="I25" s="87"/>
    </row>
    <row r="26" spans="1:9" ht="19.899999999999999" customHeight="1">
      <c r="A26" s="124"/>
      <c r="B26" s="77" t="s">
        <v>101</v>
      </c>
      <c r="C26" s="75"/>
      <c r="D26" s="77" t="s">
        <v>114</v>
      </c>
      <c r="E26" s="165" t="s">
        <v>224</v>
      </c>
      <c r="F26" s="165" t="s">
        <v>224</v>
      </c>
      <c r="G26" s="75"/>
      <c r="H26" s="75"/>
      <c r="I26" s="87"/>
    </row>
    <row r="27" spans="1:9" ht="19.899999999999999" customHeight="1">
      <c r="A27" s="124"/>
      <c r="B27" s="77" t="s">
        <v>101</v>
      </c>
      <c r="C27" s="75"/>
      <c r="D27" s="77" t="s">
        <v>115</v>
      </c>
      <c r="E27" s="75"/>
      <c r="F27" s="75"/>
      <c r="G27" s="75"/>
      <c r="H27" s="75"/>
      <c r="I27" s="87"/>
    </row>
    <row r="28" spans="1:9" ht="19.899999999999999" customHeight="1">
      <c r="A28" s="124"/>
      <c r="B28" s="77" t="s">
        <v>101</v>
      </c>
      <c r="C28" s="75"/>
      <c r="D28" s="77" t="s">
        <v>116</v>
      </c>
      <c r="E28" s="75"/>
      <c r="F28" s="75"/>
      <c r="G28" s="75"/>
      <c r="H28" s="75"/>
      <c r="I28" s="87"/>
    </row>
    <row r="29" spans="1:9" ht="19.899999999999999" customHeight="1">
      <c r="A29" s="124"/>
      <c r="B29" s="77" t="s">
        <v>101</v>
      </c>
      <c r="C29" s="75"/>
      <c r="D29" s="77" t="s">
        <v>117</v>
      </c>
      <c r="E29" s="75"/>
      <c r="F29" s="75"/>
      <c r="G29" s="75"/>
      <c r="H29" s="75"/>
      <c r="I29" s="87"/>
    </row>
    <row r="30" spans="1:9" ht="19.899999999999999" customHeight="1">
      <c r="A30" s="124"/>
      <c r="B30" s="77" t="s">
        <v>101</v>
      </c>
      <c r="C30" s="75"/>
      <c r="D30" s="77" t="s">
        <v>118</v>
      </c>
      <c r="E30" s="75"/>
      <c r="F30" s="75"/>
      <c r="G30" s="75"/>
      <c r="H30" s="75"/>
      <c r="I30" s="87"/>
    </row>
    <row r="31" spans="1:9" ht="19.899999999999999" customHeight="1">
      <c r="A31" s="124"/>
      <c r="B31" s="77" t="s">
        <v>101</v>
      </c>
      <c r="C31" s="75"/>
      <c r="D31" s="77" t="s">
        <v>119</v>
      </c>
      <c r="E31" s="75"/>
      <c r="F31" s="75"/>
      <c r="G31" s="75"/>
      <c r="H31" s="75"/>
      <c r="I31" s="87"/>
    </row>
    <row r="32" spans="1:9" ht="19.899999999999999" customHeight="1">
      <c r="A32" s="124"/>
      <c r="B32" s="77" t="s">
        <v>101</v>
      </c>
      <c r="C32" s="75"/>
      <c r="D32" s="77" t="s">
        <v>120</v>
      </c>
      <c r="E32" s="75"/>
      <c r="F32" s="75"/>
      <c r="G32" s="75"/>
      <c r="H32" s="75"/>
      <c r="I32" s="87"/>
    </row>
    <row r="33" spans="1:9" ht="19.899999999999999" customHeight="1">
      <c r="A33" s="124"/>
      <c r="B33" s="77" t="s">
        <v>101</v>
      </c>
      <c r="C33" s="75"/>
      <c r="D33" s="77" t="s">
        <v>121</v>
      </c>
      <c r="E33" s="75"/>
      <c r="F33" s="75"/>
      <c r="G33" s="75"/>
      <c r="H33" s="75"/>
      <c r="I33" s="87"/>
    </row>
    <row r="34" spans="1:9" ht="19.899999999999999" customHeight="1">
      <c r="A34" s="124"/>
      <c r="B34" s="77" t="s">
        <v>101</v>
      </c>
      <c r="C34" s="75"/>
      <c r="D34" s="77" t="s">
        <v>122</v>
      </c>
      <c r="E34" s="75"/>
      <c r="F34" s="75"/>
      <c r="G34" s="75"/>
      <c r="H34" s="75"/>
      <c r="I34" s="87"/>
    </row>
    <row r="35" spans="1:9" ht="8.4499999999999993" customHeight="1">
      <c r="A35" s="106"/>
      <c r="B35" s="106"/>
      <c r="C35" s="106"/>
      <c r="D35" s="72"/>
      <c r="E35" s="106"/>
      <c r="F35" s="106"/>
      <c r="G35" s="106"/>
      <c r="H35" s="106"/>
      <c r="I35" s="81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5"/>
  <sheetViews>
    <sheetView workbookViewId="0">
      <pane ySplit="6" topLeftCell="A7" activePane="bottomLeft" state="frozen"/>
      <selection pane="bottomLeft" activeCell="H18" sqref="H18"/>
    </sheetView>
  </sheetViews>
  <sheetFormatPr defaultColWidth="10" defaultRowHeight="13.5"/>
  <cols>
    <col min="1" max="1" width="1.5" style="46" customWidth="1"/>
    <col min="2" max="3" width="5.875" style="46" customWidth="1"/>
    <col min="4" max="4" width="11.625" style="46" customWidth="1"/>
    <col min="5" max="5" width="23.5" style="46" customWidth="1"/>
    <col min="6" max="6" width="17.875" style="46" customWidth="1"/>
    <col min="7" max="7" width="14.375" style="46" customWidth="1"/>
    <col min="8" max="8" width="14.875" style="46" customWidth="1"/>
    <col min="9" max="9" width="14.625" style="46" customWidth="1"/>
    <col min="10" max="13" width="5.875" style="46" customWidth="1"/>
    <col min="14" max="16" width="7.25" style="46" customWidth="1"/>
    <col min="17" max="23" width="5.875" style="46" customWidth="1"/>
    <col min="24" max="26" width="7.25" style="46" customWidth="1"/>
    <col min="27" max="33" width="5.875" style="46" customWidth="1"/>
    <col min="34" max="39" width="7.25" style="46" customWidth="1"/>
    <col min="40" max="40" width="1.5" style="46" customWidth="1"/>
    <col min="41" max="42" width="9.75" style="46" customWidth="1"/>
    <col min="43" max="16384" width="10" style="46"/>
  </cols>
  <sheetData>
    <row r="1" spans="1:40" ht="24.95" customHeight="1">
      <c r="A1" s="89"/>
      <c r="B1" s="2"/>
      <c r="C1" s="2"/>
      <c r="D1" s="90"/>
      <c r="E1" s="90"/>
      <c r="F1" s="47"/>
      <c r="G1" s="47"/>
      <c r="H1" s="47"/>
      <c r="I1" s="90"/>
      <c r="J1" s="90"/>
      <c r="K1" s="47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5" t="s">
        <v>123</v>
      </c>
      <c r="AN1" s="96"/>
    </row>
    <row r="2" spans="1:40" ht="22.9" customHeight="1">
      <c r="A2" s="47"/>
      <c r="B2" s="125" t="s">
        <v>124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96"/>
    </row>
    <row r="3" spans="1:40" ht="19.5" customHeight="1">
      <c r="A3" s="51"/>
      <c r="B3" s="126" t="s">
        <v>205</v>
      </c>
      <c r="C3" s="126"/>
      <c r="D3" s="126"/>
      <c r="E3" s="126"/>
      <c r="F3" s="91"/>
      <c r="G3" s="51"/>
      <c r="H3" s="92"/>
      <c r="I3" s="91"/>
      <c r="J3" s="91"/>
      <c r="K3" s="94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131" t="s">
        <v>5</v>
      </c>
      <c r="AM3" s="131"/>
      <c r="AN3" s="97"/>
    </row>
    <row r="4" spans="1:40" ht="24.4" customHeight="1">
      <c r="A4" s="50"/>
      <c r="B4" s="127" t="s">
        <v>8</v>
      </c>
      <c r="C4" s="127"/>
      <c r="D4" s="127"/>
      <c r="E4" s="127"/>
      <c r="F4" s="127" t="s">
        <v>125</v>
      </c>
      <c r="G4" s="127" t="s">
        <v>126</v>
      </c>
      <c r="H4" s="127"/>
      <c r="I4" s="127"/>
      <c r="J4" s="127"/>
      <c r="K4" s="127"/>
      <c r="L4" s="127"/>
      <c r="M4" s="127"/>
      <c r="N4" s="127"/>
      <c r="O4" s="127"/>
      <c r="P4" s="127"/>
      <c r="Q4" s="127" t="s">
        <v>127</v>
      </c>
      <c r="R4" s="127"/>
      <c r="S4" s="127"/>
      <c r="T4" s="127"/>
      <c r="U4" s="127"/>
      <c r="V4" s="127"/>
      <c r="W4" s="127"/>
      <c r="X4" s="127"/>
      <c r="Y4" s="127"/>
      <c r="Z4" s="127"/>
      <c r="AA4" s="127" t="s">
        <v>128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98"/>
    </row>
    <row r="5" spans="1:40" ht="24.4" customHeight="1">
      <c r="A5" s="50"/>
      <c r="B5" s="127" t="s">
        <v>79</v>
      </c>
      <c r="C5" s="127"/>
      <c r="D5" s="127" t="s">
        <v>69</v>
      </c>
      <c r="E5" s="127" t="s">
        <v>70</v>
      </c>
      <c r="F5" s="127"/>
      <c r="G5" s="127" t="s">
        <v>58</v>
      </c>
      <c r="H5" s="127" t="s">
        <v>129</v>
      </c>
      <c r="I5" s="127"/>
      <c r="J5" s="127"/>
      <c r="K5" s="127" t="s">
        <v>130</v>
      </c>
      <c r="L5" s="127"/>
      <c r="M5" s="127"/>
      <c r="N5" s="127" t="s">
        <v>131</v>
      </c>
      <c r="O5" s="127"/>
      <c r="P5" s="127"/>
      <c r="Q5" s="127" t="s">
        <v>58</v>
      </c>
      <c r="R5" s="127" t="s">
        <v>129</v>
      </c>
      <c r="S5" s="127"/>
      <c r="T5" s="127"/>
      <c r="U5" s="127" t="s">
        <v>130</v>
      </c>
      <c r="V5" s="127"/>
      <c r="W5" s="127"/>
      <c r="X5" s="127" t="s">
        <v>131</v>
      </c>
      <c r="Y5" s="127"/>
      <c r="Z5" s="127"/>
      <c r="AA5" s="127" t="s">
        <v>58</v>
      </c>
      <c r="AB5" s="127" t="s">
        <v>129</v>
      </c>
      <c r="AC5" s="127"/>
      <c r="AD5" s="127"/>
      <c r="AE5" s="127" t="s">
        <v>130</v>
      </c>
      <c r="AF5" s="127"/>
      <c r="AG5" s="127"/>
      <c r="AH5" s="127" t="s">
        <v>131</v>
      </c>
      <c r="AI5" s="127"/>
      <c r="AJ5" s="127"/>
      <c r="AK5" s="127" t="s">
        <v>132</v>
      </c>
      <c r="AL5" s="127"/>
      <c r="AM5" s="127"/>
      <c r="AN5" s="98"/>
    </row>
    <row r="6" spans="1:40" ht="39" customHeight="1">
      <c r="A6" s="48"/>
      <c r="B6" s="41" t="s">
        <v>80</v>
      </c>
      <c r="C6" s="41" t="s">
        <v>81</v>
      </c>
      <c r="D6" s="127"/>
      <c r="E6" s="127"/>
      <c r="F6" s="127"/>
      <c r="G6" s="127"/>
      <c r="H6" s="41" t="s">
        <v>133</v>
      </c>
      <c r="I6" s="41" t="s">
        <v>75</v>
      </c>
      <c r="J6" s="41" t="s">
        <v>76</v>
      </c>
      <c r="K6" s="41" t="s">
        <v>133</v>
      </c>
      <c r="L6" s="41" t="s">
        <v>75</v>
      </c>
      <c r="M6" s="41" t="s">
        <v>76</v>
      </c>
      <c r="N6" s="41" t="s">
        <v>133</v>
      </c>
      <c r="O6" s="41" t="s">
        <v>134</v>
      </c>
      <c r="P6" s="41" t="s">
        <v>135</v>
      </c>
      <c r="Q6" s="127"/>
      <c r="R6" s="41" t="s">
        <v>133</v>
      </c>
      <c r="S6" s="41" t="s">
        <v>75</v>
      </c>
      <c r="T6" s="41" t="s">
        <v>76</v>
      </c>
      <c r="U6" s="41" t="s">
        <v>133</v>
      </c>
      <c r="V6" s="41" t="s">
        <v>75</v>
      </c>
      <c r="W6" s="41" t="s">
        <v>76</v>
      </c>
      <c r="X6" s="41" t="s">
        <v>133</v>
      </c>
      <c r="Y6" s="41" t="s">
        <v>134</v>
      </c>
      <c r="Z6" s="41" t="s">
        <v>135</v>
      </c>
      <c r="AA6" s="127"/>
      <c r="AB6" s="41" t="s">
        <v>133</v>
      </c>
      <c r="AC6" s="41" t="s">
        <v>75</v>
      </c>
      <c r="AD6" s="41" t="s">
        <v>76</v>
      </c>
      <c r="AE6" s="41" t="s">
        <v>133</v>
      </c>
      <c r="AF6" s="41" t="s">
        <v>75</v>
      </c>
      <c r="AG6" s="41" t="s">
        <v>76</v>
      </c>
      <c r="AH6" s="41" t="s">
        <v>133</v>
      </c>
      <c r="AI6" s="41" t="s">
        <v>134</v>
      </c>
      <c r="AJ6" s="41" t="s">
        <v>135</v>
      </c>
      <c r="AK6" s="41" t="s">
        <v>133</v>
      </c>
      <c r="AL6" s="41" t="s">
        <v>134</v>
      </c>
      <c r="AM6" s="41" t="s">
        <v>135</v>
      </c>
      <c r="AN6" s="98"/>
    </row>
    <row r="7" spans="1:40" ht="22.9" customHeight="1">
      <c r="A7" s="50"/>
      <c r="B7" s="22"/>
      <c r="C7" s="22"/>
      <c r="D7" s="22"/>
      <c r="E7" s="22" t="s">
        <v>71</v>
      </c>
      <c r="F7" s="25">
        <f>F8+F9+F10+F11+F12+F13+F14+F15+F16+F17+F18+F19+F20+F21+F22</f>
        <v>1559131.07</v>
      </c>
      <c r="G7" s="25">
        <f>G8+G9+G10+G11+G12+G13+G14+G15+G16+G17+G18+G19+G20+G21+G22</f>
        <v>1559131.07</v>
      </c>
      <c r="H7" s="25">
        <f>H8+H9+H10+H11+H12+H13+H14+H15+H16+H17+H18+H19+H20+H21+H22</f>
        <v>1559131.07</v>
      </c>
      <c r="I7" s="25">
        <f>I8+I9+I10+I11+I12+I13+I14+I15+I16+I17+I18+I19+I20+I21+I22</f>
        <v>1559131.07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98"/>
    </row>
    <row r="8" spans="1:40" ht="22.9" customHeight="1">
      <c r="A8" s="50"/>
      <c r="B8" s="166">
        <v>301</v>
      </c>
      <c r="C8" s="167" t="s">
        <v>208</v>
      </c>
      <c r="D8" s="168">
        <v>153001</v>
      </c>
      <c r="E8" s="169" t="s">
        <v>226</v>
      </c>
      <c r="F8" s="25">
        <v>315720</v>
      </c>
      <c r="G8" s="25">
        <v>315720</v>
      </c>
      <c r="H8" s="25">
        <v>315720</v>
      </c>
      <c r="I8" s="25">
        <v>315720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98"/>
    </row>
    <row r="9" spans="1:40" ht="22.9" customHeight="1">
      <c r="A9" s="50"/>
      <c r="B9" s="170">
        <v>301</v>
      </c>
      <c r="C9" s="171" t="s">
        <v>216</v>
      </c>
      <c r="D9" s="168">
        <v>153001</v>
      </c>
      <c r="E9" s="172" t="s">
        <v>227</v>
      </c>
      <c r="F9" s="25">
        <v>308148</v>
      </c>
      <c r="G9" s="25">
        <v>308148</v>
      </c>
      <c r="H9" s="25">
        <v>308148</v>
      </c>
      <c r="I9" s="25">
        <v>308148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98"/>
    </row>
    <row r="10" spans="1:40" ht="22.9" customHeight="1">
      <c r="A10" s="50"/>
      <c r="B10" s="170">
        <v>302</v>
      </c>
      <c r="C10" s="171" t="s">
        <v>213</v>
      </c>
      <c r="D10" s="168">
        <v>153001</v>
      </c>
      <c r="E10" s="172" t="s">
        <v>228</v>
      </c>
      <c r="F10" s="25" t="s">
        <v>250</v>
      </c>
      <c r="G10" s="25" t="s">
        <v>250</v>
      </c>
      <c r="H10" s="25" t="s">
        <v>250</v>
      </c>
      <c r="I10" s="25" t="s">
        <v>250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98"/>
    </row>
    <row r="11" spans="1:40" ht="22.9" customHeight="1">
      <c r="A11" s="50"/>
      <c r="B11" s="170">
        <v>301</v>
      </c>
      <c r="C11" s="171" t="s">
        <v>215</v>
      </c>
      <c r="D11" s="168">
        <v>153001</v>
      </c>
      <c r="E11" s="172" t="s">
        <v>229</v>
      </c>
      <c r="F11" s="25" t="s">
        <v>225</v>
      </c>
      <c r="G11" s="25" t="s">
        <v>225</v>
      </c>
      <c r="H11" s="25" t="s">
        <v>225</v>
      </c>
      <c r="I11" s="25" t="s">
        <v>225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98"/>
    </row>
    <row r="12" spans="1:40" ht="22.9" customHeight="1">
      <c r="A12" s="50"/>
      <c r="B12" s="170">
        <v>301</v>
      </c>
      <c r="C12" s="173" t="s">
        <v>230</v>
      </c>
      <c r="D12" s="168">
        <v>153001</v>
      </c>
      <c r="E12" s="172" t="s">
        <v>231</v>
      </c>
      <c r="F12" s="25" t="s">
        <v>251</v>
      </c>
      <c r="G12" s="25" t="s">
        <v>251</v>
      </c>
      <c r="H12" s="25" t="s">
        <v>251</v>
      </c>
      <c r="I12" s="25" t="s">
        <v>251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98"/>
    </row>
    <row r="13" spans="1:40" ht="22.9" customHeight="1">
      <c r="A13" s="50"/>
      <c r="B13" s="170">
        <v>301</v>
      </c>
      <c r="C13" s="171" t="s">
        <v>232</v>
      </c>
      <c r="D13" s="168">
        <v>153001</v>
      </c>
      <c r="E13" s="172" t="s">
        <v>233</v>
      </c>
      <c r="F13" s="25" t="s">
        <v>252</v>
      </c>
      <c r="G13" s="25" t="s">
        <v>252</v>
      </c>
      <c r="H13" s="25" t="s">
        <v>252</v>
      </c>
      <c r="I13" s="25" t="s">
        <v>252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98"/>
    </row>
    <row r="14" spans="1:40" ht="22.9" customHeight="1">
      <c r="A14" s="50"/>
      <c r="B14" s="170">
        <v>301</v>
      </c>
      <c r="C14" s="171" t="s">
        <v>234</v>
      </c>
      <c r="D14" s="168">
        <v>153001</v>
      </c>
      <c r="E14" s="172" t="s">
        <v>235</v>
      </c>
      <c r="F14" s="25" t="s">
        <v>253</v>
      </c>
      <c r="G14" s="25" t="s">
        <v>253</v>
      </c>
      <c r="H14" s="25" t="s">
        <v>253</v>
      </c>
      <c r="I14" s="25" t="s">
        <v>253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98"/>
    </row>
    <row r="15" spans="1:40" ht="22.9" customHeight="1">
      <c r="A15" s="50"/>
      <c r="B15" s="170">
        <v>301</v>
      </c>
      <c r="C15" s="171" t="s">
        <v>236</v>
      </c>
      <c r="D15" s="168">
        <v>153001</v>
      </c>
      <c r="E15" s="172" t="s">
        <v>237</v>
      </c>
      <c r="F15" s="25" t="s">
        <v>224</v>
      </c>
      <c r="G15" s="25" t="s">
        <v>224</v>
      </c>
      <c r="H15" s="25" t="s">
        <v>224</v>
      </c>
      <c r="I15" s="25" t="s">
        <v>224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98"/>
    </row>
    <row r="16" spans="1:40" ht="22.9" customHeight="1">
      <c r="A16" s="50"/>
      <c r="B16" s="170">
        <v>302</v>
      </c>
      <c r="C16" s="171" t="s">
        <v>208</v>
      </c>
      <c r="D16" s="168">
        <v>153001</v>
      </c>
      <c r="E16" s="172" t="s">
        <v>238</v>
      </c>
      <c r="F16" s="25">
        <v>116000</v>
      </c>
      <c r="G16" s="25">
        <v>116000</v>
      </c>
      <c r="H16" s="25">
        <v>116000</v>
      </c>
      <c r="I16" s="25">
        <v>116000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98"/>
    </row>
    <row r="17" spans="1:40" ht="22.9" customHeight="1">
      <c r="A17" s="50"/>
      <c r="B17" s="170">
        <v>302</v>
      </c>
      <c r="C17" s="171" t="s">
        <v>232</v>
      </c>
      <c r="D17" s="168">
        <v>153001</v>
      </c>
      <c r="E17" s="172" t="s">
        <v>239</v>
      </c>
      <c r="F17" s="25" t="s">
        <v>254</v>
      </c>
      <c r="G17" s="25" t="s">
        <v>254</v>
      </c>
      <c r="H17" s="25" t="s">
        <v>254</v>
      </c>
      <c r="I17" s="25" t="s">
        <v>254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98"/>
    </row>
    <row r="18" spans="1:40" ht="22.9" customHeight="1">
      <c r="A18" s="50"/>
      <c r="B18" s="170">
        <v>302</v>
      </c>
      <c r="C18" s="171" t="s">
        <v>240</v>
      </c>
      <c r="D18" s="168">
        <v>153001</v>
      </c>
      <c r="E18" s="172" t="s">
        <v>241</v>
      </c>
      <c r="F18" s="25" t="s">
        <v>255</v>
      </c>
      <c r="G18" s="25" t="s">
        <v>255</v>
      </c>
      <c r="H18" s="25" t="s">
        <v>255</v>
      </c>
      <c r="I18" s="25" t="s">
        <v>255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98"/>
    </row>
    <row r="19" spans="1:40" ht="22.9" customHeight="1">
      <c r="A19" s="50"/>
      <c r="B19" s="170">
        <v>302</v>
      </c>
      <c r="C19" s="171" t="s">
        <v>242</v>
      </c>
      <c r="D19" s="168">
        <v>153001</v>
      </c>
      <c r="E19" s="172" t="s">
        <v>243</v>
      </c>
      <c r="F19" s="25" t="s">
        <v>256</v>
      </c>
      <c r="G19" s="25" t="s">
        <v>256</v>
      </c>
      <c r="H19" s="25" t="s">
        <v>256</v>
      </c>
      <c r="I19" s="25" t="s">
        <v>256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98"/>
    </row>
    <row r="20" spans="1:40" ht="22.9" customHeight="1">
      <c r="A20" s="50"/>
      <c r="B20" s="170">
        <v>302</v>
      </c>
      <c r="C20" s="171" t="s">
        <v>244</v>
      </c>
      <c r="D20" s="168">
        <v>153001</v>
      </c>
      <c r="E20" s="172" t="s">
        <v>245</v>
      </c>
      <c r="F20" s="25" t="s">
        <v>257</v>
      </c>
      <c r="G20" s="25" t="s">
        <v>257</v>
      </c>
      <c r="H20" s="25" t="s">
        <v>257</v>
      </c>
      <c r="I20" s="25" t="s">
        <v>257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98"/>
    </row>
    <row r="21" spans="1:40" ht="22.9" customHeight="1">
      <c r="A21" s="50"/>
      <c r="B21" s="170">
        <v>302</v>
      </c>
      <c r="C21" s="171" t="s">
        <v>246</v>
      </c>
      <c r="D21" s="168">
        <v>153001</v>
      </c>
      <c r="E21" s="172" t="s">
        <v>247</v>
      </c>
      <c r="F21" s="25" t="s">
        <v>258</v>
      </c>
      <c r="G21" s="25" t="s">
        <v>258</v>
      </c>
      <c r="H21" s="25" t="s">
        <v>258</v>
      </c>
      <c r="I21" s="25" t="s">
        <v>258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98"/>
    </row>
    <row r="22" spans="1:40" ht="22.9" customHeight="1">
      <c r="A22" s="50"/>
      <c r="B22" s="170">
        <v>303</v>
      </c>
      <c r="C22" s="171" t="s">
        <v>248</v>
      </c>
      <c r="D22" s="168">
        <v>153001</v>
      </c>
      <c r="E22" s="172" t="s">
        <v>249</v>
      </c>
      <c r="F22" s="25" t="s">
        <v>259</v>
      </c>
      <c r="G22" s="25" t="s">
        <v>259</v>
      </c>
      <c r="H22" s="25" t="s">
        <v>259</v>
      </c>
      <c r="I22" s="25" t="s">
        <v>259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98"/>
    </row>
    <row r="23" spans="1:40" ht="22.9" customHeight="1">
      <c r="A23" s="50"/>
      <c r="B23" s="22"/>
      <c r="C23" s="22"/>
      <c r="D23" s="22"/>
      <c r="E23" s="2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98"/>
    </row>
    <row r="24" spans="1:40" ht="22.9" customHeight="1">
      <c r="A24" s="50"/>
      <c r="B24" s="22"/>
      <c r="C24" s="22"/>
      <c r="D24" s="22"/>
      <c r="E24" s="2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98"/>
    </row>
    <row r="25" spans="1:40" ht="9.75" customHeight="1">
      <c r="A25" s="59"/>
      <c r="B25" s="59"/>
      <c r="C25" s="59"/>
      <c r="D25" s="9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9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G15" sqref="G15"/>
    </sheetView>
  </sheetViews>
  <sheetFormatPr defaultColWidth="10" defaultRowHeight="13.5"/>
  <cols>
    <col min="1" max="1" width="1.5" style="62" customWidth="1"/>
    <col min="2" max="4" width="6.125" style="62" customWidth="1"/>
    <col min="5" max="5" width="16.875" style="62" customWidth="1"/>
    <col min="6" max="6" width="41" style="62" customWidth="1"/>
    <col min="7" max="7" width="16.375" style="62" customWidth="1"/>
    <col min="8" max="8" width="16.625" style="62" customWidth="1"/>
    <col min="9" max="9" width="16.375" style="62" customWidth="1"/>
    <col min="10" max="10" width="1.5" style="62" customWidth="1"/>
    <col min="11" max="11" width="9.75" style="62" customWidth="1"/>
    <col min="12" max="16384" width="10" style="62"/>
  </cols>
  <sheetData>
    <row r="1" spans="1:10" ht="14.25" customHeight="1">
      <c r="A1" s="65"/>
      <c r="B1" s="133"/>
      <c r="C1" s="133"/>
      <c r="D1" s="133"/>
      <c r="E1" s="64"/>
      <c r="F1" s="64"/>
      <c r="G1" s="134" t="s">
        <v>136</v>
      </c>
      <c r="H1" s="134"/>
      <c r="I1" s="134"/>
      <c r="J1" s="86"/>
    </row>
    <row r="2" spans="1:10" ht="19.899999999999999" customHeight="1">
      <c r="A2" s="65"/>
      <c r="B2" s="135" t="s">
        <v>137</v>
      </c>
      <c r="C2" s="135"/>
      <c r="D2" s="135"/>
      <c r="E2" s="135"/>
      <c r="F2" s="135"/>
      <c r="G2" s="135"/>
      <c r="H2" s="135"/>
      <c r="I2" s="135"/>
      <c r="J2" s="86" t="s">
        <v>3</v>
      </c>
    </row>
    <row r="3" spans="1:10" ht="17.100000000000001" customHeight="1">
      <c r="A3" s="67"/>
      <c r="B3" s="130" t="s">
        <v>203</v>
      </c>
      <c r="C3" s="130"/>
      <c r="D3" s="130"/>
      <c r="E3" s="130"/>
      <c r="F3" s="130"/>
      <c r="G3" s="67"/>
      <c r="H3" s="82"/>
      <c r="I3" s="69" t="s">
        <v>5</v>
      </c>
      <c r="J3" s="86"/>
    </row>
    <row r="4" spans="1:10" ht="21.4" customHeight="1">
      <c r="A4" s="72"/>
      <c r="B4" s="123" t="s">
        <v>8</v>
      </c>
      <c r="C4" s="123"/>
      <c r="D4" s="123"/>
      <c r="E4" s="123"/>
      <c r="F4" s="123"/>
      <c r="G4" s="123" t="s">
        <v>58</v>
      </c>
      <c r="H4" s="136" t="s">
        <v>138</v>
      </c>
      <c r="I4" s="136" t="s">
        <v>128</v>
      </c>
      <c r="J4" s="80"/>
    </row>
    <row r="5" spans="1:10" ht="21.4" customHeight="1">
      <c r="A5" s="72"/>
      <c r="B5" s="123" t="s">
        <v>79</v>
      </c>
      <c r="C5" s="123"/>
      <c r="D5" s="123"/>
      <c r="E5" s="123" t="s">
        <v>69</v>
      </c>
      <c r="F5" s="123" t="s">
        <v>70</v>
      </c>
      <c r="G5" s="123"/>
      <c r="H5" s="136"/>
      <c r="I5" s="136"/>
      <c r="J5" s="80"/>
    </row>
    <row r="6" spans="1:10" ht="21.4" customHeight="1">
      <c r="A6" s="84"/>
      <c r="B6" s="71" t="s">
        <v>80</v>
      </c>
      <c r="C6" s="71" t="s">
        <v>81</v>
      </c>
      <c r="D6" s="71" t="s">
        <v>82</v>
      </c>
      <c r="E6" s="123"/>
      <c r="F6" s="123"/>
      <c r="G6" s="123"/>
      <c r="H6" s="136"/>
      <c r="I6" s="136"/>
      <c r="J6" s="87"/>
    </row>
    <row r="7" spans="1:10" ht="19.899999999999999" customHeight="1">
      <c r="A7" s="85"/>
      <c r="B7" s="71"/>
      <c r="C7" s="71"/>
      <c r="D7" s="71"/>
      <c r="E7" s="71"/>
      <c r="F7" s="71" t="s">
        <v>71</v>
      </c>
      <c r="G7" s="73">
        <f>G8+G9+G10+G11++G12+G13</f>
        <v>1559131.07</v>
      </c>
      <c r="H7" s="73">
        <f>H8+H9+H10+H11++H12+H13</f>
        <v>1559131.07</v>
      </c>
      <c r="I7" s="73"/>
      <c r="J7" s="88"/>
    </row>
    <row r="8" spans="1:10" ht="19.899999999999999" customHeight="1">
      <c r="A8" s="84"/>
      <c r="B8" s="27">
        <v>201</v>
      </c>
      <c r="C8" s="27" t="s">
        <v>220</v>
      </c>
      <c r="D8" s="27" t="s">
        <v>208</v>
      </c>
      <c r="E8" s="27">
        <v>153001</v>
      </c>
      <c r="F8" s="77" t="s">
        <v>209</v>
      </c>
      <c r="G8" s="75">
        <v>1131482.45</v>
      </c>
      <c r="H8" s="75">
        <v>1131482.45</v>
      </c>
      <c r="I8" s="75"/>
      <c r="J8" s="86"/>
    </row>
    <row r="9" spans="1:10" ht="19.899999999999999" customHeight="1">
      <c r="A9" s="120"/>
      <c r="B9" s="27">
        <v>201</v>
      </c>
      <c r="C9" s="27">
        <v>36</v>
      </c>
      <c r="D9" s="27" t="s">
        <v>216</v>
      </c>
      <c r="E9" s="27">
        <v>153001</v>
      </c>
      <c r="F9" s="77" t="s">
        <v>223</v>
      </c>
      <c r="G9" s="75">
        <v>80000</v>
      </c>
      <c r="H9" s="75">
        <v>80000</v>
      </c>
      <c r="I9" s="75"/>
      <c r="J9" s="86"/>
    </row>
    <row r="10" spans="1:10" ht="19.899999999999999" customHeight="1">
      <c r="A10" s="132"/>
      <c r="B10" s="27">
        <v>208</v>
      </c>
      <c r="C10" s="27" t="s">
        <v>210</v>
      </c>
      <c r="D10" s="174" t="s">
        <v>210</v>
      </c>
      <c r="E10" s="27">
        <v>153001</v>
      </c>
      <c r="F10" s="77" t="s">
        <v>211</v>
      </c>
      <c r="G10" s="75">
        <v>143751.35999999999</v>
      </c>
      <c r="H10" s="75">
        <v>143751.35999999999</v>
      </c>
      <c r="I10" s="75"/>
      <c r="J10" s="87"/>
    </row>
    <row r="11" spans="1:10" ht="19.899999999999999" customHeight="1">
      <c r="A11" s="132"/>
      <c r="B11" s="27">
        <v>210</v>
      </c>
      <c r="C11" s="27" t="s">
        <v>232</v>
      </c>
      <c r="D11" s="27" t="s">
        <v>208</v>
      </c>
      <c r="E11" s="27">
        <v>153001</v>
      </c>
      <c r="F11" s="77" t="s">
        <v>212</v>
      </c>
      <c r="G11" s="75">
        <v>75943.259999999995</v>
      </c>
      <c r="H11" s="75">
        <v>75943.259999999995</v>
      </c>
      <c r="I11" s="75"/>
      <c r="J11" s="87"/>
    </row>
    <row r="12" spans="1:10" ht="19.899999999999999" customHeight="1">
      <c r="A12" s="132"/>
      <c r="B12" s="27">
        <v>210</v>
      </c>
      <c r="C12" s="27" t="s">
        <v>232</v>
      </c>
      <c r="D12" s="27" t="s">
        <v>213</v>
      </c>
      <c r="E12" s="27">
        <v>153001</v>
      </c>
      <c r="F12" s="77" t="s">
        <v>214</v>
      </c>
      <c r="G12" s="75">
        <v>9600</v>
      </c>
      <c r="H12" s="75">
        <v>9600</v>
      </c>
      <c r="I12" s="75"/>
      <c r="J12" s="87"/>
    </row>
    <row r="13" spans="1:10" ht="19.899999999999999" customHeight="1">
      <c r="A13" s="132"/>
      <c r="B13" s="27">
        <v>221</v>
      </c>
      <c r="C13" s="27" t="s">
        <v>216</v>
      </c>
      <c r="D13" s="27" t="s">
        <v>208</v>
      </c>
      <c r="E13" s="27">
        <v>153001</v>
      </c>
      <c r="F13" s="77" t="s">
        <v>218</v>
      </c>
      <c r="G13" s="75">
        <v>118354</v>
      </c>
      <c r="H13" s="75">
        <v>118354</v>
      </c>
      <c r="I13" s="75"/>
      <c r="J13" s="87"/>
    </row>
    <row r="14" spans="1:10" ht="19.899999999999999" customHeight="1">
      <c r="A14" s="132"/>
      <c r="B14" s="76"/>
      <c r="C14" s="76"/>
      <c r="D14" s="76"/>
      <c r="E14" s="76"/>
      <c r="F14" s="77"/>
      <c r="G14" s="75"/>
      <c r="H14" s="75"/>
      <c r="I14" s="75"/>
      <c r="J14" s="87"/>
    </row>
    <row r="15" spans="1:10" ht="19.899999999999999" customHeight="1">
      <c r="A15" s="132"/>
      <c r="B15" s="76"/>
      <c r="C15" s="76"/>
      <c r="D15" s="76"/>
      <c r="E15" s="76"/>
      <c r="F15" s="77"/>
      <c r="G15" s="75"/>
      <c r="H15" s="75"/>
      <c r="I15" s="75"/>
      <c r="J15" s="87"/>
    </row>
    <row r="16" spans="1:10" ht="19.899999999999999" customHeight="1">
      <c r="A16" s="132"/>
      <c r="B16" s="76"/>
      <c r="C16" s="76"/>
      <c r="D16" s="76"/>
      <c r="E16" s="76"/>
      <c r="F16" s="77"/>
      <c r="G16" s="75"/>
      <c r="H16" s="75"/>
      <c r="I16" s="75"/>
      <c r="J16" s="87"/>
    </row>
    <row r="17" spans="1:10" ht="19.899999999999999" customHeight="1">
      <c r="A17" s="132"/>
      <c r="B17" s="76"/>
      <c r="C17" s="76"/>
      <c r="D17" s="76"/>
      <c r="E17" s="76"/>
      <c r="F17" s="77"/>
      <c r="G17" s="75"/>
      <c r="H17" s="75"/>
      <c r="I17" s="75"/>
      <c r="J17" s="87"/>
    </row>
    <row r="18" spans="1:10" ht="19.899999999999999" customHeight="1">
      <c r="A18" s="84"/>
      <c r="B18" s="76"/>
      <c r="C18" s="76"/>
      <c r="D18" s="76"/>
      <c r="E18" s="76"/>
      <c r="F18" s="77"/>
      <c r="G18" s="75"/>
      <c r="H18" s="75"/>
      <c r="I18" s="75"/>
      <c r="J18" s="87"/>
    </row>
    <row r="19" spans="1:10" ht="19.899999999999999" customHeight="1">
      <c r="A19" s="84"/>
      <c r="B19" s="76"/>
      <c r="C19" s="76"/>
      <c r="D19" s="76"/>
      <c r="E19" s="76"/>
      <c r="F19" s="77"/>
      <c r="G19" s="75"/>
      <c r="H19" s="75"/>
      <c r="I19" s="75"/>
      <c r="J19" s="87"/>
    </row>
    <row r="20" spans="1:10" ht="19.899999999999999" customHeight="1">
      <c r="A20" s="84"/>
      <c r="B20" s="76"/>
      <c r="C20" s="76"/>
      <c r="D20" s="76"/>
      <c r="E20" s="76"/>
      <c r="F20" s="77"/>
      <c r="G20" s="75"/>
      <c r="H20" s="75"/>
      <c r="I20" s="75"/>
      <c r="J20" s="87"/>
    </row>
    <row r="21" spans="1:10" ht="19.899999999999999" customHeight="1">
      <c r="A21" s="84"/>
      <c r="B21" s="76"/>
      <c r="C21" s="76"/>
      <c r="D21" s="76"/>
      <c r="E21" s="76"/>
      <c r="F21" s="77"/>
      <c r="G21" s="75"/>
      <c r="H21" s="75"/>
      <c r="I21" s="75"/>
      <c r="J21" s="87"/>
    </row>
    <row r="22" spans="1:10" ht="19.899999999999999" customHeight="1">
      <c r="A22" s="84"/>
      <c r="B22" s="76"/>
      <c r="C22" s="76"/>
      <c r="D22" s="76"/>
      <c r="E22" s="76"/>
      <c r="F22" s="77"/>
      <c r="G22" s="75"/>
      <c r="H22" s="75"/>
      <c r="I22" s="75"/>
      <c r="J22" s="87"/>
    </row>
    <row r="23" spans="1:10" ht="19.899999999999999" customHeight="1">
      <c r="A23" s="84"/>
      <c r="B23" s="76"/>
      <c r="C23" s="76"/>
      <c r="D23" s="76"/>
      <c r="E23" s="76"/>
      <c r="F23" s="77"/>
      <c r="G23" s="75"/>
      <c r="H23" s="75"/>
      <c r="I23" s="75"/>
      <c r="J23" s="87"/>
    </row>
    <row r="24" spans="1:10" ht="19.899999999999999" customHeight="1">
      <c r="A24" s="84"/>
      <c r="B24" s="76"/>
      <c r="C24" s="76"/>
      <c r="D24" s="76"/>
      <c r="E24" s="76"/>
      <c r="F24" s="77"/>
      <c r="G24" s="75"/>
      <c r="H24" s="75"/>
      <c r="I24" s="75"/>
      <c r="J24" s="87"/>
    </row>
    <row r="25" spans="1:10" ht="19.899999999999999" customHeight="1">
      <c r="A25" s="84"/>
      <c r="B25" s="76"/>
      <c r="C25" s="76"/>
      <c r="D25" s="76"/>
      <c r="E25" s="76"/>
      <c r="F25" s="77"/>
      <c r="G25" s="75"/>
      <c r="H25" s="75"/>
      <c r="I25" s="75"/>
      <c r="J25" s="87"/>
    </row>
    <row r="26" spans="1:10" ht="19.899999999999999" customHeight="1">
      <c r="A26" s="84"/>
      <c r="B26" s="76"/>
      <c r="C26" s="76"/>
      <c r="D26" s="76"/>
      <c r="E26" s="76"/>
      <c r="F26" s="77"/>
      <c r="G26" s="75"/>
      <c r="H26" s="75"/>
      <c r="I26" s="75"/>
      <c r="J26" s="87"/>
    </row>
  </sheetData>
  <mergeCells count="12">
    <mergeCell ref="B1:D1"/>
    <mergeCell ref="G1:I1"/>
    <mergeCell ref="B2:I2"/>
    <mergeCell ref="B3:F3"/>
    <mergeCell ref="B4:F4"/>
    <mergeCell ref="H4:H6"/>
    <mergeCell ref="I4:I6"/>
    <mergeCell ref="B5:D5"/>
    <mergeCell ref="A10:A17"/>
    <mergeCell ref="E5:E6"/>
    <mergeCell ref="F5:F6"/>
    <mergeCell ref="G4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selection activeCell="A29" sqref="A22:XFD29"/>
    </sheetView>
  </sheetViews>
  <sheetFormatPr defaultColWidth="10" defaultRowHeight="13.5"/>
  <cols>
    <col min="1" max="1" width="1.5" style="62" customWidth="1"/>
    <col min="2" max="3" width="6.125" style="62" customWidth="1"/>
    <col min="4" max="4" width="16.375" style="62" customWidth="1"/>
    <col min="5" max="5" width="41" style="62" customWidth="1"/>
    <col min="6" max="8" width="16.375" style="62" customWidth="1"/>
    <col min="9" max="9" width="1.5" style="62" customWidth="1"/>
    <col min="10" max="10" width="15" style="62" bestFit="1" customWidth="1"/>
    <col min="11" max="16384" width="10" style="62"/>
  </cols>
  <sheetData>
    <row r="1" spans="1:10" ht="14.25" customHeight="1">
      <c r="A1" s="63"/>
      <c r="B1" s="133"/>
      <c r="C1" s="133"/>
      <c r="D1" s="64"/>
      <c r="E1" s="64"/>
      <c r="F1" s="65"/>
      <c r="G1" s="65"/>
      <c r="H1" s="66" t="s">
        <v>139</v>
      </c>
      <c r="I1" s="80"/>
    </row>
    <row r="2" spans="1:10" ht="19.899999999999999" customHeight="1">
      <c r="A2" s="65"/>
      <c r="B2" s="135" t="s">
        <v>140</v>
      </c>
      <c r="C2" s="135"/>
      <c r="D2" s="135"/>
      <c r="E2" s="135"/>
      <c r="F2" s="135"/>
      <c r="G2" s="135"/>
      <c r="H2" s="135"/>
      <c r="I2" s="80"/>
    </row>
    <row r="3" spans="1:10" ht="17.100000000000001" customHeight="1">
      <c r="A3" s="67"/>
      <c r="B3" s="130" t="s">
        <v>203</v>
      </c>
      <c r="C3" s="130"/>
      <c r="D3" s="130"/>
      <c r="E3" s="130"/>
      <c r="G3" s="67"/>
      <c r="H3" s="69" t="s">
        <v>5</v>
      </c>
      <c r="I3" s="80"/>
    </row>
    <row r="4" spans="1:10" ht="21.4" customHeight="1">
      <c r="A4" s="70"/>
      <c r="B4" s="123" t="s">
        <v>8</v>
      </c>
      <c r="C4" s="123"/>
      <c r="D4" s="123"/>
      <c r="E4" s="123"/>
      <c r="F4" s="123" t="s">
        <v>75</v>
      </c>
      <c r="G4" s="123"/>
      <c r="H4" s="123"/>
      <c r="I4" s="80"/>
    </row>
    <row r="5" spans="1:10" ht="21.4" customHeight="1">
      <c r="A5" s="70"/>
      <c r="B5" s="123" t="s">
        <v>79</v>
      </c>
      <c r="C5" s="123"/>
      <c r="D5" s="123" t="s">
        <v>69</v>
      </c>
      <c r="E5" s="123" t="s">
        <v>70</v>
      </c>
      <c r="F5" s="123" t="s">
        <v>58</v>
      </c>
      <c r="G5" s="123" t="s">
        <v>141</v>
      </c>
      <c r="H5" s="123" t="s">
        <v>142</v>
      </c>
      <c r="I5" s="80"/>
    </row>
    <row r="6" spans="1:10" ht="21.4" customHeight="1">
      <c r="A6" s="72"/>
      <c r="B6" s="71" t="s">
        <v>80</v>
      </c>
      <c r="C6" s="71" t="s">
        <v>81</v>
      </c>
      <c r="D6" s="123"/>
      <c r="E6" s="123"/>
      <c r="F6" s="123"/>
      <c r="G6" s="123"/>
      <c r="H6" s="123"/>
      <c r="I6" s="80"/>
    </row>
    <row r="7" spans="1:10" ht="30" customHeight="1">
      <c r="A7" s="70"/>
      <c r="B7" s="71"/>
      <c r="C7" s="71"/>
      <c r="D7" s="71"/>
      <c r="E7" s="71" t="s">
        <v>71</v>
      </c>
      <c r="F7" s="73">
        <f>G7+H7</f>
        <v>1479131.0699999998</v>
      </c>
      <c r="G7" s="73">
        <f>G8+G9+G10+G13</f>
        <v>1335897.17</v>
      </c>
      <c r="H7" s="73">
        <f>H11+H12</f>
        <v>143233.9</v>
      </c>
      <c r="I7" s="80"/>
    </row>
    <row r="8" spans="1:10" ht="30" customHeight="1">
      <c r="A8" s="70"/>
      <c r="B8" s="175">
        <v>501</v>
      </c>
      <c r="C8" s="175" t="s">
        <v>208</v>
      </c>
      <c r="D8" s="76">
        <v>153001</v>
      </c>
      <c r="E8" s="77" t="s">
        <v>260</v>
      </c>
      <c r="F8" s="75">
        <f>1335717.17-F9-F10</f>
        <v>1073611.81</v>
      </c>
      <c r="G8" s="75">
        <f>1335717.17-G9-G10</f>
        <v>1073611.81</v>
      </c>
      <c r="H8" s="75"/>
      <c r="I8" s="80"/>
    </row>
    <row r="9" spans="1:10" ht="30" customHeight="1">
      <c r="A9" s="70"/>
      <c r="B9" s="175" t="s">
        <v>261</v>
      </c>
      <c r="C9" s="175" t="s">
        <v>216</v>
      </c>
      <c r="D9" s="76">
        <v>153001</v>
      </c>
      <c r="E9" s="77" t="s">
        <v>262</v>
      </c>
      <c r="F9" s="75">
        <v>143751.35999999999</v>
      </c>
      <c r="G9" s="75">
        <v>143751.35999999999</v>
      </c>
      <c r="H9" s="75"/>
      <c r="I9" s="80"/>
    </row>
    <row r="10" spans="1:10" ht="30" customHeight="1">
      <c r="A10" s="70"/>
      <c r="B10" s="175" t="s">
        <v>261</v>
      </c>
      <c r="C10" s="175" t="s">
        <v>213</v>
      </c>
      <c r="D10" s="76">
        <v>153001</v>
      </c>
      <c r="E10" s="77" t="s">
        <v>263</v>
      </c>
      <c r="F10" s="75">
        <v>118354</v>
      </c>
      <c r="G10" s="75">
        <v>118354</v>
      </c>
      <c r="H10" s="75"/>
      <c r="I10" s="80"/>
    </row>
    <row r="11" spans="1:10" ht="30" customHeight="1">
      <c r="B11" s="175" t="s">
        <v>264</v>
      </c>
      <c r="C11" s="175" t="s">
        <v>208</v>
      </c>
      <c r="D11" s="76">
        <v>153001</v>
      </c>
      <c r="E11" s="77" t="s">
        <v>265</v>
      </c>
      <c r="F11" s="75">
        <f>143233.9-F12</f>
        <v>141655.29999999999</v>
      </c>
      <c r="G11" s="75"/>
      <c r="H11" s="75">
        <f>143233.9-H12</f>
        <v>141655.29999999999</v>
      </c>
      <c r="I11" s="80"/>
    </row>
    <row r="12" spans="1:10" ht="30" customHeight="1">
      <c r="B12" s="175" t="s">
        <v>264</v>
      </c>
      <c r="C12" s="175" t="s">
        <v>246</v>
      </c>
      <c r="D12" s="76">
        <v>153001</v>
      </c>
      <c r="E12" s="77" t="s">
        <v>247</v>
      </c>
      <c r="F12" s="75">
        <v>1578.6</v>
      </c>
      <c r="G12" s="75"/>
      <c r="H12" s="75">
        <v>1578.6</v>
      </c>
      <c r="I12" s="80"/>
      <c r="J12" s="164"/>
    </row>
    <row r="13" spans="1:10" ht="30" customHeight="1">
      <c r="B13" s="175" t="s">
        <v>266</v>
      </c>
      <c r="C13" s="175" t="s">
        <v>208</v>
      </c>
      <c r="D13" s="76">
        <v>153001</v>
      </c>
      <c r="E13" s="77" t="s">
        <v>267</v>
      </c>
      <c r="F13" s="75">
        <v>180</v>
      </c>
      <c r="G13" s="75">
        <v>180</v>
      </c>
      <c r="H13" s="75"/>
      <c r="I13" s="80"/>
    </row>
    <row r="14" spans="1:10" ht="30" customHeight="1">
      <c r="B14" s="74"/>
      <c r="C14" s="74"/>
      <c r="D14" s="76"/>
      <c r="E14" s="77"/>
      <c r="F14" s="75"/>
      <c r="G14" s="75"/>
      <c r="H14" s="75"/>
      <c r="I14" s="80"/>
    </row>
    <row r="15" spans="1:10" ht="30" customHeight="1">
      <c r="B15" s="74"/>
      <c r="C15" s="74"/>
      <c r="D15" s="76"/>
      <c r="E15" s="77"/>
      <c r="F15" s="75"/>
      <c r="G15" s="75"/>
      <c r="H15" s="75"/>
      <c r="I15" s="80"/>
    </row>
    <row r="16" spans="1:10" ht="30" customHeight="1">
      <c r="B16" s="74"/>
      <c r="C16" s="74"/>
      <c r="D16" s="76"/>
      <c r="E16" s="77"/>
      <c r="F16" s="75"/>
      <c r="G16" s="75"/>
      <c r="H16" s="75"/>
      <c r="I16" s="80"/>
    </row>
    <row r="17" spans="1:9" ht="30" customHeight="1">
      <c r="B17" s="74"/>
      <c r="C17" s="74"/>
      <c r="D17" s="76"/>
      <c r="E17" s="77"/>
      <c r="F17" s="75"/>
      <c r="G17" s="75"/>
      <c r="H17" s="75"/>
      <c r="I17" s="80"/>
    </row>
    <row r="18" spans="1:9" ht="30" customHeight="1">
      <c r="B18" s="74"/>
      <c r="C18" s="74"/>
      <c r="D18" s="76"/>
      <c r="E18" s="77"/>
      <c r="F18" s="75"/>
      <c r="G18" s="75"/>
      <c r="H18" s="75"/>
      <c r="I18" s="80"/>
    </row>
    <row r="19" spans="1:9" ht="30" customHeight="1">
      <c r="A19" s="70"/>
      <c r="B19" s="74"/>
      <c r="C19" s="74"/>
      <c r="D19" s="76"/>
      <c r="E19" s="77"/>
      <c r="F19" s="75"/>
      <c r="G19" s="75"/>
      <c r="H19" s="75"/>
      <c r="I19" s="80"/>
    </row>
    <row r="20" spans="1:9" ht="30" customHeight="1">
      <c r="B20" s="74"/>
      <c r="C20" s="74"/>
      <c r="D20" s="76"/>
      <c r="E20" s="77"/>
      <c r="F20" s="75"/>
      <c r="G20" s="75"/>
      <c r="H20" s="75"/>
      <c r="I20" s="80"/>
    </row>
    <row r="21" spans="1:9" ht="30" customHeight="1">
      <c r="B21" s="74"/>
      <c r="C21" s="74"/>
      <c r="D21" s="76"/>
      <c r="E21" s="77"/>
      <c r="F21" s="75"/>
      <c r="G21" s="75"/>
      <c r="H21" s="75"/>
      <c r="I21" s="80"/>
    </row>
    <row r="22" spans="1:9" ht="8.4499999999999993" customHeight="1">
      <c r="A22" s="78"/>
      <c r="B22" s="78"/>
      <c r="C22" s="78"/>
      <c r="D22" s="79"/>
      <c r="E22" s="78"/>
      <c r="F22" s="78"/>
      <c r="G22" s="78"/>
      <c r="H22" s="78"/>
      <c r="I22" s="8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E10" sqref="E10"/>
    </sheetView>
  </sheetViews>
  <sheetFormatPr defaultColWidth="10" defaultRowHeight="13.5"/>
  <cols>
    <col min="1" max="1" width="1.5" style="46" customWidth="1"/>
    <col min="2" max="4" width="6.625" style="46" customWidth="1"/>
    <col min="5" max="5" width="26.625" style="46" customWidth="1"/>
    <col min="6" max="6" width="48.625" style="46" customWidth="1"/>
    <col min="7" max="7" width="26.625" style="46" customWidth="1"/>
    <col min="8" max="8" width="1.5" style="46" customWidth="1"/>
    <col min="9" max="10" width="9.75" style="46" customWidth="1"/>
    <col min="11" max="16384" width="10" style="46"/>
  </cols>
  <sheetData>
    <row r="1" spans="1:8" ht="24.95" customHeight="1">
      <c r="A1" s="47"/>
      <c r="B1" s="2"/>
      <c r="C1" s="2"/>
      <c r="D1" s="2"/>
      <c r="E1" s="48"/>
      <c r="F1" s="48"/>
      <c r="G1" s="49" t="s">
        <v>143</v>
      </c>
      <c r="H1" s="50"/>
    </row>
    <row r="2" spans="1:8" ht="22.9" customHeight="1">
      <c r="A2" s="47"/>
      <c r="B2" s="125" t="s">
        <v>144</v>
      </c>
      <c r="C2" s="125"/>
      <c r="D2" s="125"/>
      <c r="E2" s="125"/>
      <c r="F2" s="125"/>
      <c r="G2" s="125"/>
      <c r="H2" s="50" t="s">
        <v>3</v>
      </c>
    </row>
    <row r="3" spans="1:8" ht="19.5" customHeight="1">
      <c r="A3" s="51"/>
      <c r="B3" s="126" t="s">
        <v>203</v>
      </c>
      <c r="C3" s="126"/>
      <c r="D3" s="126"/>
      <c r="E3" s="126"/>
      <c r="F3" s="126"/>
      <c r="G3" s="52" t="s">
        <v>5</v>
      </c>
      <c r="H3" s="53"/>
    </row>
    <row r="4" spans="1:8" ht="24.4" customHeight="1">
      <c r="A4" s="54"/>
      <c r="B4" s="129" t="s">
        <v>79</v>
      </c>
      <c r="C4" s="129"/>
      <c r="D4" s="129"/>
      <c r="E4" s="129" t="s">
        <v>69</v>
      </c>
      <c r="F4" s="129" t="s">
        <v>70</v>
      </c>
      <c r="G4" s="129" t="s">
        <v>145</v>
      </c>
      <c r="H4" s="55"/>
    </row>
    <row r="5" spans="1:8" ht="24" customHeight="1">
      <c r="A5" s="54"/>
      <c r="B5" s="22" t="s">
        <v>80</v>
      </c>
      <c r="C5" s="22" t="s">
        <v>81</v>
      </c>
      <c r="D5" s="22" t="s">
        <v>82</v>
      </c>
      <c r="E5" s="129"/>
      <c r="F5" s="129"/>
      <c r="G5" s="129"/>
      <c r="H5" s="56"/>
    </row>
    <row r="6" spans="1:8" ht="27.95" customHeight="1">
      <c r="A6" s="57"/>
      <c r="B6" s="22"/>
      <c r="C6" s="22"/>
      <c r="D6" s="22"/>
      <c r="E6" s="22"/>
      <c r="F6" s="22" t="s">
        <v>71</v>
      </c>
      <c r="G6" s="25">
        <v>80000</v>
      </c>
      <c r="H6" s="58"/>
    </row>
    <row r="7" spans="1:8" ht="30.95" customHeight="1">
      <c r="A7" s="57"/>
      <c r="B7" s="22">
        <v>201</v>
      </c>
      <c r="C7" s="22">
        <v>36</v>
      </c>
      <c r="D7" s="162" t="s">
        <v>222</v>
      </c>
      <c r="E7" s="27">
        <v>153001</v>
      </c>
      <c r="F7" s="27" t="s">
        <v>223</v>
      </c>
      <c r="G7" s="25">
        <v>80000</v>
      </c>
      <c r="H7" s="58"/>
    </row>
    <row r="8" spans="1:8" ht="22.9" customHeight="1">
      <c r="A8" s="57"/>
      <c r="B8" s="22"/>
      <c r="C8" s="22"/>
      <c r="D8" s="22"/>
      <c r="E8" s="22"/>
      <c r="F8" s="22"/>
      <c r="G8" s="25"/>
      <c r="H8" s="58"/>
    </row>
    <row r="9" spans="1:8" ht="22.9" customHeight="1">
      <c r="A9" s="57"/>
      <c r="B9" s="22"/>
      <c r="C9" s="22"/>
      <c r="D9" s="22"/>
      <c r="E9" s="22"/>
      <c r="F9" s="22"/>
      <c r="G9" s="25"/>
      <c r="H9" s="58"/>
    </row>
    <row r="10" spans="1:8" ht="22.9" customHeight="1">
      <c r="A10" s="57"/>
      <c r="B10" s="22"/>
      <c r="C10" s="22"/>
      <c r="D10" s="22"/>
      <c r="E10" s="22"/>
      <c r="F10" s="22"/>
      <c r="G10" s="25"/>
      <c r="H10" s="58"/>
    </row>
    <row r="11" spans="1:8" ht="22.9" customHeight="1">
      <c r="A11" s="57"/>
      <c r="B11" s="22"/>
      <c r="C11" s="22"/>
      <c r="D11" s="22"/>
      <c r="E11" s="22"/>
      <c r="F11" s="22"/>
      <c r="G11" s="25"/>
      <c r="H11" s="58"/>
    </row>
    <row r="12" spans="1:8" ht="22.9" customHeight="1">
      <c r="A12" s="57"/>
      <c r="B12" s="22"/>
      <c r="C12" s="22"/>
      <c r="D12" s="22"/>
      <c r="E12" s="22"/>
      <c r="F12" s="22"/>
      <c r="G12" s="25"/>
      <c r="H12" s="58"/>
    </row>
    <row r="13" spans="1:8" ht="22.9" customHeight="1">
      <c r="A13" s="57"/>
      <c r="B13" s="22"/>
      <c r="C13" s="22"/>
      <c r="D13" s="22"/>
      <c r="E13" s="22"/>
      <c r="F13" s="22"/>
      <c r="G13" s="25"/>
      <c r="H13" s="58"/>
    </row>
    <row r="14" spans="1:8" ht="22.9" customHeight="1">
      <c r="A14" s="57"/>
      <c r="B14" s="22"/>
      <c r="C14" s="22"/>
      <c r="D14" s="22"/>
      <c r="E14" s="22"/>
      <c r="F14" s="22"/>
      <c r="G14" s="25"/>
      <c r="H14" s="58"/>
    </row>
    <row r="15" spans="1:8" ht="22.9" customHeight="1">
      <c r="A15" s="54"/>
      <c r="B15" s="29"/>
      <c r="C15" s="29"/>
      <c r="D15" s="29"/>
      <c r="E15" s="29"/>
      <c r="F15" s="29" t="s">
        <v>22</v>
      </c>
      <c r="G15" s="30"/>
      <c r="H15" s="55"/>
    </row>
    <row r="16" spans="1:8" ht="22.9" customHeight="1">
      <c r="A16" s="54"/>
      <c r="B16" s="29"/>
      <c r="C16" s="29"/>
      <c r="D16" s="29"/>
      <c r="E16" s="29"/>
      <c r="F16" s="29" t="s">
        <v>22</v>
      </c>
      <c r="G16" s="30"/>
      <c r="H16" s="55"/>
    </row>
    <row r="17" spans="1:8" ht="27.95" customHeight="1">
      <c r="A17" s="54"/>
      <c r="B17" s="29"/>
      <c r="C17" s="29"/>
      <c r="D17" s="29"/>
      <c r="E17" s="29"/>
      <c r="F17" s="29"/>
      <c r="G17" s="30"/>
      <c r="H17" s="56"/>
    </row>
    <row r="18" spans="1:8" ht="27.95" customHeight="1">
      <c r="A18" s="54"/>
      <c r="B18" s="29"/>
      <c r="C18" s="29"/>
      <c r="D18" s="29"/>
      <c r="E18" s="29"/>
      <c r="F18" s="29"/>
      <c r="G18" s="30"/>
      <c r="H18" s="56"/>
    </row>
    <row r="19" spans="1:8" ht="9.75" customHeight="1">
      <c r="A19" s="59"/>
      <c r="B19" s="60"/>
      <c r="C19" s="60"/>
      <c r="D19" s="60"/>
      <c r="E19" s="60"/>
      <c r="F19" s="59"/>
      <c r="G19" s="59"/>
      <c r="H19" s="61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2022-03-04T19:28:00Z</dcterms:created>
  <dcterms:modified xsi:type="dcterms:W3CDTF">2025-03-05T02:55:37Z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4C44E1C975574136B92447CD90D21AE9_12</vt:lpwstr>
  </property>
</Properties>
</file>