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4"/>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'3'!$B$1:$K$16</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<sst xmlns="http://schemas.openxmlformats.org/spreadsheetml/2006/main" count="1248" uniqueCount="378">
  <si>
    <t>攀枝花市西区人力资源和社会保障局</t>
  </si>
  <si>
    <t>2022年单位预算公开表</t>
  </si>
  <si>
    <t>报送日期：2022年5月18日</t>
  </si>
  <si>
    <t>表1</t>
  </si>
  <si>
    <t xml:space="preserve"> </t>
  </si>
  <si>
    <t>单位收支总表</t>
  </si>
  <si>
    <t>部门：攀枝花市西区人力资源和社会保障局（本级）</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</si>
  <si>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</si>
  <si>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</si>
  <si>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</si>
  <si>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</si>
  <si>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</si>
  <si>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</si>
  <si>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</si>
  <si>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</si>
  <si>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</si>
  <si>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</si>
  <si>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</si>
  <si>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</si>
  <si>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</si>
  <si>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</si>
  <si>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</si>
  <si>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</si>
  <si>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</si>
  <si>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</si>
  <si>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</si>
  <si>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</si>
  <si>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</si>
  <si>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</si>
  <si>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</si>
  <si>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</si>
  <si>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</si>
  <si>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</si>
  <si>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</si>
  <si>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</si>
  <si>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</si>
  <si>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</si>
  <si>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</si>
  <si>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</si>
  <si>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</si>
  <si>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</si>
  <si>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</si>
  <si>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</si>
  <si>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</si>
  <si>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</si>
  <si>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</si>
  <si>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</si>
  <si>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</si>
  <si>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</si>
  <si>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</si>
  <si>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</si>
  <si>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</si>
  <si>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</si>
  <si>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</si>
  <si>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</si>
  <si>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</si>
  <si>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</si>
  <si>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</si>
  <si>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</si>
  <si>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金额单位：万元</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</si>
  <si>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</si>
  <si>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</si>
  <si>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</si>
  <si>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</si>
  <si>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</si>
  <si>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</si>
  <si>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</si>
  <si>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</si>
  <si>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</si>
  <si>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</si>
  <si>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</si>
  <si>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</si>
  <si>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</si>
  <si>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</si>
  <si>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攀枝花市西区人力资源和社会保障局本级</t>
  </si>
  <si>
    <t>表3</t>
  </si>
  <si>
    <t>单位支出总表</t>
  </si>
  <si>
    <t>基本支出</t>
  </si>
  <si>
    <t>项目支出</t>
  </si>
  <si>
    <t>上缴上级支出</t>
  </si>
  <si>
    <t>对附属单位补助支出</t>
  </si>
  <si>
    <t>科目编码</t>
  </si>
  <si>
    <t>类</t>
  </si>
  <si>
    <t>款</t>
  </si>
  <si>
    <t>项</t>
  </si>
  <si>
    <t>01</t>
  </si>
  <si>
    <t>攀枝花市西区人力资源和社会保障局（行政运行）</t>
  </si>
  <si>
    <t>攀枝花市西区人力资源和社会保障局（事业运行）</t>
  </si>
  <si>
    <t>攀枝花市西区人力资源和社会保障局（其他人力资源和社会保障管理事务支出）</t>
  </si>
  <si>
    <t>05</t>
  </si>
  <si>
    <t>攀枝花市西区人力资源和社会保障局（行政单位离退休）</t>
  </si>
  <si>
    <t>攀枝花市西区人力资源和社会保障局（机关事业单位基本养老保险缴费支出）</t>
  </si>
  <si>
    <t>攀枝花市西区人力资源和社会保障局（行政单位医疗）</t>
  </si>
  <si>
    <t>02</t>
  </si>
  <si>
    <t>攀枝花市西区人力资源和社会保障局（事业单位医疗）</t>
  </si>
  <si>
    <t>03</t>
  </si>
  <si>
    <t>攀枝花市西区人力资源和社会保障局（公务员医疗补助）</t>
  </si>
  <si>
    <t>攀枝花市西区人力资源和社会保障局（其他行政事业单位医疗支出）</t>
  </si>
  <si>
    <t>08</t>
  </si>
  <si>
    <t>攀枝花市西区人力资源和社会保障局（土地开发支出）</t>
  </si>
  <si>
    <t>攀枝花市西区人力资源和社会保障局（住房公积金）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</si>
  <si>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</si>
  <si>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</si>
  <si>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</si>
  <si>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</si>
  <si>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</si>
  <si>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</si>
  <si>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</si>
  <si>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</si>
  <si>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</si>
  <si>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</si>
  <si>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</si>
  <si>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</si>
  <si>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</si>
  <si>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</si>
  <si>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</si>
  <si>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</si>
  <si>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</si>
  <si>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</si>
  <si>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</si>
  <si>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</si>
  <si>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</si>
  <si>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</si>
  <si>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</si>
  <si>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</si>
  <si>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</si>
  <si>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</si>
  <si>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</si>
  <si>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</si>
  <si>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</si>
  <si>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</si>
  <si>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</si>
  <si>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</si>
  <si>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</si>
  <si>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</si>
  <si>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</si>
  <si>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</si>
  <si>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</si>
  <si>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</si>
  <si>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</si>
  <si>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</si>
  <si>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</si>
  <si>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</si>
  <si>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</si>
  <si>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</si>
  <si>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</si>
  <si>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</si>
  <si>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</si>
  <si>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</si>
  <si>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</si>
  <si>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</si>
  <si>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</si>
  <si>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</si>
  <si>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</si>
  <si>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</si>
  <si>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</si>
  <si>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</si>
  <si>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</si>
  <si>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</si>
  <si>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</si>
  <si>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</si>
  <si>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</si>
  <si>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住房公积金</t>
  </si>
  <si>
    <t>其他工资福利支出</t>
  </si>
  <si>
    <t>办公费</t>
  </si>
  <si>
    <t>差旅费</t>
  </si>
  <si>
    <t>公务接待费</t>
  </si>
  <si>
    <t>工会经费</t>
  </si>
  <si>
    <t>福利费</t>
  </si>
  <si>
    <t>其他交通费用</t>
  </si>
  <si>
    <t>其他商品和服务支出</t>
  </si>
  <si>
    <t>离休费</t>
  </si>
  <si>
    <t>退休费</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</si>
  <si>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</si>
  <si>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</si>
  <si>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</si>
  <si>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</si>
  <si>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</si>
  <si>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</si>
  <si>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</si>
  <si>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</si>
  <si>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</si>
  <si>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</si>
  <si>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</si>
  <si>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t>99</t>
  </si>
  <si>
    <t>攀枝花市西区人力资源和社会保障局本级（其他人力资源和社会保障管理事务支出）</t>
  </si>
  <si>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</si>
  <si>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</si>
  <si>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</si>
  <si>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</si>
  <si>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</si>
  <si>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</si>
  <si>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</si>
  <si>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</si>
  <si>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</si>
  <si>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</si>
  <si>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</si>
  <si>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r>
      <rPr>
        <sz val="11"/>
        <rFont val="宋体"/>
        <charset val="134"/>
      </rPr>
      <t>土地开发支出</t>
    </r>
  </si>
  <si>
    <t>表11</t>
  </si>
  <si>
    <t>政府性基金预算“三公”经费支出预算表</t>
  </si>
  <si>
    <t>说明：本单位未在政府性基金预算中支出“三公经费”，故本表无数据。</t>
  </si>
  <si>
    <t>表12</t>
  </si>
  <si>
    <t>国有资本经营预算支出预算表</t>
  </si>
  <si>
    <t>本年国有资本经营预算支出</t>
  </si>
  <si>
    <t>说明：本单位未在国有资本经营预算中支出，故本表无数据。</t>
  </si>
  <si>
    <t>表13</t>
  </si>
  <si>
    <t>单位预算项目绩效目标表（2022年度）</t>
  </si>
  <si>
    <t>单位名称</t>
  </si>
  <si>
    <t>项目名称</t>
  </si>
  <si>
    <t>年度目标</t>
  </si>
  <si>
    <t>一级指标</t>
  </si>
  <si>
    <t>二级指标</t>
  </si>
  <si>
    <t>三级指标</t>
  </si>
  <si>
    <t>指标性质</t>
  </si>
  <si>
    <t>指标值</t>
  </si>
  <si>
    <t>度量单位</t>
  </si>
  <si>
    <t>权重</t>
  </si>
  <si>
    <t>指标方向性</t>
  </si>
  <si>
    <t>“三支一扶”计划志愿者经费</t>
  </si>
  <si>
    <t>严格按照国家和省、市、区“三支一扶”计划招募工作政策规定执行，对落实国家政策，解决大学生就业，充实基层高素质人才对，引导大学生树立正确世界观、人生观、价值观，推动经济社会发展，进一步推动落实乡村振兴工作具有重要意义。</t>
  </si>
  <si>
    <t>产出指标</t>
  </si>
  <si>
    <t>数量指标</t>
  </si>
  <si>
    <t>招募“三支一扶”人员</t>
  </si>
  <si>
    <t>≥</t>
  </si>
  <si>
    <t>10</t>
  </si>
  <si>
    <t>66-人</t>
  </si>
  <si>
    <t>1-正向指标</t>
  </si>
  <si>
    <t>质量指标</t>
  </si>
  <si>
    <t>“三支一扶”补贴资金到位率</t>
  </si>
  <si>
    <t>100</t>
  </si>
  <si>
    <t>50-%</t>
  </si>
  <si>
    <t>时效指标</t>
  </si>
  <si>
    <t>2022年1-12月</t>
  </si>
  <si>
    <t>＝</t>
  </si>
  <si>
    <t>1</t>
  </si>
  <si>
    <t>61-年</t>
  </si>
  <si>
    <t>成本指标</t>
  </si>
  <si>
    <t>每月生活补助：2500元/人×10人×12月=300000元</t>
  </si>
  <si>
    <t>2500</t>
  </si>
  <si>
    <t>142-元/人年</t>
  </si>
  <si>
    <t>15</t>
  </si>
  <si>
    <t>效益指标</t>
  </si>
  <si>
    <t>可持续影响指标</t>
  </si>
  <si>
    <t>改善农村人才队伍结构，促进乡村振兴发展，为基层建设增添新的活力，有利于培养和造就一批既有现代科学文化知识、又有基层工作经验和强烈社会责任感的优秀青年人才队伍，从而推动经济社会的全面、和谐发展</t>
  </si>
  <si>
    <t>定性</t>
  </si>
  <si>
    <t>优良中差</t>
  </si>
  <si>
    <t>175-类</t>
  </si>
  <si>
    <t>社会效益指标</t>
  </si>
  <si>
    <t>保障“三支一扶”志愿者工作生活补贴及相关福利待遇</t>
  </si>
  <si>
    <t>满意度指标</t>
  </si>
  <si>
    <t>服务对象满意度指标</t>
  </si>
  <si>
    <t>“三支一扶”计划志愿者满意度达96%以上</t>
  </si>
  <si>
    <t>96</t>
  </si>
  <si>
    <t>促居民增收工作专项经费</t>
  </si>
  <si>
    <t>提高我区记账户的记账补贴，提升记账户对记账工作的认可度、光荣感和责任感，从而提升记账质量，提高我区居民收入。落实该项工作各相关成员单位的工作经费，促进该项工作的开展，推进该项指标任务的圆满完成。</t>
  </si>
  <si>
    <t>提升城镇居民人均可支配收入基础数据质量</t>
  </si>
  <si>
    <t>保障日常工作开展</t>
  </si>
  <si>
    <t>10000元</t>
  </si>
  <si>
    <t>51-元</t>
  </si>
  <si>
    <t>记账户</t>
  </si>
  <si>
    <t>90</t>
  </si>
  <si>
    <t>70-户</t>
  </si>
  <si>
    <t>促进人民可支配收入的增长，增强综合国力，促进人民生活水平的提高</t>
  </si>
  <si>
    <t>推进市级目标考核任务圆满完成</t>
  </si>
  <si>
    <t>记账户满意度</t>
  </si>
  <si>
    <t>114-人/户</t>
  </si>
  <si>
    <t>劳动和谐关系协调工作经费</t>
  </si>
  <si>
    <t>严格按照国家和省、市、区相关保障农民工工资工作要求，切实加强对辖区用人单位尤其是在建工程项目的监督检查和指导工作，确保全区劳动关系基本和谐稳定，不发生因欠薪而引发的群体性事件。劳动人事争议仲裁结案率不低于95%、劳动人事争议调解成功率不低于60%、工伤认定行政诉讼无败诉。服务对象满意度达到96%以上。</t>
  </si>
  <si>
    <t>主动监察用人单位和在建工程项目</t>
  </si>
  <si>
    <t>200户次</t>
  </si>
  <si>
    <t>劳动保障监察投诉案件办理</t>
  </si>
  <si>
    <t>50件</t>
  </si>
  <si>
    <t>266-案件数</t>
  </si>
  <si>
    <t>召开领导小组会议</t>
  </si>
  <si>
    <t>≤</t>
  </si>
  <si>
    <t>至少2次</t>
  </si>
  <si>
    <t>93-次/年</t>
  </si>
  <si>
    <t>印制宣传资料</t>
  </si>
  <si>
    <t>1000份</t>
  </si>
  <si>
    <t>73-份</t>
  </si>
  <si>
    <t>劳动人事争议仲裁案件办理</t>
  </si>
  <si>
    <t>300件</t>
  </si>
  <si>
    <t>工伤认定、劳动能力鉴定业务办理</t>
  </si>
  <si>
    <t>200件</t>
  </si>
  <si>
    <t>确保在建项目保障农民工工资支付制度落实到位</t>
  </si>
  <si>
    <t>劳动保障监察案件按期结案率达100%</t>
  </si>
  <si>
    <t>解决欠薪问题，维护农民工合法权益</t>
  </si>
  <si>
    <t>加强法律、政策、法规宣传力度，维护工人合法权益</t>
  </si>
  <si>
    <t>劳动人事争议仲裁结案率不低于95%</t>
  </si>
  <si>
    <t>95</t>
  </si>
  <si>
    <t>劳动人事争议调解成功率不低于60%</t>
  </si>
  <si>
    <t>60</t>
  </si>
  <si>
    <t>劳动保障监察专项行动：6项*350元/项；主动监察用人单位和在建项目：200户次*50元/户次</t>
  </si>
  <si>
    <t>50件*100元/件</t>
  </si>
  <si>
    <t>2次*500元/次</t>
  </si>
  <si>
    <t>2元/份*1000份</t>
  </si>
  <si>
    <t>确保在建项目保障农民工工资支付制度落实到位，保障工人的合法权益</t>
  </si>
  <si>
    <t>全力构建社会公平正义，让工人能按月足额得到应有的报酬</t>
  </si>
  <si>
    <t>加强法律、政策、法规宣传力度，营造和谐劳动关系氛围</t>
  </si>
  <si>
    <t>公正及时解决劳动争议，保护当事人合法权益</t>
  </si>
  <si>
    <t>保障西区劳动关系基本和谐稳定，营造良好的务工就业环境</t>
  </si>
  <si>
    <t>劳动人事争议仲裁结案率</t>
  </si>
  <si>
    <t>劳动人事争议调解成功率</t>
  </si>
  <si>
    <t>主动监察用人单位和在建工程项目，规范企业合法用工</t>
  </si>
  <si>
    <t>劳动合同签订率达98%</t>
  </si>
  <si>
    <t>按照劳动保障相关法律法规办理欠薪案件，消除欠薪隐患，依法维护劳动者权益</t>
  </si>
  <si>
    <t>劳动保障监察立案案件结案率达100%</t>
  </si>
  <si>
    <t>按照根治欠薪工作要求及时召开联席会议，解决欠薪问题，维护农民工合法权益</t>
  </si>
  <si>
    <t>农民工满意度达95%以上</t>
  </si>
  <si>
    <t>主动到用人单位开展劳动保障相关法规宣传，提高农民工群体维权意识</t>
  </si>
  <si>
    <t>政策法规宣传普及率达96%</t>
  </si>
  <si>
    <t>农民工服务保障工作经费</t>
  </si>
  <si>
    <t>全力构建社会公平正义，营造良好劳动就业环境，为群众提供优质劳动就业等政策服务，构建和谐劳动就业关系。实现辖区农民工春节全覆盖慰问，将宣传资料发放至用人单位、建筑工地农民工手中，普及劳动保障知识，提高农民工维权意识。</t>
  </si>
  <si>
    <t>维护和谐劳动关系</t>
  </si>
  <si>
    <t>农民工座谈慰问</t>
  </si>
  <si>
    <t>维护劳动和谐关系案件办理</t>
  </si>
  <si>
    <t>政策普及率</t>
  </si>
  <si>
    <t>80</t>
  </si>
  <si>
    <t>农民工慰问全覆盖率</t>
  </si>
  <si>
    <t>200</t>
  </si>
  <si>
    <t>5</t>
  </si>
  <si>
    <t>2</t>
  </si>
  <si>
    <t>273-元/张</t>
  </si>
  <si>
    <t>8000</t>
  </si>
  <si>
    <t>为群众提供优质劳动就业等政策服务，构建和谐劳动就业关系</t>
  </si>
  <si>
    <t>全力构建社会公平正义，营造良好劳动就业环境</t>
  </si>
  <si>
    <t>农民工满意度</t>
  </si>
  <si>
    <t>人才引进经费（含人事考试工作经费）</t>
  </si>
  <si>
    <t>严格按照国家和省、市、区相关人事考试政策规定，切实加强事业单位人事考试的组织工作，确保全区事业单位人事考试安全、有序进行。</t>
  </si>
  <si>
    <t>组织事业单位公开考试招聘工作2次，计划招聘工作人员50人；赴外引才4次，计划招聘25人</t>
  </si>
  <si>
    <t>6</t>
  </si>
  <si>
    <t>76-次</t>
  </si>
  <si>
    <t>确保事业单位公招工作安全、有序进行；按照区委区政府的统一部署，确保赴外引才工作顺利实施</t>
  </si>
  <si>
    <t>笔试（预计报名人员2100人），合计185280元；面试（预计考生225人），合计140780元；赴外引进高层次和紧缺专业人才差旅费（3人*4次*2000元/人）：24000元、宣传册制作费（2000本*25元）：50000元；人才住宿、餐饮费等：20000元</t>
  </si>
  <si>
    <t>严格按照国家和省、市、区相关人事考试政策规定，公开、公平、公正开展考务工作，促进考务工作合规进行；招聘符合西区发展及工作需要的高素质人才，推动各项工作有序、高效、高质量完成</t>
  </si>
  <si>
    <t>招考对象满意度</t>
  </si>
  <si>
    <t>服务中心绿化保洁和电梯维保经费</t>
  </si>
  <si>
    <t>确保进驻单位及干部职工工作正常开展，为办事群众提供良好的办事环境和优质服务。</t>
  </si>
  <si>
    <t>服务中心</t>
  </si>
  <si>
    <t>确保进驻单位及干部职工工作正常开展</t>
  </si>
  <si>
    <t>绿化保洁费用</t>
  </si>
  <si>
    <t>电梯维保费用</t>
  </si>
  <si>
    <t>办事群众满意度</t>
  </si>
  <si>
    <t>金保网络专项经费</t>
  </si>
  <si>
    <t>保障全区各基层劳动保障服务站所、政务中心、局机关所有金保网网点正常使用。</t>
  </si>
  <si>
    <t>金保网网点</t>
  </si>
  <si>
    <t>30</t>
  </si>
  <si>
    <t>69-个</t>
  </si>
  <si>
    <t>保障全区各基层劳动保障服务站所、政务中心、局机关所有金保网网点正常使用</t>
  </si>
  <si>
    <t>金保网租赁费</t>
  </si>
  <si>
    <t>4600</t>
  </si>
  <si>
    <t>141-元/月</t>
  </si>
  <si>
    <t>金保网维护费</t>
  </si>
  <si>
    <t>14200</t>
  </si>
  <si>
    <t>140-元/年</t>
  </si>
  <si>
    <t>建立健全群众满意的人社公共服务体系</t>
  </si>
  <si>
    <t>办事群众</t>
  </si>
  <si>
    <t>20</t>
  </si>
  <si>
    <t>表14</t>
  </si>
  <si>
    <t>部门整体支出绩效目标表</t>
  </si>
  <si>
    <t>（2022年度）</t>
  </si>
  <si>
    <t>部门名称</t>
  </si>
  <si>
    <t>年度主要任务</t>
  </si>
  <si>
    <t>任务名称</t>
  </si>
  <si>
    <t>主要内容</t>
  </si>
  <si>
    <t>以习近平新时代中国特色社会主义思想为引领，增强“四个意识”、坚定“四个自信”、做到“两个维护”，认真贯彻落实党的十八大、十九大精神，紧紧围绕全区发展大局，严格执行区委、区政府决策部署，在省、市人社部门的精心指导下，始终坚持以“民生为本、人才优先”为工作主线，以“党建引领、服务民生”为主要抓手，全面做好“六稳”工作，落实“六保”任务，强化目标管理，切实推进就业创业、社会保障、人事人才、劳动关系等重点工作，全面提升公共服务能力，明确目标，创新思路，狠抓落实，全面推进人社各项事业发展。</t>
  </si>
  <si>
    <t>年度部门整体支出预算</t>
  </si>
  <si>
    <t>资金总额</t>
  </si>
  <si>
    <t>财政拨款</t>
  </si>
  <si>
    <t>其他资金</t>
  </si>
  <si>
    <t>年度总体目标</t>
  </si>
  <si>
    <t>全面完成2022年人力资源和社会保障各项目标任务</t>
  </si>
  <si>
    <t>年度绩效指标</t>
  </si>
  <si>
    <t>指标值
（包含数字及文字描述）</t>
  </si>
  <si>
    <t>按照财政拨付金额实行成本控制</t>
  </si>
  <si>
    <t>努力实现人力资源和社会保障事业全面协调可持续发展，为我区经济社会发展提供有力支撑和坚实保障。</t>
  </si>
  <si>
    <t>群众满意度</t>
  </si>
  <si>
    <t>大于96%</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</si>
</sst>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sz val="14"/>
      <color indexed="8"/>
      <name val="宋体"/>
      <charset val="134"/>
      <scheme val="minor"/>
    </font>
    <font>
      <sz val="14"/>
      <name val="方正黑体简体"/>
      <charset val="134"/>
    </font>
    <font>
      <b/>
      <sz val="14"/>
      <name val="宋体"/>
      <charset val="134"/>
    </font>
    <font>
      <sz val="14"/>
      <name val="宋体"/>
      <charset val="134"/>
    </font>
    <font>
      <sz val="14"/>
      <color theme="1"/>
      <name val="宋体"/>
      <charset val="134"/>
      <scheme val="minor"/>
    </font>
    <font>
      <sz val="14"/>
      <color indexed="8"/>
      <name val="宋体"/>
      <charset val="134"/>
    </font>
    <font>
      <sz val="9"/>
      <name val="宋体"/>
      <charset val="134"/>
    </font>
    <font>
      <sz val="11"/>
      <name val="宋体"/>
      <charset val="134"/>
    </font>
    <font>
      <b/>
      <sz val="11"/>
      <name val="宋体"/>
      <charset val="134"/>
    </font>
    <font>
      <b/>
      <sz val="9"/>
      <name val="宋体"/>
      <charset val="134"/>
    </font>
    <font>
      <sz val="11"/>
      <name val="SimSun"/>
      <charset val="134"/>
    </font>
    <font>
      <sz val="13"/>
      <name val="宋体"/>
      <charset val="134"/>
    </font>
    <font>
      <sz val="13"/>
      <color indexed="8"/>
      <name val="宋体"/>
      <charset val="134"/>
      <scheme val="minor"/>
    </font>
    <font>
      <sz val="13"/>
      <name val="方正黑体简体"/>
      <charset val="134"/>
    </font>
    <font>
      <sz val="13"/>
      <name val="SimSun"/>
      <charset val="134"/>
    </font>
    <font>
      <b/>
      <sz val="13"/>
      <name val="宋体"/>
      <charset val="134"/>
    </font>
    <font>
      <sz val="13"/>
      <name val="simhei"/>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11"/>
      <name val="宋体"/>
      <charset val="134"/>
    </font>
  </fonts>
  <fills count="3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5" borderId="26" applyNumberFormat="0" applyAlignment="0" applyProtection="0">
      <alignment vertical="center"/>
    </xf>
    <xf numFmtId="0" fontId="43" fillId="6" borderId="27" applyNumberFormat="0" applyAlignment="0" applyProtection="0">
      <alignment vertical="center"/>
    </xf>
    <xf numFmtId="0" fontId="44" fillId="6" borderId="26" applyNumberFormat="0" applyAlignment="0" applyProtection="0">
      <alignment vertical="center"/>
    </xf>
    <xf numFmtId="0" fontId="45" fillId="7"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0" borderId="0">
      <alignment vertical="center"/>
    </xf>
    <xf numFmtId="0" fontId="28" fillId="0" borderId="0"/>
  </cellStyleXfs>
  <cellXfs count="174">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0" xfId="0" applyFont="1" applyFill="1" applyAlignment="1">
      <alignment horizontal="justify" vertical="center" wrapText="1"/>
    </xf>
    <xf numFmtId="0" fontId="5" fillId="0" borderId="7"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10" xfId="0" applyFont="1" applyFill="1" applyBorder="1" applyAlignment="1">
      <alignment horizontal="justify" vertical="center" wrapText="1"/>
    </xf>
    <xf numFmtId="4" fontId="5" fillId="0" borderId="2" xfId="0" applyNumberFormat="1" applyFont="1" applyFill="1" applyBorder="1" applyAlignment="1">
      <alignment horizontal="right" vertical="center" wrapText="1"/>
    </xf>
    <xf numFmtId="0" fontId="5"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9" fontId="5" fillId="0" borderId="12"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1" xfId="0" applyFont="1" applyFill="1" applyBorder="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lignment horizontal="left" vertical="center" wrapText="1"/>
    </xf>
    <xf numFmtId="0" fontId="9" fillId="0" borderId="12" xfId="0" applyFont="1" applyFill="1" applyBorder="1" applyAlignment="1">
      <alignment horizontal="center" vertical="center"/>
    </xf>
    <xf numFmtId="0" fontId="9"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4" fontId="10" fillId="0" borderId="12" xfId="0" applyNumberFormat="1" applyFont="1" applyFill="1" applyBorder="1" applyAlignment="1">
      <alignment horizontal="center" vertical="center" wrapText="1"/>
    </xf>
    <xf numFmtId="0" fontId="10" fillId="0" borderId="12" xfId="0" applyFont="1" applyFill="1" applyBorder="1" applyAlignment="1">
      <alignment horizontal="justify" vertical="center" wrapText="1"/>
    </xf>
    <xf numFmtId="0" fontId="11" fillId="0" borderId="12" xfId="0" applyFont="1" applyFill="1" applyBorder="1" applyAlignment="1">
      <alignment vertical="center" wrapText="1"/>
    </xf>
    <xf numFmtId="0" fontId="11" fillId="0" borderId="12" xfId="0" applyFont="1" applyFill="1" applyBorder="1" applyAlignment="1">
      <alignment horizontal="left" vertical="center" wrapText="1"/>
    </xf>
    <xf numFmtId="0" fontId="7" fillId="0" borderId="12" xfId="0" applyFont="1" applyFill="1" applyBorder="1" applyAlignment="1">
      <alignment horizontal="left" vertical="center"/>
    </xf>
    <xf numFmtId="0" fontId="10" fillId="0" borderId="12" xfId="50" applyFont="1" applyBorder="1" applyAlignment="1">
      <alignment horizontal="left" vertical="center" wrapText="1"/>
    </xf>
    <xf numFmtId="0" fontId="10" fillId="0" borderId="12" xfId="0" applyFont="1" applyFill="1" applyBorder="1" applyAlignment="1">
      <alignment horizontal="left" vertical="center" wrapText="1"/>
    </xf>
    <xf numFmtId="0" fontId="11" fillId="0" borderId="12" xfId="0" applyFont="1" applyFill="1" applyBorder="1" applyAlignment="1">
      <alignment vertical="center"/>
    </xf>
    <xf numFmtId="0" fontId="11" fillId="0" borderId="12" xfId="0" applyFont="1" applyFill="1" applyBorder="1" applyAlignment="1">
      <alignment horizontal="left" vertical="center"/>
    </xf>
    <xf numFmtId="0" fontId="10" fillId="0" borderId="13" xfId="0" applyFont="1" applyFill="1" applyBorder="1" applyAlignment="1">
      <alignment horizontal="right" vertical="center" wrapText="1"/>
    </xf>
    <xf numFmtId="0" fontId="12" fillId="0" borderId="12" xfId="49" applyFont="1" applyFill="1" applyBorder="1" applyAlignment="1">
      <alignment vertical="center"/>
    </xf>
    <xf numFmtId="9" fontId="10" fillId="0" borderId="12" xfId="50" applyNumberFormat="1" applyFont="1" applyBorder="1" applyAlignment="1">
      <alignment horizontal="left" vertical="center" wrapText="1"/>
    </xf>
    <xf numFmtId="0" fontId="11" fillId="0" borderId="12" xfId="0" applyFont="1" applyFill="1" applyBorder="1" applyAlignment="1">
      <alignment horizontal="center" vertical="center" wrapText="1"/>
    </xf>
    <xf numFmtId="0" fontId="11" fillId="0" borderId="12" xfId="0" applyFont="1" applyFill="1" applyBorder="1" applyAlignment="1">
      <alignment horizontal="justify" vertical="center" wrapText="1"/>
    </xf>
    <xf numFmtId="4" fontId="10" fillId="0" borderId="12" xfId="0" applyNumberFormat="1" applyFont="1" applyFill="1" applyBorder="1" applyAlignment="1">
      <alignment horizontal="justify" vertical="center" wrapText="1"/>
    </xf>
    <xf numFmtId="0" fontId="12" fillId="0" borderId="12" xfId="49" applyFont="1" applyFill="1" applyBorder="1" applyAlignment="1">
      <alignment horizontal="left" vertical="center"/>
    </xf>
    <xf numFmtId="0" fontId="7" fillId="0" borderId="0" xfId="0" applyFont="1" applyFill="1" applyBorder="1" applyAlignment="1">
      <alignment horizontal="left" vertical="center" wrapText="1"/>
    </xf>
    <xf numFmtId="0" fontId="13" fillId="0" borderId="1" xfId="0" applyFont="1" applyBorder="1">
      <alignment vertical="center"/>
    </xf>
    <xf numFmtId="0" fontId="6" fillId="0" borderId="0" xfId="0" applyFont="1" applyBorder="1" applyAlignment="1">
      <alignment vertical="center" wrapText="1"/>
    </xf>
    <xf numFmtId="0" fontId="13" fillId="0" borderId="1" xfId="0" applyFont="1" applyBorder="1" applyAlignment="1">
      <alignment vertical="center" wrapText="1"/>
    </xf>
    <xf numFmtId="0" fontId="13" fillId="0" borderId="13" xfId="0" applyFont="1" applyBorder="1">
      <alignment vertical="center"/>
    </xf>
    <xf numFmtId="0" fontId="14" fillId="0" borderId="13" xfId="0" applyFont="1" applyBorder="1" applyAlignment="1">
      <alignment horizontal="left" vertical="center"/>
    </xf>
    <xf numFmtId="0" fontId="13" fillId="0" borderId="14" xfId="0" applyFont="1" applyBorder="1">
      <alignment vertical="center"/>
    </xf>
    <xf numFmtId="0" fontId="15" fillId="0" borderId="12" xfId="0" applyFont="1" applyFill="1" applyBorder="1" applyAlignment="1">
      <alignment horizontal="center" vertical="center"/>
    </xf>
    <xf numFmtId="0" fontId="13" fillId="0" borderId="14" xfId="0" applyFont="1" applyBorder="1" applyAlignment="1">
      <alignment vertical="center" wrapText="1"/>
    </xf>
    <xf numFmtId="0" fontId="16" fillId="0" borderId="14" xfId="0" applyFont="1" applyBorder="1">
      <alignment vertical="center"/>
    </xf>
    <xf numFmtId="4" fontId="15" fillId="0" borderId="12" xfId="0" applyNumberFormat="1" applyFont="1" applyFill="1" applyBorder="1" applyAlignment="1">
      <alignment horizontal="right" vertical="center"/>
    </xf>
    <xf numFmtId="0" fontId="14" fillId="0" borderId="12" xfId="0" applyFont="1" applyFill="1" applyBorder="1" applyAlignment="1">
      <alignment horizontal="left" vertical="center"/>
    </xf>
    <xf numFmtId="4" fontId="14" fillId="0" borderId="12" xfId="0" applyNumberFormat="1" applyFont="1" applyFill="1" applyBorder="1" applyAlignment="1">
      <alignment horizontal="right" vertical="center"/>
    </xf>
    <xf numFmtId="0" fontId="13" fillId="0" borderId="15" xfId="0" applyFont="1" applyBorder="1">
      <alignment vertical="center"/>
    </xf>
    <xf numFmtId="0" fontId="13" fillId="0" borderId="16" xfId="0" applyFont="1" applyBorder="1" applyAlignment="1">
      <alignment horizontal="left" vertical="center" wrapText="1"/>
    </xf>
    <xf numFmtId="0" fontId="13" fillId="0" borderId="0" xfId="0" applyFont="1" applyAlignment="1">
      <alignment horizontal="left" vertical="center" wrapText="1"/>
    </xf>
    <xf numFmtId="0" fontId="14" fillId="0" borderId="1" xfId="0" applyFont="1" applyBorder="1" applyAlignment="1">
      <alignment horizontal="right" vertical="center" wrapText="1"/>
    </xf>
    <xf numFmtId="0" fontId="14" fillId="0" borderId="13" xfId="0" applyFont="1" applyBorder="1" applyAlignment="1">
      <alignment horizontal="center" vertical="center"/>
    </xf>
    <xf numFmtId="0" fontId="13" fillId="0" borderId="17" xfId="0" applyFont="1" applyBorder="1">
      <alignment vertical="center"/>
    </xf>
    <xf numFmtId="0" fontId="13" fillId="0" borderId="18" xfId="0" applyFont="1" applyBorder="1">
      <alignment vertical="center"/>
    </xf>
    <xf numFmtId="0" fontId="13" fillId="0" borderId="18" xfId="0" applyFont="1" applyBorder="1" applyAlignment="1">
      <alignment vertical="center" wrapText="1"/>
    </xf>
    <xf numFmtId="0" fontId="16" fillId="0" borderId="18" xfId="0" applyFont="1" applyBorder="1" applyAlignment="1">
      <alignment vertical="center" wrapText="1"/>
    </xf>
    <xf numFmtId="0" fontId="13" fillId="0" borderId="19" xfId="0" applyFont="1" applyBorder="1" applyAlignment="1">
      <alignment horizontal="left" vertical="center" wrapText="1"/>
    </xf>
    <xf numFmtId="0" fontId="13" fillId="0" borderId="16" xfId="0" applyFont="1" applyBorder="1" applyAlignment="1">
      <alignment vertical="center" wrapText="1"/>
    </xf>
    <xf numFmtId="0" fontId="15" fillId="0" borderId="12" xfId="0" applyFont="1" applyFill="1" applyBorder="1" applyAlignment="1">
      <alignment horizontal="center" vertical="center" wrapText="1"/>
    </xf>
    <xf numFmtId="0" fontId="0" fillId="0" borderId="0" xfId="0" applyFont="1" applyAlignment="1">
      <alignment horizontal="left" vertical="center"/>
    </xf>
    <xf numFmtId="0" fontId="14" fillId="0" borderId="12" xfId="0" applyFont="1" applyFill="1" applyBorder="1" applyAlignment="1">
      <alignment horizontal="center" vertical="center"/>
    </xf>
    <xf numFmtId="49" fontId="14" fillId="0" borderId="12" xfId="0" applyNumberFormat="1" applyFont="1" applyFill="1" applyBorder="1" applyAlignment="1">
      <alignment horizontal="center" vertical="center"/>
    </xf>
    <xf numFmtId="0" fontId="15" fillId="0" borderId="12" xfId="0" applyNumberFormat="1" applyFont="1" applyFill="1" applyBorder="1" applyAlignment="1">
      <alignment horizontal="left" vertical="center"/>
    </xf>
    <xf numFmtId="0" fontId="14" fillId="2" borderId="12" xfId="0" applyFont="1" applyFill="1" applyBorder="1" applyAlignment="1">
      <alignment horizontal="left" vertical="center"/>
    </xf>
    <xf numFmtId="0" fontId="0" fillId="0" borderId="0" xfId="0" applyFont="1" applyFill="1">
      <alignment vertical="center"/>
    </xf>
    <xf numFmtId="0" fontId="13" fillId="0" borderId="1" xfId="0" applyFont="1" applyFill="1" applyBorder="1">
      <alignment vertical="center"/>
    </xf>
    <xf numFmtId="0" fontId="14" fillId="0" borderId="1" xfId="0" applyFont="1" applyFill="1" applyBorder="1" applyAlignment="1">
      <alignment horizontal="right" vertical="center" wrapText="1"/>
    </xf>
    <xf numFmtId="0" fontId="13" fillId="0" borderId="14" xfId="0" applyFont="1" applyFill="1" applyBorder="1">
      <alignment vertical="center"/>
    </xf>
    <xf numFmtId="0" fontId="3" fillId="0" borderId="1" xfId="0" applyFont="1" applyFill="1" applyBorder="1" applyAlignment="1">
      <alignment horizontal="center" vertical="center"/>
    </xf>
    <xf numFmtId="0" fontId="13" fillId="0" borderId="13" xfId="0" applyFont="1" applyFill="1" applyBorder="1">
      <alignment vertical="center"/>
    </xf>
    <xf numFmtId="0" fontId="14" fillId="0" borderId="13" xfId="0" applyFont="1" applyFill="1" applyBorder="1" applyAlignment="1">
      <alignment horizontal="center" vertical="center"/>
    </xf>
    <xf numFmtId="0" fontId="13" fillId="0" borderId="17" xfId="0" applyFont="1" applyFill="1" applyBorder="1">
      <alignment vertical="center"/>
    </xf>
    <xf numFmtId="0" fontId="13" fillId="0" borderId="14" xfId="0" applyFont="1" applyFill="1" applyBorder="1" applyAlignment="1">
      <alignment vertical="center" wrapText="1"/>
    </xf>
    <xf numFmtId="0" fontId="13" fillId="0" borderId="18" xfId="0" applyFont="1" applyFill="1" applyBorder="1">
      <alignment vertical="center"/>
    </xf>
    <xf numFmtId="0" fontId="13" fillId="0" borderId="18" xfId="0" applyFont="1" applyFill="1" applyBorder="1" applyAlignment="1">
      <alignment vertical="center" wrapText="1"/>
    </xf>
    <xf numFmtId="0" fontId="16" fillId="0" borderId="14" xfId="0" applyFont="1" applyFill="1" applyBorder="1">
      <alignment vertical="center"/>
    </xf>
    <xf numFmtId="0" fontId="16" fillId="0" borderId="18" xfId="0" applyFont="1" applyFill="1" applyBorder="1" applyAlignment="1">
      <alignment vertical="center" wrapText="1"/>
    </xf>
    <xf numFmtId="0" fontId="0" fillId="0" borderId="12" xfId="0" applyFont="1" applyFill="1" applyBorder="1" applyAlignment="1">
      <alignment horizontal="left" vertical="center"/>
    </xf>
    <xf numFmtId="0" fontId="13" fillId="0" borderId="15" xfId="0" applyFont="1" applyFill="1" applyBorder="1">
      <alignment vertical="center"/>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4" fillId="0" borderId="1" xfId="0" applyFont="1" applyFill="1" applyBorder="1">
      <alignment vertical="center"/>
    </xf>
    <xf numFmtId="0" fontId="5"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14" fillId="0" borderId="13" xfId="0" applyFont="1" applyFill="1" applyBorder="1" applyAlignment="1">
      <alignment horizontal="left" vertical="center"/>
    </xf>
    <xf numFmtId="0" fontId="14" fillId="0" borderId="13" xfId="0" applyFont="1" applyFill="1" applyBorder="1" applyAlignment="1">
      <alignment horizontal="right" vertical="center"/>
    </xf>
    <xf numFmtId="4" fontId="18" fillId="0" borderId="12" xfId="0" applyNumberFormat="1" applyFont="1" applyFill="1" applyBorder="1" applyAlignment="1">
      <alignment horizontal="right" vertical="center"/>
    </xf>
    <xf numFmtId="0" fontId="18" fillId="0" borderId="12" xfId="0" applyNumberFormat="1" applyFont="1" applyFill="1" applyBorder="1" applyAlignment="1">
      <alignment horizontal="center" vertical="center"/>
    </xf>
    <xf numFmtId="49" fontId="18" fillId="0" borderId="12" xfId="0" applyNumberFormat="1" applyFont="1" applyFill="1" applyBorder="1" applyAlignment="1">
      <alignment horizontal="center" vertical="center"/>
    </xf>
    <xf numFmtId="0" fontId="18" fillId="0" borderId="12" xfId="0" applyNumberFormat="1" applyFont="1" applyFill="1" applyBorder="1" applyAlignment="1">
      <alignment horizontal="left" vertical="center" wrapText="1"/>
    </xf>
    <xf numFmtId="176" fontId="17" fillId="0" borderId="12" xfId="0" applyNumberFormat="1" applyFont="1" applyFill="1" applyBorder="1" applyAlignment="1">
      <alignment horizontal="right" vertical="center"/>
    </xf>
    <xf numFmtId="0" fontId="18" fillId="2" borderId="12" xfId="0" applyFont="1" applyFill="1" applyBorder="1" applyAlignment="1">
      <alignment horizontal="left" vertical="center" wrapText="1"/>
    </xf>
    <xf numFmtId="0" fontId="0" fillId="0" borderId="12" xfId="0" applyFont="1" applyFill="1" applyBorder="1">
      <alignment vertical="center"/>
    </xf>
    <xf numFmtId="0" fontId="18" fillId="0" borderId="12" xfId="0" applyFont="1" applyFill="1" applyBorder="1">
      <alignment vertical="center"/>
    </xf>
    <xf numFmtId="49" fontId="18" fillId="0" borderId="12" xfId="0" applyNumberFormat="1" applyFont="1" applyFill="1" applyBorder="1">
      <alignment vertical="center"/>
    </xf>
    <xf numFmtId="176" fontId="18" fillId="0" borderId="12" xfId="0" applyNumberFormat="1" applyFont="1" applyFill="1" applyBorder="1">
      <alignment vertical="center"/>
    </xf>
    <xf numFmtId="0" fontId="5" fillId="0" borderId="18" xfId="0" applyFont="1" applyFill="1" applyBorder="1" applyAlignment="1">
      <alignment vertical="center" wrapText="1"/>
    </xf>
    <xf numFmtId="0" fontId="14" fillId="2" borderId="12" xfId="0" applyFont="1" applyFill="1" applyBorder="1" applyAlignment="1">
      <alignment horizontal="center" vertical="center"/>
    </xf>
    <xf numFmtId="49" fontId="14" fillId="2" borderId="12" xfId="0" applyNumberFormat="1" applyFont="1" applyFill="1" applyBorder="1" applyAlignment="1">
      <alignment horizontal="center" vertical="center"/>
    </xf>
    <xf numFmtId="4" fontId="17" fillId="0" borderId="12" xfId="0" applyNumberFormat="1" applyFont="1" applyFill="1" applyBorder="1" applyAlignment="1">
      <alignment horizontal="right" vertical="center"/>
    </xf>
    <xf numFmtId="0" fontId="19" fillId="0" borderId="0" xfId="0" applyFont="1" applyFill="1">
      <alignment vertical="center"/>
    </xf>
    <xf numFmtId="0" fontId="18" fillId="0" borderId="1" xfId="0" applyFont="1" applyFill="1" applyBorder="1">
      <alignment vertical="center"/>
    </xf>
    <xf numFmtId="0" fontId="20" fillId="0" borderId="1" xfId="0" applyFont="1" applyFill="1" applyBorder="1">
      <alignment vertical="center"/>
    </xf>
    <xf numFmtId="0" fontId="21" fillId="0" borderId="1" xfId="0" applyFont="1" applyFill="1" applyBorder="1" applyAlignment="1">
      <alignment vertical="center" wrapText="1"/>
    </xf>
    <xf numFmtId="0" fontId="22" fillId="3" borderId="1" xfId="0" applyFont="1" applyFill="1" applyBorder="1" applyAlignment="1">
      <alignment horizontal="center" vertical="center"/>
    </xf>
    <xf numFmtId="0" fontId="18" fillId="0" borderId="13" xfId="0" applyFont="1" applyFill="1" applyBorder="1">
      <alignment vertical="center"/>
    </xf>
    <xf numFmtId="0" fontId="18" fillId="0" borderId="13" xfId="0" applyFont="1" applyFill="1" applyBorder="1" applyAlignment="1">
      <alignment horizontal="left" vertical="center"/>
    </xf>
    <xf numFmtId="0" fontId="21" fillId="0" borderId="13" xfId="0" applyFont="1" applyFill="1" applyBorder="1" applyAlignment="1">
      <alignment vertical="center" wrapText="1"/>
    </xf>
    <xf numFmtId="0" fontId="18" fillId="0" borderId="13" xfId="0" applyFont="1" applyFill="1" applyBorder="1" applyAlignment="1">
      <alignment horizontal="right" vertical="center"/>
    </xf>
    <xf numFmtId="0" fontId="18" fillId="0" borderId="14" xfId="0" applyFont="1" applyFill="1" applyBorder="1">
      <alignment vertical="center"/>
    </xf>
    <xf numFmtId="0" fontId="22" fillId="0" borderId="12" xfId="0" applyFont="1" applyFill="1" applyBorder="1" applyAlignment="1">
      <alignment horizontal="center" vertical="center" wrapText="1"/>
    </xf>
    <xf numFmtId="0" fontId="23" fillId="0" borderId="0" xfId="0" applyFont="1" applyFill="1" applyBorder="1" applyAlignment="1">
      <alignment vertical="center" wrapText="1"/>
    </xf>
    <xf numFmtId="0" fontId="22" fillId="0" borderId="12" xfId="0" applyFont="1" applyFill="1" applyBorder="1" applyAlignment="1">
      <alignment horizontal="center" vertical="center"/>
    </xf>
    <xf numFmtId="0" fontId="18" fillId="0" borderId="12" xfId="0" applyFont="1" applyFill="1" applyBorder="1" applyAlignment="1">
      <alignment horizontal="center" vertical="center"/>
    </xf>
    <xf numFmtId="4" fontId="19" fillId="0" borderId="12" xfId="0" applyNumberFormat="1" applyFont="1" applyFill="1" applyBorder="1">
      <alignment vertical="center"/>
    </xf>
    <xf numFmtId="0" fontId="18" fillId="0" borderId="16" xfId="0" applyFont="1" applyFill="1" applyBorder="1">
      <alignment vertical="center"/>
    </xf>
    <xf numFmtId="0" fontId="21" fillId="0" borderId="12" xfId="0" applyFont="1" applyFill="1" applyBorder="1" applyAlignment="1">
      <alignment vertical="center" wrapText="1"/>
    </xf>
    <xf numFmtId="0" fontId="18" fillId="0" borderId="15" xfId="0" applyFont="1" applyFill="1" applyBorder="1">
      <alignment vertical="center"/>
    </xf>
    <xf numFmtId="0" fontId="21" fillId="0" borderId="15" xfId="0" applyFont="1" applyFill="1" applyBorder="1" applyAlignment="1">
      <alignment vertical="center" wrapText="1"/>
    </xf>
    <xf numFmtId="0" fontId="18" fillId="0" borderId="13" xfId="0" applyFont="1" applyFill="1" applyBorder="1" applyAlignment="1">
      <alignment vertical="center" wrapText="1"/>
    </xf>
    <xf numFmtId="4" fontId="21" fillId="0" borderId="12" xfId="0" applyNumberFormat="1" applyFont="1" applyFill="1" applyBorder="1" applyAlignment="1">
      <alignment horizontal="right" vertical="center"/>
    </xf>
    <xf numFmtId="4" fontId="22" fillId="0" borderId="12" xfId="0" applyNumberFormat="1" applyFont="1" applyFill="1" applyBorder="1" applyAlignment="1">
      <alignment horizontal="right" vertical="center"/>
    </xf>
    <xf numFmtId="0" fontId="19" fillId="0" borderId="12" xfId="0" applyFont="1" applyFill="1" applyBorder="1">
      <alignment vertical="center"/>
    </xf>
    <xf numFmtId="0" fontId="21" fillId="0" borderId="1" xfId="0" applyFont="1" applyFill="1" applyBorder="1" applyAlignment="1">
      <alignment horizontal="right" vertical="center" wrapText="1"/>
    </xf>
    <xf numFmtId="0" fontId="21" fillId="0" borderId="14" xfId="0" applyFont="1" applyFill="1" applyBorder="1" applyAlignment="1">
      <alignment vertical="center" wrapText="1"/>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0" xfId="0" applyFont="1" applyFill="1" applyBorder="1" applyAlignment="1">
      <alignment vertical="center" wrapText="1"/>
    </xf>
    <xf numFmtId="0" fontId="21" fillId="0" borderId="16" xfId="0" applyFont="1" applyFill="1" applyBorder="1" applyAlignment="1">
      <alignment vertical="center" wrapText="1"/>
    </xf>
    <xf numFmtId="0" fontId="17" fillId="0" borderId="14" xfId="0" applyFont="1" applyFill="1" applyBorder="1">
      <alignment vertical="center"/>
    </xf>
    <xf numFmtId="0" fontId="5" fillId="0" borderId="1" xfId="0" applyFont="1" applyFill="1" applyBorder="1">
      <alignment vertical="center"/>
    </xf>
    <xf numFmtId="0" fontId="17" fillId="0" borderId="1" xfId="0" applyFont="1" applyFill="1" applyBorder="1" applyAlignment="1">
      <alignment horizontal="right" vertical="center"/>
    </xf>
    <xf numFmtId="0" fontId="5" fillId="0" borderId="14" xfId="0" applyFont="1" applyFill="1" applyBorder="1">
      <alignment vertical="center"/>
    </xf>
    <xf numFmtId="0" fontId="24" fillId="0" borderId="1" xfId="0" applyFont="1" applyFill="1" applyBorder="1" applyAlignment="1">
      <alignment horizontal="center" vertical="center"/>
    </xf>
    <xf numFmtId="0" fontId="24" fillId="0" borderId="13" xfId="0" applyFont="1" applyFill="1" applyBorder="1" applyAlignment="1">
      <alignment horizontal="center" vertical="center"/>
    </xf>
    <xf numFmtId="0" fontId="17" fillId="0" borderId="0" xfId="0" applyFont="1" applyFill="1" applyAlignment="1">
      <alignment horizontal="right" vertical="center"/>
    </xf>
    <xf numFmtId="0" fontId="5" fillId="0" borderId="15" xfId="0" applyFont="1" applyFill="1" applyBorder="1">
      <alignment vertical="center"/>
    </xf>
    <xf numFmtId="0" fontId="5" fillId="0" borderId="20" xfId="0" applyFont="1" applyFill="1" applyBorder="1" applyAlignment="1">
      <alignment vertical="center" wrapText="1"/>
    </xf>
    <xf numFmtId="0" fontId="17" fillId="0" borderId="0" xfId="0" applyFont="1" applyFill="1" applyAlignment="1">
      <alignment vertical="center"/>
    </xf>
    <xf numFmtId="0" fontId="5" fillId="0" borderId="21" xfId="0" applyFont="1" applyFill="1" applyBorder="1" applyAlignment="1">
      <alignment vertical="center" wrapText="1"/>
    </xf>
    <xf numFmtId="0" fontId="5" fillId="0" borderId="16" xfId="0" applyFont="1" applyFill="1" applyBorder="1" applyAlignment="1">
      <alignment vertical="center" wrapText="1"/>
    </xf>
    <xf numFmtId="0" fontId="13" fillId="0" borderId="1" xfId="0" applyFont="1" applyFill="1" applyBorder="1" applyAlignment="1">
      <alignment vertical="center" wrapText="1"/>
    </xf>
    <xf numFmtId="0" fontId="13" fillId="0" borderId="13" xfId="0" applyFont="1" applyFill="1" applyBorder="1" applyAlignment="1">
      <alignment vertical="center" wrapText="1"/>
    </xf>
    <xf numFmtId="4" fontId="17" fillId="0" borderId="22" xfId="0" applyNumberFormat="1" applyFont="1" applyFill="1" applyBorder="1" applyAlignment="1">
      <alignment horizontal="right" vertical="center"/>
    </xf>
    <xf numFmtId="0" fontId="25" fillId="0" borderId="0" xfId="0" applyFont="1" applyFill="1">
      <alignment vertical="center"/>
    </xf>
    <xf numFmtId="0" fontId="2" fillId="0" borderId="14" xfId="0" applyFont="1" applyFill="1" applyBorder="1">
      <alignment vertical="center"/>
    </xf>
    <xf numFmtId="0" fontId="2" fillId="0" borderId="18" xfId="0" applyFont="1" applyFill="1" applyBorder="1" applyAlignment="1">
      <alignment vertical="center" wrapText="1"/>
    </xf>
    <xf numFmtId="0" fontId="26" fillId="0" borderId="18" xfId="0" applyFont="1" applyFill="1" applyBorder="1" applyAlignment="1">
      <alignment vertical="center" wrapText="1"/>
    </xf>
    <xf numFmtId="0" fontId="26" fillId="0" borderId="14" xfId="0" applyFont="1" applyFill="1" applyBorder="1" applyAlignment="1">
      <alignment vertical="center" wrapText="1"/>
    </xf>
    <xf numFmtId="0" fontId="26" fillId="0" borderId="12" xfId="0" applyFont="1" applyFill="1" applyBorder="1" applyAlignment="1">
      <alignment vertical="center" wrapText="1"/>
    </xf>
    <xf numFmtId="0" fontId="27" fillId="0" borderId="14" xfId="0" applyFont="1" applyFill="1" applyBorder="1" applyAlignment="1">
      <alignment vertical="center" wrapText="1"/>
    </xf>
    <xf numFmtId="0" fontId="27" fillId="0" borderId="18" xfId="0" applyFont="1" applyFill="1" applyBorder="1" applyAlignment="1">
      <alignment vertical="center" wrapText="1"/>
    </xf>
    <xf numFmtId="0" fontId="26" fillId="0" borderId="15" xfId="0" applyFont="1" applyFill="1" applyBorder="1" applyAlignment="1">
      <alignment vertical="center" wrapText="1"/>
    </xf>
    <xf numFmtId="0" fontId="28" fillId="0" borderId="0" xfId="0" applyFont="1" applyFill="1" applyAlignment="1">
      <alignment vertical="center"/>
    </xf>
    <xf numFmtId="0" fontId="29" fillId="0" borderId="0" xfId="0" applyFont="1" applyFill="1" applyAlignment="1">
      <alignment vertical="center"/>
    </xf>
    <xf numFmtId="0" fontId="30" fillId="0" borderId="0" xfId="0" applyFont="1" applyFill="1" applyAlignment="1">
      <alignment horizontal="center" vertical="center" wrapText="1"/>
    </xf>
    <xf numFmtId="0" fontId="31" fillId="0" borderId="0" xfId="0" applyFont="1" applyFill="1" applyAlignment="1">
      <alignment horizontal="center" vertical="center"/>
    </xf>
    <xf numFmtId="0" fontId="32"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Desktop\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dmin\Desktop\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esktop\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esktop\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esktop\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Desktop\&#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Desktop\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32" workbookViewId="0">
      <selection activeCell="A11" sqref="A11"/>
    </sheetView>
  </sheetViews>
  <sheetFormatPr defaultColWidth="9" defaultRowHeight="14.25"/>
  <cols>
    <col min="1" max="1" width="123.125" style="169" customWidth="1"/>
    <col min="2" max="16384" width="9" style="169"/>
  </cols>
  <sheetData>
    <row r="1" spans="1:1">
      <c r="A1" s="170"/>
    </row>
    <row r="2" ht="137.1" customHeight="1" spans="1:1">
      <c r="A2" s="170"/>
    </row>
    <row r="3" ht="137.1" customHeight="1" spans="1:1">
      <c r="A3" s="171" t="s">
        <v>0</v>
      </c>
    </row>
    <row r="4" ht="9" customHeight="1"/>
    <row r="5" ht="33" customHeight="1"/>
    <row r="6" ht="34.5" spans="1:1">
      <c r="A6" s="172" t="s">
        <v>1</v>
      </c>
    </row>
    <row r="11" ht="35.1" customHeight="1" spans="1:1">
      <c r="A11" s="173"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90" zoomScaleNormal="90" workbookViewId="0">
      <pane ySplit="6" topLeftCell="A7" activePane="bottomLeft" state="frozen"/>
      <selection/>
      <selection pane="bottomLeft" activeCell="H17" sqref="H17"/>
    </sheetView>
  </sheetViews>
  <sheetFormatPr defaultColWidth="10" defaultRowHeight="13.5" outlineLevelRow="7"/>
  <cols>
    <col min="1" max="1" width="1.5" customWidth="1"/>
    <col min="2" max="2" width="11.875" customWidth="1"/>
    <col min="3" max="3" width="36.625" customWidth="1"/>
    <col min="4" max="6" width="14.75" customWidth="1"/>
    <col min="7" max="8" width="17.25" customWidth="1"/>
    <col min="9" max="9" width="14.75" customWidth="1"/>
    <col min="10" max="10" width="1.5" customWidth="1"/>
    <col min="11" max="11" width="9.75" customWidth="1"/>
  </cols>
  <sheetData>
    <row r="1" ht="24.95" customHeight="1" spans="1:10">
      <c r="A1" s="51"/>
      <c r="B1" s="2" t="s">
        <v>186</v>
      </c>
      <c r="C1" s="52"/>
      <c r="D1" s="53"/>
      <c r="E1" s="53"/>
      <c r="F1" s="53"/>
      <c r="G1" s="53"/>
      <c r="H1" s="53"/>
      <c r="I1" s="66"/>
      <c r="J1" s="56"/>
    </row>
    <row r="2" ht="22.9" customHeight="1" spans="1:10">
      <c r="A2" s="51"/>
      <c r="B2" s="3" t="s">
        <v>187</v>
      </c>
      <c r="C2" s="3"/>
      <c r="D2" s="3"/>
      <c r="E2" s="3"/>
      <c r="F2" s="3"/>
      <c r="G2" s="3"/>
      <c r="H2" s="3"/>
      <c r="I2" s="3"/>
      <c r="J2" s="56" t="s">
        <v>4</v>
      </c>
    </row>
    <row r="3" ht="19.5" customHeight="1" spans="1:10">
      <c r="A3" s="54"/>
      <c r="B3" s="55" t="s">
        <v>6</v>
      </c>
      <c r="C3" s="55"/>
      <c r="D3" s="67"/>
      <c r="E3" s="67"/>
      <c r="F3" s="67"/>
      <c r="G3" s="67"/>
      <c r="H3" s="67"/>
      <c r="I3" s="67" t="s">
        <v>59</v>
      </c>
      <c r="J3" s="68"/>
    </row>
    <row r="4" ht="24.4" customHeight="1" spans="1:10">
      <c r="A4" s="56"/>
      <c r="B4" s="57" t="s">
        <v>188</v>
      </c>
      <c r="C4" s="57" t="s">
        <v>72</v>
      </c>
      <c r="D4" s="57" t="s">
        <v>189</v>
      </c>
      <c r="E4" s="57"/>
      <c r="F4" s="57"/>
      <c r="G4" s="57"/>
      <c r="H4" s="57"/>
      <c r="I4" s="57"/>
      <c r="J4" s="69"/>
    </row>
    <row r="5" ht="24.4" customHeight="1" spans="1:10">
      <c r="A5" s="58"/>
      <c r="B5" s="57"/>
      <c r="C5" s="57"/>
      <c r="D5" s="57" t="s">
        <v>60</v>
      </c>
      <c r="E5" s="74" t="s">
        <v>190</v>
      </c>
      <c r="F5" s="57" t="s">
        <v>191</v>
      </c>
      <c r="G5" s="57"/>
      <c r="H5" s="57"/>
      <c r="I5" s="57" t="s">
        <v>166</v>
      </c>
      <c r="J5" s="69"/>
    </row>
    <row r="6" ht="24.4" customHeight="1" spans="1:10">
      <c r="A6" s="58"/>
      <c r="B6" s="57"/>
      <c r="C6" s="57"/>
      <c r="D6" s="57"/>
      <c r="E6" s="74"/>
      <c r="F6" s="57" t="s">
        <v>150</v>
      </c>
      <c r="G6" s="57" t="s">
        <v>192</v>
      </c>
      <c r="H6" s="57" t="s">
        <v>193</v>
      </c>
      <c r="I6" s="57"/>
      <c r="J6" s="70"/>
    </row>
    <row r="7" ht="22.9" customHeight="1" spans="1:10">
      <c r="A7" s="59"/>
      <c r="B7" s="57"/>
      <c r="C7" s="57" t="s">
        <v>73</v>
      </c>
      <c r="D7" s="60">
        <v>0.94</v>
      </c>
      <c r="E7" s="60"/>
      <c r="F7" s="60"/>
      <c r="G7" s="60"/>
      <c r="H7" s="60"/>
      <c r="I7" s="62">
        <v>0.94</v>
      </c>
      <c r="J7" s="71"/>
    </row>
    <row r="8" ht="22.9" customHeight="1" spans="1:10">
      <c r="A8" s="59"/>
      <c r="B8" s="79">
        <v>116001</v>
      </c>
      <c r="C8" s="61" t="s">
        <v>0</v>
      </c>
      <c r="D8" s="62">
        <v>0.94</v>
      </c>
      <c r="E8" s="60"/>
      <c r="F8" s="60"/>
      <c r="G8" s="60"/>
      <c r="H8" s="60"/>
      <c r="I8" s="62">
        <v>0.94</v>
      </c>
      <c r="J8" s="7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21" sqref="F2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51"/>
      <c r="B1" s="2" t="s">
        <v>194</v>
      </c>
      <c r="C1" s="2"/>
      <c r="D1" s="2"/>
      <c r="E1" s="52"/>
      <c r="F1" s="52"/>
      <c r="G1" s="53"/>
      <c r="H1" s="53"/>
      <c r="I1" s="66"/>
      <c r="J1" s="56"/>
    </row>
    <row r="2" ht="22.9" customHeight="1" spans="1:10">
      <c r="A2" s="51"/>
      <c r="B2" s="3" t="s">
        <v>195</v>
      </c>
      <c r="C2" s="3"/>
      <c r="D2" s="3"/>
      <c r="E2" s="3"/>
      <c r="F2" s="3"/>
      <c r="G2" s="3"/>
      <c r="H2" s="3"/>
      <c r="I2" s="3"/>
      <c r="J2" s="56" t="s">
        <v>4</v>
      </c>
    </row>
    <row r="3" ht="19.5" customHeight="1" spans="1:10">
      <c r="A3" s="54"/>
      <c r="B3" s="55" t="s">
        <v>6</v>
      </c>
      <c r="C3" s="55"/>
      <c r="D3" s="55"/>
      <c r="E3" s="55"/>
      <c r="F3" s="55"/>
      <c r="G3" s="54"/>
      <c r="H3" s="54"/>
      <c r="I3" s="67" t="s">
        <v>59</v>
      </c>
      <c r="J3" s="68"/>
    </row>
    <row r="4" ht="24.4" customHeight="1" spans="1:10">
      <c r="A4" s="56"/>
      <c r="B4" s="57" t="s">
        <v>9</v>
      </c>
      <c r="C4" s="57"/>
      <c r="D4" s="57"/>
      <c r="E4" s="57"/>
      <c r="F4" s="57"/>
      <c r="G4" s="57" t="s">
        <v>196</v>
      </c>
      <c r="H4" s="57"/>
      <c r="I4" s="57"/>
      <c r="J4" s="69"/>
    </row>
    <row r="5" ht="24.4" customHeight="1" spans="1:10">
      <c r="A5" s="58"/>
      <c r="B5" s="57" t="s">
        <v>81</v>
      </c>
      <c r="C5" s="57"/>
      <c r="D5" s="57"/>
      <c r="E5" s="57" t="s">
        <v>71</v>
      </c>
      <c r="F5" s="57" t="s">
        <v>72</v>
      </c>
      <c r="G5" s="57" t="s">
        <v>60</v>
      </c>
      <c r="H5" s="57" t="s">
        <v>77</v>
      </c>
      <c r="I5" s="57" t="s">
        <v>78</v>
      </c>
      <c r="J5" s="69"/>
    </row>
    <row r="6" ht="24.4" customHeight="1" spans="1:10">
      <c r="A6" s="58"/>
      <c r="B6" s="57" t="s">
        <v>82</v>
      </c>
      <c r="C6" s="57" t="s">
        <v>83</v>
      </c>
      <c r="D6" s="57" t="s">
        <v>84</v>
      </c>
      <c r="E6" s="57"/>
      <c r="F6" s="57"/>
      <c r="G6" s="57"/>
      <c r="H6" s="57"/>
      <c r="I6" s="57"/>
      <c r="J6" s="70"/>
    </row>
    <row r="7" ht="22.9" customHeight="1" spans="1:10">
      <c r="A7" s="59"/>
      <c r="B7" s="57"/>
      <c r="C7" s="57"/>
      <c r="D7" s="57"/>
      <c r="E7" s="57"/>
      <c r="F7" s="57" t="s">
        <v>73</v>
      </c>
      <c r="G7" s="60"/>
      <c r="H7" s="60"/>
      <c r="I7" s="60"/>
      <c r="J7" s="71"/>
    </row>
    <row r="8" ht="22.9" customHeight="1" spans="1:10">
      <c r="A8" s="59"/>
      <c r="B8" s="76">
        <v>212</v>
      </c>
      <c r="C8" s="77" t="s">
        <v>98</v>
      </c>
      <c r="D8" s="77" t="s">
        <v>93</v>
      </c>
      <c r="E8" s="76">
        <v>116001</v>
      </c>
      <c r="F8" s="78" t="s">
        <v>197</v>
      </c>
      <c r="G8" s="62">
        <v>9.94</v>
      </c>
      <c r="H8" s="62"/>
      <c r="I8" s="62">
        <v>9.94</v>
      </c>
      <c r="J8" s="71"/>
    </row>
    <row r="9" ht="22.9" customHeight="1" spans="1:10">
      <c r="A9" s="59"/>
      <c r="B9" s="57"/>
      <c r="C9" s="57"/>
      <c r="D9" s="57"/>
      <c r="E9" s="57"/>
      <c r="F9" s="57"/>
      <c r="G9" s="60"/>
      <c r="H9" s="60"/>
      <c r="I9" s="60"/>
      <c r="J9" s="71"/>
    </row>
    <row r="10" ht="22.9" customHeight="1" spans="1:10">
      <c r="A10" s="59"/>
      <c r="B10" s="57"/>
      <c r="C10" s="57"/>
      <c r="D10" s="57"/>
      <c r="E10" s="57"/>
      <c r="F10" s="57"/>
      <c r="G10" s="60"/>
      <c r="H10" s="60"/>
      <c r="I10" s="60"/>
      <c r="J10" s="71"/>
    </row>
    <row r="11" ht="22.9" customHeight="1" spans="1:10">
      <c r="A11" s="59"/>
      <c r="B11" s="57"/>
      <c r="C11" s="57"/>
      <c r="D11" s="57"/>
      <c r="E11" s="57"/>
      <c r="F11" s="57"/>
      <c r="G11" s="60"/>
      <c r="H11" s="60"/>
      <c r="I11" s="60"/>
      <c r="J11" s="71"/>
    </row>
    <row r="12" ht="22.9" customHeight="1" spans="1:10">
      <c r="A12" s="59"/>
      <c r="B12" s="57"/>
      <c r="C12" s="57"/>
      <c r="D12" s="57"/>
      <c r="E12" s="57"/>
      <c r="F12" s="57"/>
      <c r="G12" s="60"/>
      <c r="H12" s="60"/>
      <c r="I12" s="60"/>
      <c r="J12" s="71"/>
    </row>
    <row r="13" ht="22.9" customHeight="1" spans="1:10">
      <c r="A13" s="59"/>
      <c r="B13" s="57"/>
      <c r="C13" s="57"/>
      <c r="D13" s="57"/>
      <c r="E13" s="57"/>
      <c r="F13" s="57"/>
      <c r="G13" s="60"/>
      <c r="H13" s="60"/>
      <c r="I13" s="60"/>
      <c r="J13" s="71"/>
    </row>
    <row r="14" ht="22.9" customHeight="1" spans="1:10">
      <c r="A14" s="58"/>
      <c r="B14" s="61"/>
      <c r="C14" s="61"/>
      <c r="D14" s="61"/>
      <c r="E14" s="61"/>
      <c r="F14" s="61" t="s">
        <v>23</v>
      </c>
      <c r="G14" s="62"/>
      <c r="H14" s="62"/>
      <c r="I14" s="62"/>
      <c r="J14" s="69"/>
    </row>
    <row r="15" ht="22.9" customHeight="1" spans="1:10">
      <c r="A15" s="58"/>
      <c r="B15" s="61"/>
      <c r="C15" s="61"/>
      <c r="D15" s="61"/>
      <c r="E15" s="61"/>
      <c r="F15" s="61" t="s">
        <v>23</v>
      </c>
      <c r="G15" s="62"/>
      <c r="H15" s="62"/>
      <c r="I15" s="62"/>
      <c r="J15" s="69"/>
    </row>
    <row r="16" spans="2:9">
      <c r="B16" s="75"/>
      <c r="C16" s="75"/>
      <c r="D16" s="75"/>
      <c r="E16" s="75"/>
      <c r="F16" s="75"/>
      <c r="G16" s="75"/>
      <c r="H16" s="75"/>
      <c r="I16" s="75"/>
    </row>
  </sheetData>
  <mergeCells count="11">
    <mergeCell ref="B2:I2"/>
    <mergeCell ref="B3:F3"/>
    <mergeCell ref="B4:F4"/>
    <mergeCell ref="G4:I4"/>
    <mergeCell ref="B5:D5"/>
    <mergeCell ref="B16:I16"/>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9" sqref="E9"/>
    </sheetView>
  </sheetViews>
  <sheetFormatPr defaultColWidth="10" defaultRowHeight="13.5"/>
  <cols>
    <col min="1" max="1" width="1.5" customWidth="1"/>
    <col min="2" max="2" width="12.25" customWidth="1"/>
    <col min="3" max="3" width="29.75" customWidth="1"/>
    <col min="4" max="6" width="14.5" customWidth="1"/>
    <col min="7" max="8" width="17.25" customWidth="1"/>
    <col min="9" max="9" width="14.5" customWidth="1"/>
    <col min="10" max="10" width="1.5" customWidth="1"/>
    <col min="11" max="11" width="9.75" customWidth="1"/>
  </cols>
  <sheetData>
    <row r="1" ht="24.95" customHeight="1" spans="1:10">
      <c r="A1" s="51"/>
      <c r="B1" s="2" t="s">
        <v>198</v>
      </c>
      <c r="C1" s="52"/>
      <c r="D1" s="53"/>
      <c r="E1" s="53"/>
      <c r="F1" s="53"/>
      <c r="G1" s="53"/>
      <c r="H1" s="53"/>
      <c r="I1" s="66"/>
      <c r="J1" s="56"/>
    </row>
    <row r="2" ht="22.9" customHeight="1" spans="1:10">
      <c r="A2" s="51"/>
      <c r="B2" s="3" t="s">
        <v>199</v>
      </c>
      <c r="C2" s="3"/>
      <c r="D2" s="3"/>
      <c r="E2" s="3"/>
      <c r="F2" s="3"/>
      <c r="G2" s="3"/>
      <c r="H2" s="3"/>
      <c r="I2" s="3"/>
      <c r="J2" s="56" t="s">
        <v>4</v>
      </c>
    </row>
    <row r="3" ht="19.5" customHeight="1" spans="1:10">
      <c r="A3" s="54"/>
      <c r="B3" s="55" t="s">
        <v>6</v>
      </c>
      <c r="C3" s="55"/>
      <c r="D3" s="67"/>
      <c r="E3" s="67"/>
      <c r="F3" s="67"/>
      <c r="G3" s="67"/>
      <c r="H3" s="67"/>
      <c r="I3" s="67" t="s">
        <v>59</v>
      </c>
      <c r="J3" s="68"/>
    </row>
    <row r="4" ht="24.4" customHeight="1" spans="1:10">
      <c r="A4" s="56"/>
      <c r="B4" s="57" t="s">
        <v>188</v>
      </c>
      <c r="C4" s="57" t="s">
        <v>72</v>
      </c>
      <c r="D4" s="57" t="s">
        <v>189</v>
      </c>
      <c r="E4" s="57"/>
      <c r="F4" s="57"/>
      <c r="G4" s="57"/>
      <c r="H4" s="57"/>
      <c r="I4" s="57"/>
      <c r="J4" s="69"/>
    </row>
    <row r="5" ht="24.4" customHeight="1" spans="1:10">
      <c r="A5" s="58"/>
      <c r="B5" s="57"/>
      <c r="C5" s="57"/>
      <c r="D5" s="57" t="s">
        <v>60</v>
      </c>
      <c r="E5" s="74" t="s">
        <v>190</v>
      </c>
      <c r="F5" s="57" t="s">
        <v>191</v>
      </c>
      <c r="G5" s="57"/>
      <c r="H5" s="57"/>
      <c r="I5" s="57" t="s">
        <v>166</v>
      </c>
      <c r="J5" s="69"/>
    </row>
    <row r="6" ht="24.4" customHeight="1" spans="1:10">
      <c r="A6" s="58"/>
      <c r="B6" s="57"/>
      <c r="C6" s="57"/>
      <c r="D6" s="57"/>
      <c r="E6" s="74"/>
      <c r="F6" s="57" t="s">
        <v>150</v>
      </c>
      <c r="G6" s="57" t="s">
        <v>192</v>
      </c>
      <c r="H6" s="57" t="s">
        <v>193</v>
      </c>
      <c r="I6" s="57"/>
      <c r="J6" s="70"/>
    </row>
    <row r="7" ht="22.9" customHeight="1" spans="1:10">
      <c r="A7" s="59"/>
      <c r="B7" s="57"/>
      <c r="C7" s="57" t="s">
        <v>73</v>
      </c>
      <c r="D7" s="60"/>
      <c r="E7" s="60"/>
      <c r="F7" s="60"/>
      <c r="G7" s="60"/>
      <c r="H7" s="60"/>
      <c r="I7" s="60"/>
      <c r="J7" s="71"/>
    </row>
    <row r="8" ht="22.9" customHeight="1" spans="1:10">
      <c r="A8" s="59"/>
      <c r="B8" s="57"/>
      <c r="C8" s="57"/>
      <c r="D8" s="60"/>
      <c r="E8" s="60"/>
      <c r="F8" s="60"/>
      <c r="G8" s="60"/>
      <c r="H8" s="60"/>
      <c r="I8" s="60"/>
      <c r="J8" s="71"/>
    </row>
    <row r="9" ht="22.9" customHeight="1" spans="1:10">
      <c r="A9" s="59"/>
      <c r="B9" s="57"/>
      <c r="C9" s="57"/>
      <c r="D9" s="60"/>
      <c r="E9" s="60"/>
      <c r="F9" s="60"/>
      <c r="G9" s="60"/>
      <c r="H9" s="60"/>
      <c r="I9" s="60"/>
      <c r="J9" s="71"/>
    </row>
    <row r="10" ht="22.9" customHeight="1" spans="1:10">
      <c r="A10" s="59"/>
      <c r="B10" s="57"/>
      <c r="C10" s="57"/>
      <c r="D10" s="60"/>
      <c r="E10" s="60"/>
      <c r="F10" s="60"/>
      <c r="G10" s="60"/>
      <c r="H10" s="60"/>
      <c r="I10" s="60"/>
      <c r="J10" s="71"/>
    </row>
    <row r="11" ht="22.9" customHeight="1" spans="1:10">
      <c r="A11" s="59"/>
      <c r="B11" s="57"/>
      <c r="C11" s="57"/>
      <c r="D11" s="60"/>
      <c r="E11" s="60"/>
      <c r="F11" s="60"/>
      <c r="G11" s="60"/>
      <c r="H11" s="60"/>
      <c r="I11" s="60"/>
      <c r="J11" s="71"/>
    </row>
    <row r="12" ht="22.9" customHeight="1" spans="1:10">
      <c r="A12" s="59"/>
      <c r="B12" s="57"/>
      <c r="C12" s="57"/>
      <c r="D12" s="60"/>
      <c r="E12" s="60"/>
      <c r="F12" s="60"/>
      <c r="G12" s="60"/>
      <c r="H12" s="60"/>
      <c r="I12" s="60"/>
      <c r="J12" s="71"/>
    </row>
    <row r="13" ht="22.9" customHeight="1" spans="1:10">
      <c r="A13" s="59"/>
      <c r="B13" s="57"/>
      <c r="C13" s="57"/>
      <c r="D13" s="60"/>
      <c r="E13" s="60"/>
      <c r="F13" s="60"/>
      <c r="G13" s="60"/>
      <c r="H13" s="60"/>
      <c r="I13" s="60"/>
      <c r="J13" s="71"/>
    </row>
    <row r="14" ht="22.9" customHeight="1" spans="1:10">
      <c r="A14" s="59"/>
      <c r="B14" s="57"/>
      <c r="C14" s="57"/>
      <c r="D14" s="60"/>
      <c r="E14" s="60"/>
      <c r="F14" s="60"/>
      <c r="G14" s="60"/>
      <c r="H14" s="60"/>
      <c r="I14" s="60"/>
      <c r="J14" s="71"/>
    </row>
    <row r="15" ht="22.9" customHeight="1" spans="1:10">
      <c r="A15" s="59"/>
      <c r="B15" s="57"/>
      <c r="C15" s="57"/>
      <c r="D15" s="60"/>
      <c r="E15" s="60"/>
      <c r="F15" s="60"/>
      <c r="G15" s="60"/>
      <c r="H15" s="60"/>
      <c r="I15" s="60"/>
      <c r="J15" s="71"/>
    </row>
    <row r="16" ht="22.9" customHeight="1" spans="1:10">
      <c r="A16" s="59"/>
      <c r="B16" s="57"/>
      <c r="C16" s="57"/>
      <c r="D16" s="60"/>
      <c r="E16" s="60"/>
      <c r="F16" s="60"/>
      <c r="G16" s="60"/>
      <c r="H16" s="60"/>
      <c r="I16" s="60"/>
      <c r="J16" s="71"/>
    </row>
    <row r="17" ht="22.9" customHeight="1" spans="1:10">
      <c r="A17" s="59"/>
      <c r="B17" s="57"/>
      <c r="C17" s="57"/>
      <c r="D17" s="60"/>
      <c r="E17" s="60"/>
      <c r="F17" s="60"/>
      <c r="G17" s="60"/>
      <c r="H17" s="60"/>
      <c r="I17" s="60"/>
      <c r="J17" s="71"/>
    </row>
    <row r="18" spans="2:9">
      <c r="B18" s="75" t="s">
        <v>200</v>
      </c>
      <c r="C18" s="75"/>
      <c r="D18" s="75"/>
      <c r="E18" s="75"/>
      <c r="F18" s="75"/>
      <c r="G18" s="75"/>
      <c r="H18" s="75"/>
      <c r="I18" s="75"/>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51"/>
      <c r="B1" s="2" t="s">
        <v>201</v>
      </c>
      <c r="C1" s="2"/>
      <c r="D1" s="2"/>
      <c r="E1" s="52"/>
      <c r="F1" s="52"/>
      <c r="G1" s="53"/>
      <c r="H1" s="53"/>
      <c r="I1" s="66"/>
      <c r="J1" s="56"/>
    </row>
    <row r="2" ht="22.9" customHeight="1" spans="1:10">
      <c r="A2" s="51"/>
      <c r="B2" s="3" t="s">
        <v>202</v>
      </c>
      <c r="C2" s="3"/>
      <c r="D2" s="3"/>
      <c r="E2" s="3"/>
      <c r="F2" s="3"/>
      <c r="G2" s="3"/>
      <c r="H2" s="3"/>
      <c r="I2" s="3"/>
      <c r="J2" s="56" t="s">
        <v>4</v>
      </c>
    </row>
    <row r="3" ht="19.5" customHeight="1" spans="1:10">
      <c r="A3" s="54"/>
      <c r="B3" s="55" t="s">
        <v>6</v>
      </c>
      <c r="C3" s="55"/>
      <c r="D3" s="55"/>
      <c r="E3" s="55"/>
      <c r="F3" s="55"/>
      <c r="G3" s="54"/>
      <c r="H3" s="54"/>
      <c r="I3" s="67" t="s">
        <v>59</v>
      </c>
      <c r="J3" s="68"/>
    </row>
    <row r="4" ht="24.4" customHeight="1" spans="1:10">
      <c r="A4" s="56"/>
      <c r="B4" s="57" t="s">
        <v>9</v>
      </c>
      <c r="C4" s="57"/>
      <c r="D4" s="57"/>
      <c r="E4" s="57"/>
      <c r="F4" s="57"/>
      <c r="G4" s="57" t="s">
        <v>203</v>
      </c>
      <c r="H4" s="57"/>
      <c r="I4" s="57"/>
      <c r="J4" s="69"/>
    </row>
    <row r="5" ht="24.4" customHeight="1" spans="1:10">
      <c r="A5" s="58"/>
      <c r="B5" s="57" t="s">
        <v>81</v>
      </c>
      <c r="C5" s="57"/>
      <c r="D5" s="57"/>
      <c r="E5" s="57" t="s">
        <v>71</v>
      </c>
      <c r="F5" s="57" t="s">
        <v>72</v>
      </c>
      <c r="G5" s="57" t="s">
        <v>60</v>
      </c>
      <c r="H5" s="57" t="s">
        <v>77</v>
      </c>
      <c r="I5" s="57" t="s">
        <v>78</v>
      </c>
      <c r="J5" s="69"/>
    </row>
    <row r="6" ht="24.4" customHeight="1" spans="1:10">
      <c r="A6" s="58"/>
      <c r="B6" s="57" t="s">
        <v>82</v>
      </c>
      <c r="C6" s="57" t="s">
        <v>83</v>
      </c>
      <c r="D6" s="57" t="s">
        <v>84</v>
      </c>
      <c r="E6" s="57"/>
      <c r="F6" s="57"/>
      <c r="G6" s="57"/>
      <c r="H6" s="57"/>
      <c r="I6" s="57"/>
      <c r="J6" s="70"/>
    </row>
    <row r="7" ht="22.9" customHeight="1" spans="1:10">
      <c r="A7" s="59"/>
      <c r="B7" s="57"/>
      <c r="C7" s="57"/>
      <c r="D7" s="57"/>
      <c r="E7" s="57"/>
      <c r="F7" s="57" t="s">
        <v>73</v>
      </c>
      <c r="G7" s="60"/>
      <c r="H7" s="60"/>
      <c r="I7" s="60"/>
      <c r="J7" s="71"/>
    </row>
    <row r="8" ht="22.9" customHeight="1" spans="1:10">
      <c r="A8" s="58"/>
      <c r="B8" s="61"/>
      <c r="C8" s="61"/>
      <c r="D8" s="61"/>
      <c r="E8" s="61"/>
      <c r="F8" s="61" t="s">
        <v>23</v>
      </c>
      <c r="G8" s="62"/>
      <c r="H8" s="62"/>
      <c r="I8" s="62"/>
      <c r="J8" s="69"/>
    </row>
    <row r="9" ht="22.9" customHeight="1" spans="1:10">
      <c r="A9" s="58"/>
      <c r="B9" s="61"/>
      <c r="C9" s="61"/>
      <c r="D9" s="61"/>
      <c r="E9" s="61"/>
      <c r="F9" s="61"/>
      <c r="G9" s="62"/>
      <c r="H9" s="62"/>
      <c r="I9" s="62"/>
      <c r="J9" s="69"/>
    </row>
    <row r="10" ht="22.9" customHeight="1" spans="1:10">
      <c r="A10" s="58"/>
      <c r="B10" s="61"/>
      <c r="C10" s="61"/>
      <c r="D10" s="61"/>
      <c r="E10" s="61"/>
      <c r="F10" s="61"/>
      <c r="G10" s="62"/>
      <c r="H10" s="62"/>
      <c r="I10" s="62"/>
      <c r="J10" s="69"/>
    </row>
    <row r="11" ht="22.9" customHeight="1" spans="1:10">
      <c r="A11" s="58"/>
      <c r="B11" s="61"/>
      <c r="C11" s="61"/>
      <c r="D11" s="61"/>
      <c r="E11" s="61"/>
      <c r="F11" s="61"/>
      <c r="G11" s="62"/>
      <c r="H11" s="62"/>
      <c r="I11" s="62"/>
      <c r="J11" s="69"/>
    </row>
    <row r="12" ht="22.9" customHeight="1" spans="1:10">
      <c r="A12" s="58"/>
      <c r="B12" s="61"/>
      <c r="C12" s="61"/>
      <c r="D12" s="61"/>
      <c r="E12" s="61"/>
      <c r="F12" s="61"/>
      <c r="G12" s="62"/>
      <c r="H12" s="62"/>
      <c r="I12" s="62"/>
      <c r="J12" s="69"/>
    </row>
    <row r="13" ht="22.9" customHeight="1" spans="1:10">
      <c r="A13" s="58"/>
      <c r="B13" s="61"/>
      <c r="C13" s="61"/>
      <c r="D13" s="61"/>
      <c r="E13" s="61"/>
      <c r="F13" s="61"/>
      <c r="G13" s="62"/>
      <c r="H13" s="62"/>
      <c r="I13" s="62"/>
      <c r="J13" s="69"/>
    </row>
    <row r="14" ht="22.9" customHeight="1" spans="1:10">
      <c r="A14" s="58"/>
      <c r="B14" s="61"/>
      <c r="C14" s="61"/>
      <c r="D14" s="61"/>
      <c r="E14" s="61"/>
      <c r="F14" s="61"/>
      <c r="G14" s="62"/>
      <c r="H14" s="62"/>
      <c r="I14" s="62"/>
      <c r="J14" s="69"/>
    </row>
    <row r="15" ht="22.9" customHeight="1" spans="1:10">
      <c r="A15" s="58"/>
      <c r="B15" s="61"/>
      <c r="C15" s="61"/>
      <c r="D15" s="61"/>
      <c r="E15" s="61"/>
      <c r="F15" s="61"/>
      <c r="G15" s="62"/>
      <c r="H15" s="62"/>
      <c r="I15" s="62"/>
      <c r="J15" s="69"/>
    </row>
    <row r="16" ht="22.9" customHeight="1" spans="1:10">
      <c r="A16" s="58"/>
      <c r="B16" s="61"/>
      <c r="C16" s="61"/>
      <c r="D16" s="61"/>
      <c r="E16" s="61"/>
      <c r="F16" s="61" t="s">
        <v>23</v>
      </c>
      <c r="G16" s="62"/>
      <c r="H16" s="62"/>
      <c r="I16" s="62"/>
      <c r="J16" s="69"/>
    </row>
    <row r="17" ht="22.9" customHeight="1" spans="1:10">
      <c r="A17" s="58"/>
      <c r="B17" s="61"/>
      <c r="C17" s="61"/>
      <c r="D17" s="61"/>
      <c r="E17" s="61"/>
      <c r="F17" s="61" t="s">
        <v>119</v>
      </c>
      <c r="G17" s="62"/>
      <c r="H17" s="62"/>
      <c r="I17" s="62"/>
      <c r="J17" s="70"/>
    </row>
    <row r="18" ht="39" customHeight="1" spans="1:10">
      <c r="A18" s="63"/>
      <c r="B18" s="64" t="s">
        <v>204</v>
      </c>
      <c r="C18" s="65"/>
      <c r="D18" s="65"/>
      <c r="E18" s="65"/>
      <c r="F18" s="65"/>
      <c r="G18" s="65"/>
      <c r="H18" s="65"/>
      <c r="I18" s="72"/>
      <c r="J18" s="73"/>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2"/>
  <sheetViews>
    <sheetView zoomScale="55" zoomScaleNormal="55" workbookViewId="0">
      <selection activeCell="C5" sqref="C5:C91"/>
    </sheetView>
  </sheetViews>
  <sheetFormatPr defaultColWidth="9" defaultRowHeight="18.75"/>
  <cols>
    <col min="1" max="1" width="9" style="24"/>
    <col min="2" max="2" width="9" style="25"/>
    <col min="3" max="3" width="7.625" style="24" customWidth="1"/>
    <col min="4" max="4" width="19.375" style="24" customWidth="1"/>
    <col min="5" max="5" width="12.625" style="24" customWidth="1"/>
    <col min="6" max="6" width="17.5" style="24" customWidth="1"/>
    <col min="7" max="7" width="42.25" style="24" customWidth="1"/>
    <col min="8" max="8" width="10.5" style="24" customWidth="1"/>
    <col min="9" max="9" width="27" style="24" customWidth="1"/>
    <col min="10" max="10" width="9.625" style="24" customWidth="1"/>
    <col min="11" max="11" width="9.5" style="24" customWidth="1"/>
    <col min="12" max="12" width="9.75" style="24" customWidth="1"/>
    <col min="13" max="16384" width="9" style="1"/>
  </cols>
  <sheetData>
    <row r="1" ht="24.95" customHeight="1" spans="1:1">
      <c r="A1" s="26" t="s">
        <v>205</v>
      </c>
    </row>
    <row r="2" spans="1:12">
      <c r="A2" s="27" t="s">
        <v>206</v>
      </c>
      <c r="B2" s="28"/>
      <c r="C2" s="27"/>
      <c r="D2" s="28"/>
      <c r="E2" s="28"/>
      <c r="F2" s="28"/>
      <c r="G2" s="28"/>
      <c r="H2" s="28"/>
      <c r="I2" s="28"/>
      <c r="J2" s="28"/>
      <c r="K2" s="28"/>
      <c r="L2" s="28"/>
    </row>
    <row r="3" spans="1:12">
      <c r="A3" s="29"/>
      <c r="B3" s="30"/>
      <c r="C3" s="29"/>
      <c r="D3" s="30"/>
      <c r="E3" s="30"/>
      <c r="F3" s="30"/>
      <c r="G3" s="30"/>
      <c r="H3" s="30"/>
      <c r="I3" s="30"/>
      <c r="J3" s="43" t="s">
        <v>59</v>
      </c>
      <c r="K3" s="43"/>
      <c r="L3" s="43"/>
    </row>
    <row r="4" ht="24.95" customHeight="1" spans="1:12">
      <c r="A4" s="31" t="s">
        <v>207</v>
      </c>
      <c r="B4" s="31" t="s">
        <v>208</v>
      </c>
      <c r="C4" s="31" t="s">
        <v>10</v>
      </c>
      <c r="D4" s="32" t="s">
        <v>209</v>
      </c>
      <c r="E4" s="31" t="s">
        <v>210</v>
      </c>
      <c r="F4" s="31" t="s">
        <v>211</v>
      </c>
      <c r="G4" s="31" t="s">
        <v>212</v>
      </c>
      <c r="H4" s="31" t="s">
        <v>213</v>
      </c>
      <c r="I4" s="31" t="s">
        <v>214</v>
      </c>
      <c r="J4" s="31" t="s">
        <v>215</v>
      </c>
      <c r="K4" s="31" t="s">
        <v>216</v>
      </c>
      <c r="L4" s="31" t="s">
        <v>217</v>
      </c>
    </row>
    <row r="5" ht="37.5" spans="1:12">
      <c r="A5" s="33" t="s">
        <v>0</v>
      </c>
      <c r="B5" s="33" t="s">
        <v>218</v>
      </c>
      <c r="C5" s="34">
        <v>5</v>
      </c>
      <c r="D5" s="35" t="s">
        <v>219</v>
      </c>
      <c r="E5" s="36" t="s">
        <v>220</v>
      </c>
      <c r="F5" s="37" t="s">
        <v>221</v>
      </c>
      <c r="G5" s="37" t="s">
        <v>222</v>
      </c>
      <c r="H5" s="36" t="s">
        <v>223</v>
      </c>
      <c r="I5" s="36" t="s">
        <v>224</v>
      </c>
      <c r="J5" s="36" t="s">
        <v>225</v>
      </c>
      <c r="K5" s="36" t="s">
        <v>224</v>
      </c>
      <c r="L5" s="36" t="s">
        <v>226</v>
      </c>
    </row>
    <row r="6" ht="37.5" spans="1:12">
      <c r="A6" s="33"/>
      <c r="B6" s="33"/>
      <c r="C6" s="34"/>
      <c r="D6" s="35"/>
      <c r="E6" s="36" t="s">
        <v>220</v>
      </c>
      <c r="F6" s="37" t="s">
        <v>227</v>
      </c>
      <c r="G6" s="37" t="s">
        <v>228</v>
      </c>
      <c r="H6" s="36" t="s">
        <v>223</v>
      </c>
      <c r="I6" s="36" t="s">
        <v>229</v>
      </c>
      <c r="J6" s="36" t="s">
        <v>230</v>
      </c>
      <c r="K6" s="36" t="s">
        <v>224</v>
      </c>
      <c r="L6" s="36" t="s">
        <v>226</v>
      </c>
    </row>
    <row r="7" ht="37.5" spans="1:12">
      <c r="A7" s="33"/>
      <c r="B7" s="33"/>
      <c r="C7" s="34"/>
      <c r="D7" s="35"/>
      <c r="E7" s="36" t="s">
        <v>220</v>
      </c>
      <c r="F7" s="37" t="s">
        <v>231</v>
      </c>
      <c r="G7" s="37" t="s">
        <v>232</v>
      </c>
      <c r="H7" s="36" t="s">
        <v>233</v>
      </c>
      <c r="I7" s="36" t="s">
        <v>234</v>
      </c>
      <c r="J7" s="36" t="s">
        <v>235</v>
      </c>
      <c r="K7" s="36" t="s">
        <v>224</v>
      </c>
      <c r="L7" s="36" t="s">
        <v>226</v>
      </c>
    </row>
    <row r="8" ht="37.5" spans="1:12">
      <c r="A8" s="33"/>
      <c r="B8" s="33"/>
      <c r="C8" s="34"/>
      <c r="D8" s="35"/>
      <c r="E8" s="36" t="s">
        <v>220</v>
      </c>
      <c r="F8" s="37" t="s">
        <v>236</v>
      </c>
      <c r="G8" s="37" t="s">
        <v>237</v>
      </c>
      <c r="H8" s="36" t="s">
        <v>233</v>
      </c>
      <c r="I8" s="36" t="s">
        <v>238</v>
      </c>
      <c r="J8" s="36" t="s">
        <v>239</v>
      </c>
      <c r="K8" s="36" t="s">
        <v>240</v>
      </c>
      <c r="L8" s="36" t="s">
        <v>226</v>
      </c>
    </row>
    <row r="9" ht="112.5" spans="1:12">
      <c r="A9" s="33"/>
      <c r="B9" s="33"/>
      <c r="C9" s="34"/>
      <c r="D9" s="35"/>
      <c r="E9" s="36" t="s">
        <v>241</v>
      </c>
      <c r="F9" s="37" t="s">
        <v>242</v>
      </c>
      <c r="G9" s="37" t="s">
        <v>243</v>
      </c>
      <c r="H9" s="36" t="s">
        <v>244</v>
      </c>
      <c r="I9" s="41" t="s">
        <v>245</v>
      </c>
      <c r="J9" s="36" t="s">
        <v>246</v>
      </c>
      <c r="K9" s="36" t="s">
        <v>240</v>
      </c>
      <c r="L9" s="36" t="s">
        <v>226</v>
      </c>
    </row>
    <row r="10" ht="37.5" spans="1:12">
      <c r="A10" s="33"/>
      <c r="B10" s="33"/>
      <c r="C10" s="34"/>
      <c r="D10" s="35"/>
      <c r="E10" s="36" t="s">
        <v>241</v>
      </c>
      <c r="F10" s="37" t="s">
        <v>247</v>
      </c>
      <c r="G10" s="37" t="s">
        <v>248</v>
      </c>
      <c r="H10" s="36" t="s">
        <v>244</v>
      </c>
      <c r="I10" s="41" t="s">
        <v>245</v>
      </c>
      <c r="J10" s="36" t="s">
        <v>246</v>
      </c>
      <c r="K10" s="36" t="s">
        <v>240</v>
      </c>
      <c r="L10" s="36" t="s">
        <v>226</v>
      </c>
    </row>
    <row r="11" ht="37.5" spans="1:12">
      <c r="A11" s="33"/>
      <c r="B11" s="33"/>
      <c r="C11" s="34"/>
      <c r="D11" s="35"/>
      <c r="E11" s="36" t="s">
        <v>249</v>
      </c>
      <c r="F11" s="37" t="s">
        <v>250</v>
      </c>
      <c r="G11" s="37" t="s">
        <v>251</v>
      </c>
      <c r="H11" s="36" t="s">
        <v>223</v>
      </c>
      <c r="I11" s="36" t="s">
        <v>252</v>
      </c>
      <c r="J11" s="36" t="s">
        <v>230</v>
      </c>
      <c r="K11" s="36" t="s">
        <v>240</v>
      </c>
      <c r="L11" s="36" t="s">
        <v>226</v>
      </c>
    </row>
    <row r="12" ht="37.5" spans="1:12">
      <c r="A12" s="33" t="s">
        <v>0</v>
      </c>
      <c r="B12" s="33" t="s">
        <v>253</v>
      </c>
      <c r="C12" s="34">
        <v>1</v>
      </c>
      <c r="D12" s="35" t="s">
        <v>254</v>
      </c>
      <c r="E12" s="36" t="s">
        <v>220</v>
      </c>
      <c r="F12" s="37" t="s">
        <v>227</v>
      </c>
      <c r="G12" s="37" t="s">
        <v>255</v>
      </c>
      <c r="H12" s="36" t="s">
        <v>244</v>
      </c>
      <c r="I12" s="41" t="s">
        <v>245</v>
      </c>
      <c r="J12" s="36" t="s">
        <v>246</v>
      </c>
      <c r="K12" s="36" t="s">
        <v>240</v>
      </c>
      <c r="L12" s="36" t="s">
        <v>226</v>
      </c>
    </row>
    <row r="13" ht="37.5" spans="1:12">
      <c r="A13" s="33"/>
      <c r="B13" s="33"/>
      <c r="C13" s="34"/>
      <c r="D13" s="35"/>
      <c r="E13" s="36" t="s">
        <v>220</v>
      </c>
      <c r="F13" s="37" t="s">
        <v>231</v>
      </c>
      <c r="G13" s="37" t="s">
        <v>232</v>
      </c>
      <c r="H13" s="36" t="s">
        <v>233</v>
      </c>
      <c r="I13" s="36" t="s">
        <v>234</v>
      </c>
      <c r="J13" s="36" t="s">
        <v>235</v>
      </c>
      <c r="K13" s="36" t="s">
        <v>240</v>
      </c>
      <c r="L13" s="36" t="s">
        <v>226</v>
      </c>
    </row>
    <row r="14" ht="37.5" spans="1:12">
      <c r="A14" s="33"/>
      <c r="B14" s="33"/>
      <c r="C14" s="34"/>
      <c r="D14" s="35"/>
      <c r="E14" s="36" t="s">
        <v>220</v>
      </c>
      <c r="F14" s="37" t="s">
        <v>236</v>
      </c>
      <c r="G14" s="37" t="s">
        <v>256</v>
      </c>
      <c r="H14" s="36" t="s">
        <v>233</v>
      </c>
      <c r="I14" s="36" t="s">
        <v>257</v>
      </c>
      <c r="J14" s="36" t="s">
        <v>258</v>
      </c>
      <c r="K14" s="36" t="s">
        <v>240</v>
      </c>
      <c r="L14" s="36" t="s">
        <v>226</v>
      </c>
    </row>
    <row r="15" ht="37.5" spans="1:12">
      <c r="A15" s="33"/>
      <c r="B15" s="33"/>
      <c r="C15" s="34"/>
      <c r="D15" s="35"/>
      <c r="E15" s="36" t="s">
        <v>220</v>
      </c>
      <c r="F15" s="37" t="s">
        <v>221</v>
      </c>
      <c r="G15" s="37" t="s">
        <v>259</v>
      </c>
      <c r="H15" s="36" t="s">
        <v>233</v>
      </c>
      <c r="I15" s="36" t="s">
        <v>260</v>
      </c>
      <c r="J15" s="36" t="s">
        <v>261</v>
      </c>
      <c r="K15" s="36" t="s">
        <v>240</v>
      </c>
      <c r="L15" s="36" t="s">
        <v>226</v>
      </c>
    </row>
    <row r="16" ht="37.5" spans="1:12">
      <c r="A16" s="33"/>
      <c r="B16" s="33"/>
      <c r="C16" s="34"/>
      <c r="D16" s="35"/>
      <c r="E16" s="36" t="s">
        <v>241</v>
      </c>
      <c r="F16" s="37" t="s">
        <v>242</v>
      </c>
      <c r="G16" s="37" t="s">
        <v>262</v>
      </c>
      <c r="H16" s="36" t="s">
        <v>244</v>
      </c>
      <c r="I16" s="41" t="s">
        <v>245</v>
      </c>
      <c r="J16" s="36" t="s">
        <v>246</v>
      </c>
      <c r="K16" s="36" t="s">
        <v>224</v>
      </c>
      <c r="L16" s="36" t="s">
        <v>226</v>
      </c>
    </row>
    <row r="17" ht="37.5" spans="1:12">
      <c r="A17" s="33"/>
      <c r="B17" s="33"/>
      <c r="C17" s="34"/>
      <c r="D17" s="35"/>
      <c r="E17" s="36" t="s">
        <v>241</v>
      </c>
      <c r="F17" s="37" t="s">
        <v>247</v>
      </c>
      <c r="G17" s="37" t="s">
        <v>263</v>
      </c>
      <c r="H17" s="36" t="s">
        <v>244</v>
      </c>
      <c r="I17" s="41" t="s">
        <v>245</v>
      </c>
      <c r="J17" s="36" t="s">
        <v>246</v>
      </c>
      <c r="K17" s="36" t="s">
        <v>224</v>
      </c>
      <c r="L17" s="36" t="s">
        <v>226</v>
      </c>
    </row>
    <row r="18" ht="37.5" spans="1:12">
      <c r="A18" s="33"/>
      <c r="B18" s="33"/>
      <c r="C18" s="34"/>
      <c r="D18" s="35"/>
      <c r="E18" s="36" t="s">
        <v>249</v>
      </c>
      <c r="F18" s="37" t="s">
        <v>250</v>
      </c>
      <c r="G18" s="37" t="s">
        <v>264</v>
      </c>
      <c r="H18" s="36" t="s">
        <v>223</v>
      </c>
      <c r="I18" s="36" t="s">
        <v>252</v>
      </c>
      <c r="J18" s="36" t="s">
        <v>265</v>
      </c>
      <c r="K18" s="36" t="s">
        <v>224</v>
      </c>
      <c r="L18" s="36" t="s">
        <v>226</v>
      </c>
    </row>
    <row r="19" ht="37.5" spans="1:12">
      <c r="A19" s="33" t="s">
        <v>0</v>
      </c>
      <c r="B19" s="33" t="s">
        <v>266</v>
      </c>
      <c r="C19" s="34">
        <v>2</v>
      </c>
      <c r="D19" s="35" t="s">
        <v>267</v>
      </c>
      <c r="E19" s="38" t="s">
        <v>220</v>
      </c>
      <c r="F19" s="38" t="s">
        <v>221</v>
      </c>
      <c r="G19" s="39" t="s">
        <v>268</v>
      </c>
      <c r="H19" s="36" t="s">
        <v>233</v>
      </c>
      <c r="I19" s="39" t="s">
        <v>269</v>
      </c>
      <c r="J19" s="36" t="s">
        <v>265</v>
      </c>
      <c r="K19" s="36" t="s">
        <v>224</v>
      </c>
      <c r="L19" s="36" t="s">
        <v>226</v>
      </c>
    </row>
    <row r="20" ht="37.5" spans="1:12">
      <c r="A20" s="33"/>
      <c r="B20" s="33"/>
      <c r="C20" s="34"/>
      <c r="D20" s="35"/>
      <c r="E20" s="38" t="s">
        <v>220</v>
      </c>
      <c r="F20" s="38" t="s">
        <v>221</v>
      </c>
      <c r="G20" s="39" t="s">
        <v>270</v>
      </c>
      <c r="H20" s="36" t="s">
        <v>233</v>
      </c>
      <c r="I20" s="39" t="s">
        <v>271</v>
      </c>
      <c r="J20" s="41" t="s">
        <v>272</v>
      </c>
      <c r="K20" s="36" t="s">
        <v>224</v>
      </c>
      <c r="L20" s="36" t="s">
        <v>226</v>
      </c>
    </row>
    <row r="21" ht="37.5" spans="1:12">
      <c r="A21" s="33"/>
      <c r="B21" s="33"/>
      <c r="C21" s="34"/>
      <c r="D21" s="35"/>
      <c r="E21" s="38" t="s">
        <v>220</v>
      </c>
      <c r="F21" s="38" t="s">
        <v>221</v>
      </c>
      <c r="G21" s="39" t="s">
        <v>273</v>
      </c>
      <c r="H21" s="40" t="s">
        <v>274</v>
      </c>
      <c r="I21" s="39" t="s">
        <v>275</v>
      </c>
      <c r="J21" s="41" t="s">
        <v>276</v>
      </c>
      <c r="K21" s="36" t="s">
        <v>224</v>
      </c>
      <c r="L21" s="36" t="s">
        <v>226</v>
      </c>
    </row>
    <row r="22" ht="37.5" spans="1:12">
      <c r="A22" s="33"/>
      <c r="B22" s="33"/>
      <c r="C22" s="34"/>
      <c r="D22" s="35"/>
      <c r="E22" s="38" t="s">
        <v>220</v>
      </c>
      <c r="F22" s="38" t="s">
        <v>221</v>
      </c>
      <c r="G22" s="39" t="s">
        <v>277</v>
      </c>
      <c r="H22" s="36" t="s">
        <v>233</v>
      </c>
      <c r="I22" s="39" t="s">
        <v>278</v>
      </c>
      <c r="J22" s="41" t="s">
        <v>279</v>
      </c>
      <c r="K22" s="36" t="s">
        <v>224</v>
      </c>
      <c r="L22" s="36" t="s">
        <v>226</v>
      </c>
    </row>
    <row r="23" ht="37.5" spans="1:12">
      <c r="A23" s="33"/>
      <c r="B23" s="33"/>
      <c r="C23" s="34"/>
      <c r="D23" s="35"/>
      <c r="E23" s="38" t="s">
        <v>220</v>
      </c>
      <c r="F23" s="38" t="s">
        <v>221</v>
      </c>
      <c r="G23" s="39" t="s">
        <v>280</v>
      </c>
      <c r="H23" s="36" t="s">
        <v>233</v>
      </c>
      <c r="I23" s="39" t="s">
        <v>281</v>
      </c>
      <c r="J23" s="41" t="s">
        <v>272</v>
      </c>
      <c r="K23" s="36" t="s">
        <v>224</v>
      </c>
      <c r="L23" s="36" t="s">
        <v>226</v>
      </c>
    </row>
    <row r="24" ht="37.5" spans="1:12">
      <c r="A24" s="33"/>
      <c r="B24" s="33"/>
      <c r="C24" s="34"/>
      <c r="D24" s="35"/>
      <c r="E24" s="38" t="s">
        <v>220</v>
      </c>
      <c r="F24" s="38" t="s">
        <v>221</v>
      </c>
      <c r="G24" s="39" t="s">
        <v>282</v>
      </c>
      <c r="H24" s="36" t="s">
        <v>233</v>
      </c>
      <c r="I24" s="39" t="s">
        <v>283</v>
      </c>
      <c r="J24" s="41" t="s">
        <v>272</v>
      </c>
      <c r="K24" s="36" t="s">
        <v>224</v>
      </c>
      <c r="L24" s="36" t="s">
        <v>226</v>
      </c>
    </row>
    <row r="25" ht="37.5" spans="1:12">
      <c r="A25" s="33"/>
      <c r="B25" s="33"/>
      <c r="C25" s="34"/>
      <c r="D25" s="35"/>
      <c r="E25" s="38" t="s">
        <v>220</v>
      </c>
      <c r="F25" s="38" t="s">
        <v>227</v>
      </c>
      <c r="G25" s="39" t="s">
        <v>284</v>
      </c>
      <c r="H25" s="36" t="s">
        <v>244</v>
      </c>
      <c r="I25" s="41" t="s">
        <v>245</v>
      </c>
      <c r="J25" s="36" t="s">
        <v>246</v>
      </c>
      <c r="K25" s="36" t="s">
        <v>224</v>
      </c>
      <c r="L25" s="36" t="s">
        <v>226</v>
      </c>
    </row>
    <row r="26" ht="37.5" spans="1:12">
      <c r="A26" s="33"/>
      <c r="B26" s="33"/>
      <c r="C26" s="34"/>
      <c r="D26" s="35"/>
      <c r="E26" s="38" t="s">
        <v>220</v>
      </c>
      <c r="F26" s="38" t="s">
        <v>227</v>
      </c>
      <c r="G26" s="39" t="s">
        <v>285</v>
      </c>
      <c r="H26" s="36" t="s">
        <v>244</v>
      </c>
      <c r="I26" s="41" t="s">
        <v>245</v>
      </c>
      <c r="J26" s="36" t="s">
        <v>246</v>
      </c>
      <c r="K26" s="36" t="s">
        <v>224</v>
      </c>
      <c r="L26" s="36" t="s">
        <v>226</v>
      </c>
    </row>
    <row r="27" ht="37.5" spans="1:12">
      <c r="A27" s="33"/>
      <c r="B27" s="33"/>
      <c r="C27" s="34"/>
      <c r="D27" s="35"/>
      <c r="E27" s="38" t="s">
        <v>220</v>
      </c>
      <c r="F27" s="38" t="s">
        <v>227</v>
      </c>
      <c r="G27" s="39" t="s">
        <v>286</v>
      </c>
      <c r="H27" s="36" t="s">
        <v>244</v>
      </c>
      <c r="I27" s="41" t="s">
        <v>245</v>
      </c>
      <c r="J27" s="36" t="s">
        <v>246</v>
      </c>
      <c r="K27" s="36" t="s">
        <v>224</v>
      </c>
      <c r="L27" s="36" t="s">
        <v>226</v>
      </c>
    </row>
    <row r="28" ht="37.5" spans="1:12">
      <c r="A28" s="33"/>
      <c r="B28" s="33"/>
      <c r="C28" s="34"/>
      <c r="D28" s="35"/>
      <c r="E28" s="38" t="s">
        <v>220</v>
      </c>
      <c r="F28" s="38" t="s">
        <v>227</v>
      </c>
      <c r="G28" s="39" t="s">
        <v>287</v>
      </c>
      <c r="H28" s="36" t="s">
        <v>244</v>
      </c>
      <c r="I28" s="41" t="s">
        <v>245</v>
      </c>
      <c r="J28" s="36" t="s">
        <v>246</v>
      </c>
      <c r="K28" s="36" t="s">
        <v>224</v>
      </c>
      <c r="L28" s="36" t="s">
        <v>226</v>
      </c>
    </row>
    <row r="29" ht="37.5" spans="1:12">
      <c r="A29" s="33"/>
      <c r="B29" s="33"/>
      <c r="C29" s="34"/>
      <c r="D29" s="35"/>
      <c r="E29" s="38" t="s">
        <v>220</v>
      </c>
      <c r="F29" s="38" t="s">
        <v>227</v>
      </c>
      <c r="G29" s="39" t="s">
        <v>288</v>
      </c>
      <c r="H29" s="41" t="s">
        <v>223</v>
      </c>
      <c r="I29" s="41" t="s">
        <v>289</v>
      </c>
      <c r="J29" s="41" t="s">
        <v>230</v>
      </c>
      <c r="K29" s="41" t="s">
        <v>224</v>
      </c>
      <c r="L29" s="36" t="s">
        <v>226</v>
      </c>
    </row>
    <row r="30" ht="37.5" spans="1:12">
      <c r="A30" s="33"/>
      <c r="B30" s="33"/>
      <c r="C30" s="34"/>
      <c r="D30" s="35"/>
      <c r="E30" s="38" t="s">
        <v>220</v>
      </c>
      <c r="F30" s="38" t="s">
        <v>227</v>
      </c>
      <c r="G30" s="39" t="s">
        <v>290</v>
      </c>
      <c r="H30" s="41" t="s">
        <v>223</v>
      </c>
      <c r="I30" s="41" t="s">
        <v>291</v>
      </c>
      <c r="J30" s="41" t="s">
        <v>230</v>
      </c>
      <c r="K30" s="41" t="s">
        <v>224</v>
      </c>
      <c r="L30" s="36" t="s">
        <v>226</v>
      </c>
    </row>
    <row r="31" ht="37.5" spans="1:12">
      <c r="A31" s="33"/>
      <c r="B31" s="33"/>
      <c r="C31" s="34"/>
      <c r="D31" s="35"/>
      <c r="E31" s="38" t="s">
        <v>220</v>
      </c>
      <c r="F31" s="38" t="s">
        <v>231</v>
      </c>
      <c r="G31" s="42" t="s">
        <v>232</v>
      </c>
      <c r="H31" s="36" t="s">
        <v>233</v>
      </c>
      <c r="I31" s="36" t="s">
        <v>234</v>
      </c>
      <c r="J31" s="36" t="s">
        <v>235</v>
      </c>
      <c r="K31" s="36" t="s">
        <v>240</v>
      </c>
      <c r="L31" s="36" t="s">
        <v>226</v>
      </c>
    </row>
    <row r="32" ht="75" spans="1:12">
      <c r="A32" s="33"/>
      <c r="B32" s="33"/>
      <c r="C32" s="34"/>
      <c r="D32" s="35"/>
      <c r="E32" s="38" t="s">
        <v>220</v>
      </c>
      <c r="F32" s="38" t="s">
        <v>236</v>
      </c>
      <c r="G32" s="39" t="s">
        <v>268</v>
      </c>
      <c r="H32" s="36" t="s">
        <v>233</v>
      </c>
      <c r="I32" s="39" t="s">
        <v>292</v>
      </c>
      <c r="J32" s="41" t="s">
        <v>258</v>
      </c>
      <c r="K32" s="41" t="s">
        <v>224</v>
      </c>
      <c r="L32" s="36" t="s">
        <v>226</v>
      </c>
    </row>
    <row r="33" ht="37.5" spans="1:12">
      <c r="A33" s="33"/>
      <c r="B33" s="33"/>
      <c r="C33" s="34"/>
      <c r="D33" s="35"/>
      <c r="E33" s="38" t="s">
        <v>220</v>
      </c>
      <c r="F33" s="38" t="s">
        <v>236</v>
      </c>
      <c r="G33" s="39" t="s">
        <v>270</v>
      </c>
      <c r="H33" s="36" t="s">
        <v>233</v>
      </c>
      <c r="I33" s="39" t="s">
        <v>293</v>
      </c>
      <c r="J33" s="41" t="s">
        <v>258</v>
      </c>
      <c r="K33" s="41" t="s">
        <v>224</v>
      </c>
      <c r="L33" s="36" t="s">
        <v>226</v>
      </c>
    </row>
    <row r="34" ht="37.5" spans="1:12">
      <c r="A34" s="33"/>
      <c r="B34" s="33"/>
      <c r="C34" s="34"/>
      <c r="D34" s="35"/>
      <c r="E34" s="38" t="s">
        <v>220</v>
      </c>
      <c r="F34" s="38" t="s">
        <v>236</v>
      </c>
      <c r="G34" s="39" t="s">
        <v>273</v>
      </c>
      <c r="H34" s="36" t="s">
        <v>233</v>
      </c>
      <c r="I34" s="39" t="s">
        <v>294</v>
      </c>
      <c r="J34" s="41" t="s">
        <v>276</v>
      </c>
      <c r="K34" s="41" t="s">
        <v>224</v>
      </c>
      <c r="L34" s="36" t="s">
        <v>226</v>
      </c>
    </row>
    <row r="35" ht="37.5" spans="1:12">
      <c r="A35" s="33"/>
      <c r="B35" s="33"/>
      <c r="C35" s="34"/>
      <c r="D35" s="35"/>
      <c r="E35" s="38" t="s">
        <v>220</v>
      </c>
      <c r="F35" s="38" t="s">
        <v>236</v>
      </c>
      <c r="G35" s="39" t="s">
        <v>277</v>
      </c>
      <c r="H35" s="36" t="s">
        <v>233</v>
      </c>
      <c r="I35" s="39" t="s">
        <v>295</v>
      </c>
      <c r="J35" s="41" t="s">
        <v>258</v>
      </c>
      <c r="K35" s="41" t="s">
        <v>224</v>
      </c>
      <c r="L35" s="36" t="s">
        <v>226</v>
      </c>
    </row>
    <row r="36" ht="37.5" spans="1:12">
      <c r="A36" s="33"/>
      <c r="B36" s="33"/>
      <c r="C36" s="34"/>
      <c r="D36" s="35"/>
      <c r="E36" s="38" t="s">
        <v>220</v>
      </c>
      <c r="F36" s="38" t="s">
        <v>236</v>
      </c>
      <c r="G36" s="39" t="s">
        <v>280</v>
      </c>
      <c r="H36" s="36" t="s">
        <v>233</v>
      </c>
      <c r="I36" s="44" t="s">
        <v>293</v>
      </c>
      <c r="J36" s="41" t="s">
        <v>258</v>
      </c>
      <c r="K36" s="41" t="s">
        <v>224</v>
      </c>
      <c r="L36" s="36" t="s">
        <v>226</v>
      </c>
    </row>
    <row r="37" ht="37.5" spans="1:12">
      <c r="A37" s="33"/>
      <c r="B37" s="33"/>
      <c r="C37" s="34"/>
      <c r="D37" s="35"/>
      <c r="E37" s="38" t="s">
        <v>220</v>
      </c>
      <c r="F37" s="38" t="s">
        <v>236</v>
      </c>
      <c r="G37" s="39" t="s">
        <v>282</v>
      </c>
      <c r="H37" s="36" t="s">
        <v>233</v>
      </c>
      <c r="I37" s="39" t="s">
        <v>293</v>
      </c>
      <c r="J37" s="41" t="s">
        <v>258</v>
      </c>
      <c r="K37" s="41" t="s">
        <v>224</v>
      </c>
      <c r="L37" s="36" t="s">
        <v>226</v>
      </c>
    </row>
    <row r="38" ht="56.25" spans="1:12">
      <c r="A38" s="33"/>
      <c r="B38" s="33"/>
      <c r="C38" s="34"/>
      <c r="D38" s="35"/>
      <c r="E38" s="38" t="s">
        <v>241</v>
      </c>
      <c r="F38" s="38" t="s">
        <v>247</v>
      </c>
      <c r="G38" s="39" t="s">
        <v>268</v>
      </c>
      <c r="H38" s="36" t="s">
        <v>244</v>
      </c>
      <c r="I38" s="39" t="s">
        <v>296</v>
      </c>
      <c r="J38" s="36" t="s">
        <v>246</v>
      </c>
      <c r="K38" s="41" t="s">
        <v>224</v>
      </c>
      <c r="L38" s="36" t="s">
        <v>226</v>
      </c>
    </row>
    <row r="39" ht="56.25" spans="1:12">
      <c r="A39" s="33"/>
      <c r="B39" s="33"/>
      <c r="C39" s="34"/>
      <c r="D39" s="35"/>
      <c r="E39" s="38" t="s">
        <v>241</v>
      </c>
      <c r="F39" s="38" t="s">
        <v>247</v>
      </c>
      <c r="G39" s="39" t="s">
        <v>270</v>
      </c>
      <c r="H39" s="36" t="s">
        <v>244</v>
      </c>
      <c r="I39" s="39" t="s">
        <v>297</v>
      </c>
      <c r="J39" s="36" t="s">
        <v>246</v>
      </c>
      <c r="K39" s="41" t="s">
        <v>224</v>
      </c>
      <c r="L39" s="36" t="s">
        <v>226</v>
      </c>
    </row>
    <row r="40" ht="56.25" spans="1:12">
      <c r="A40" s="33"/>
      <c r="B40" s="33"/>
      <c r="C40" s="34"/>
      <c r="D40" s="35"/>
      <c r="E40" s="38" t="s">
        <v>241</v>
      </c>
      <c r="F40" s="38" t="s">
        <v>247</v>
      </c>
      <c r="G40" s="39" t="s">
        <v>273</v>
      </c>
      <c r="H40" s="36" t="s">
        <v>244</v>
      </c>
      <c r="I40" s="39" t="s">
        <v>297</v>
      </c>
      <c r="J40" s="36" t="s">
        <v>246</v>
      </c>
      <c r="K40" s="41" t="s">
        <v>224</v>
      </c>
      <c r="L40" s="36" t="s">
        <v>226</v>
      </c>
    </row>
    <row r="41" ht="56.25" spans="1:12">
      <c r="A41" s="33"/>
      <c r="B41" s="33"/>
      <c r="C41" s="34"/>
      <c r="D41" s="35"/>
      <c r="E41" s="38" t="s">
        <v>241</v>
      </c>
      <c r="F41" s="38" t="s">
        <v>247</v>
      </c>
      <c r="G41" s="39" t="s">
        <v>277</v>
      </c>
      <c r="H41" s="36" t="s">
        <v>244</v>
      </c>
      <c r="I41" s="39" t="s">
        <v>298</v>
      </c>
      <c r="J41" s="36" t="s">
        <v>246</v>
      </c>
      <c r="K41" s="41" t="s">
        <v>224</v>
      </c>
      <c r="L41" s="36" t="s">
        <v>226</v>
      </c>
    </row>
    <row r="42" ht="37.5" spans="1:12">
      <c r="A42" s="33"/>
      <c r="B42" s="33"/>
      <c r="C42" s="34"/>
      <c r="D42" s="35"/>
      <c r="E42" s="38" t="s">
        <v>241</v>
      </c>
      <c r="F42" s="38" t="s">
        <v>247</v>
      </c>
      <c r="G42" s="39" t="s">
        <v>280</v>
      </c>
      <c r="H42" s="36" t="s">
        <v>244</v>
      </c>
      <c r="I42" s="39" t="s">
        <v>299</v>
      </c>
      <c r="J42" s="36" t="s">
        <v>246</v>
      </c>
      <c r="K42" s="41" t="s">
        <v>224</v>
      </c>
      <c r="L42" s="36" t="s">
        <v>226</v>
      </c>
    </row>
    <row r="43" ht="37.5" spans="1:12">
      <c r="A43" s="33"/>
      <c r="B43" s="33"/>
      <c r="C43" s="34"/>
      <c r="D43" s="35"/>
      <c r="E43" s="38" t="s">
        <v>241</v>
      </c>
      <c r="F43" s="38" t="s">
        <v>247</v>
      </c>
      <c r="G43" s="39" t="s">
        <v>282</v>
      </c>
      <c r="H43" s="36" t="s">
        <v>244</v>
      </c>
      <c r="I43" s="39" t="s">
        <v>299</v>
      </c>
      <c r="J43" s="36" t="s">
        <v>246</v>
      </c>
      <c r="K43" s="41" t="s">
        <v>224</v>
      </c>
      <c r="L43" s="36" t="s">
        <v>226</v>
      </c>
    </row>
    <row r="44" ht="56.25" spans="1:12">
      <c r="A44" s="33"/>
      <c r="B44" s="33"/>
      <c r="C44" s="34"/>
      <c r="D44" s="35"/>
      <c r="E44" s="38" t="s">
        <v>241</v>
      </c>
      <c r="F44" s="38" t="s">
        <v>242</v>
      </c>
      <c r="G44" s="39" t="s">
        <v>268</v>
      </c>
      <c r="H44" s="36" t="s">
        <v>244</v>
      </c>
      <c r="I44" s="39" t="s">
        <v>300</v>
      </c>
      <c r="J44" s="36" t="s">
        <v>246</v>
      </c>
      <c r="K44" s="41" t="s">
        <v>224</v>
      </c>
      <c r="L44" s="36" t="s">
        <v>226</v>
      </c>
    </row>
    <row r="45" ht="56.25" spans="1:12">
      <c r="A45" s="33"/>
      <c r="B45" s="33"/>
      <c r="C45" s="34"/>
      <c r="D45" s="35"/>
      <c r="E45" s="38" t="s">
        <v>241</v>
      </c>
      <c r="F45" s="38" t="s">
        <v>242</v>
      </c>
      <c r="G45" s="39" t="s">
        <v>270</v>
      </c>
      <c r="H45" s="36" t="s">
        <v>244</v>
      </c>
      <c r="I45" s="39" t="s">
        <v>300</v>
      </c>
      <c r="J45" s="36" t="s">
        <v>246</v>
      </c>
      <c r="K45" s="41" t="s">
        <v>224</v>
      </c>
      <c r="L45" s="36" t="s">
        <v>226</v>
      </c>
    </row>
    <row r="46" ht="56.25" spans="1:12">
      <c r="A46" s="33"/>
      <c r="B46" s="33"/>
      <c r="C46" s="34"/>
      <c r="D46" s="35"/>
      <c r="E46" s="38" t="s">
        <v>241</v>
      </c>
      <c r="F46" s="38" t="s">
        <v>242</v>
      </c>
      <c r="G46" s="39" t="s">
        <v>273</v>
      </c>
      <c r="H46" s="36" t="s">
        <v>244</v>
      </c>
      <c r="I46" s="39" t="s">
        <v>300</v>
      </c>
      <c r="J46" s="36" t="s">
        <v>246</v>
      </c>
      <c r="K46" s="41" t="s">
        <v>224</v>
      </c>
      <c r="L46" s="36" t="s">
        <v>226</v>
      </c>
    </row>
    <row r="47" ht="56.25" spans="1:12">
      <c r="A47" s="33"/>
      <c r="B47" s="33"/>
      <c r="C47" s="34"/>
      <c r="D47" s="35"/>
      <c r="E47" s="38" t="s">
        <v>241</v>
      </c>
      <c r="F47" s="38" t="s">
        <v>242</v>
      </c>
      <c r="G47" s="39" t="s">
        <v>277</v>
      </c>
      <c r="H47" s="36" t="s">
        <v>244</v>
      </c>
      <c r="I47" s="39" t="s">
        <v>298</v>
      </c>
      <c r="J47" s="36" t="s">
        <v>246</v>
      </c>
      <c r="K47" s="41" t="s">
        <v>224</v>
      </c>
      <c r="L47" s="36" t="s">
        <v>226</v>
      </c>
    </row>
    <row r="48" ht="37.5" spans="1:12">
      <c r="A48" s="33"/>
      <c r="B48" s="33"/>
      <c r="C48" s="34"/>
      <c r="D48" s="35"/>
      <c r="E48" s="38" t="s">
        <v>241</v>
      </c>
      <c r="F48" s="38" t="s">
        <v>242</v>
      </c>
      <c r="G48" s="39" t="s">
        <v>301</v>
      </c>
      <c r="H48" s="41" t="s">
        <v>223</v>
      </c>
      <c r="I48" s="41" t="s">
        <v>289</v>
      </c>
      <c r="J48" s="41" t="s">
        <v>230</v>
      </c>
      <c r="K48" s="41" t="s">
        <v>224</v>
      </c>
      <c r="L48" s="36" t="s">
        <v>226</v>
      </c>
    </row>
    <row r="49" ht="37.5" spans="1:12">
      <c r="A49" s="33"/>
      <c r="B49" s="33"/>
      <c r="C49" s="34"/>
      <c r="D49" s="35"/>
      <c r="E49" s="38" t="s">
        <v>241</v>
      </c>
      <c r="F49" s="38" t="s">
        <v>242</v>
      </c>
      <c r="G49" s="39" t="s">
        <v>302</v>
      </c>
      <c r="H49" s="41" t="s">
        <v>223</v>
      </c>
      <c r="I49" s="41" t="s">
        <v>291</v>
      </c>
      <c r="J49" s="41" t="s">
        <v>230</v>
      </c>
      <c r="K49" s="41" t="s">
        <v>224</v>
      </c>
      <c r="L49" s="36" t="s">
        <v>226</v>
      </c>
    </row>
    <row r="50" ht="37.5" spans="1:12">
      <c r="A50" s="33"/>
      <c r="B50" s="33"/>
      <c r="C50" s="34"/>
      <c r="D50" s="35"/>
      <c r="E50" s="38" t="s">
        <v>249</v>
      </c>
      <c r="F50" s="38" t="s">
        <v>250</v>
      </c>
      <c r="G50" s="39" t="s">
        <v>303</v>
      </c>
      <c r="H50" s="36" t="s">
        <v>244</v>
      </c>
      <c r="I50" s="45" t="s">
        <v>304</v>
      </c>
      <c r="J50" s="36" t="s">
        <v>246</v>
      </c>
      <c r="K50" s="41" t="s">
        <v>224</v>
      </c>
      <c r="L50" s="36" t="s">
        <v>226</v>
      </c>
    </row>
    <row r="51" ht="56.25" spans="1:12">
      <c r="A51" s="33"/>
      <c r="B51" s="33"/>
      <c r="C51" s="34"/>
      <c r="D51" s="35"/>
      <c r="E51" s="38" t="s">
        <v>249</v>
      </c>
      <c r="F51" s="38" t="s">
        <v>250</v>
      </c>
      <c r="G51" s="39" t="s">
        <v>305</v>
      </c>
      <c r="H51" s="36" t="s">
        <v>244</v>
      </c>
      <c r="I51" s="45" t="s">
        <v>306</v>
      </c>
      <c r="J51" s="36" t="s">
        <v>246</v>
      </c>
      <c r="K51" s="41" t="s">
        <v>224</v>
      </c>
      <c r="L51" s="36" t="s">
        <v>226</v>
      </c>
    </row>
    <row r="52" ht="56.25" spans="1:12">
      <c r="A52" s="33"/>
      <c r="B52" s="33"/>
      <c r="C52" s="34"/>
      <c r="D52" s="35"/>
      <c r="E52" s="38" t="s">
        <v>249</v>
      </c>
      <c r="F52" s="38" t="s">
        <v>250</v>
      </c>
      <c r="G52" s="39" t="s">
        <v>307</v>
      </c>
      <c r="H52" s="36" t="s">
        <v>244</v>
      </c>
      <c r="I52" s="45" t="s">
        <v>308</v>
      </c>
      <c r="J52" s="36" t="s">
        <v>246</v>
      </c>
      <c r="K52" s="41" t="s">
        <v>224</v>
      </c>
      <c r="L52" s="36" t="s">
        <v>226</v>
      </c>
    </row>
    <row r="53" ht="37.5" spans="1:12">
      <c r="A53" s="33"/>
      <c r="B53" s="33"/>
      <c r="C53" s="34"/>
      <c r="D53" s="35"/>
      <c r="E53" s="38" t="s">
        <v>249</v>
      </c>
      <c r="F53" s="38" t="s">
        <v>250</v>
      </c>
      <c r="G53" s="39" t="s">
        <v>309</v>
      </c>
      <c r="H53" s="36" t="s">
        <v>244</v>
      </c>
      <c r="I53" s="45" t="s">
        <v>310</v>
      </c>
      <c r="J53" s="36" t="s">
        <v>246</v>
      </c>
      <c r="K53" s="41" t="s">
        <v>224</v>
      </c>
      <c r="L53" s="36" t="s">
        <v>226</v>
      </c>
    </row>
    <row r="54" ht="56.25" spans="1:12">
      <c r="A54" s="33"/>
      <c r="B54" s="33"/>
      <c r="C54" s="34"/>
      <c r="D54" s="35"/>
      <c r="E54" s="38" t="s">
        <v>249</v>
      </c>
      <c r="F54" s="38" t="s">
        <v>250</v>
      </c>
      <c r="G54" s="39" t="s">
        <v>280</v>
      </c>
      <c r="H54" s="36" t="s">
        <v>244</v>
      </c>
      <c r="I54" s="39" t="s">
        <v>300</v>
      </c>
      <c r="J54" s="36" t="s">
        <v>246</v>
      </c>
      <c r="K54" s="41" t="s">
        <v>224</v>
      </c>
      <c r="L54" s="36" t="s">
        <v>226</v>
      </c>
    </row>
    <row r="55" ht="56.25" spans="1:12">
      <c r="A55" s="33"/>
      <c r="B55" s="33"/>
      <c r="C55" s="34"/>
      <c r="D55" s="35"/>
      <c r="E55" s="38" t="s">
        <v>249</v>
      </c>
      <c r="F55" s="38" t="s">
        <v>250</v>
      </c>
      <c r="G55" s="39" t="s">
        <v>282</v>
      </c>
      <c r="H55" s="36" t="s">
        <v>244</v>
      </c>
      <c r="I55" s="39" t="s">
        <v>298</v>
      </c>
      <c r="J55" s="36" t="s">
        <v>246</v>
      </c>
      <c r="K55" s="41" t="s">
        <v>224</v>
      </c>
      <c r="L55" s="36" t="s">
        <v>226</v>
      </c>
    </row>
    <row r="56" ht="37.5" spans="1:12">
      <c r="A56" s="33" t="s">
        <v>0</v>
      </c>
      <c r="B56" s="33" t="s">
        <v>311</v>
      </c>
      <c r="C56" s="34">
        <v>1</v>
      </c>
      <c r="D56" s="35" t="s">
        <v>312</v>
      </c>
      <c r="E56" s="38" t="s">
        <v>220</v>
      </c>
      <c r="F56" s="38" t="s">
        <v>221</v>
      </c>
      <c r="G56" s="42" t="s">
        <v>313</v>
      </c>
      <c r="H56" s="41" t="s">
        <v>223</v>
      </c>
      <c r="I56" s="40">
        <v>10</v>
      </c>
      <c r="J56" s="41" t="s">
        <v>276</v>
      </c>
      <c r="K56" s="41" t="s">
        <v>224</v>
      </c>
      <c r="L56" s="36" t="s">
        <v>226</v>
      </c>
    </row>
    <row r="57" ht="37.5" spans="1:12">
      <c r="A57" s="33"/>
      <c r="B57" s="33"/>
      <c r="C57" s="34"/>
      <c r="D57" s="35"/>
      <c r="E57" s="38" t="s">
        <v>220</v>
      </c>
      <c r="F57" s="38" t="s">
        <v>221</v>
      </c>
      <c r="G57" s="42" t="s">
        <v>277</v>
      </c>
      <c r="H57" s="41" t="s">
        <v>223</v>
      </c>
      <c r="I57" s="40">
        <v>5000</v>
      </c>
      <c r="J57" s="41" t="s">
        <v>279</v>
      </c>
      <c r="K57" s="41" t="s">
        <v>224</v>
      </c>
      <c r="L57" s="36" t="s">
        <v>226</v>
      </c>
    </row>
    <row r="58" ht="37.5" spans="1:12">
      <c r="A58" s="33"/>
      <c r="B58" s="33"/>
      <c r="C58" s="34"/>
      <c r="D58" s="35"/>
      <c r="E58" s="38" t="s">
        <v>220</v>
      </c>
      <c r="F58" s="38" t="s">
        <v>221</v>
      </c>
      <c r="G58" s="42" t="s">
        <v>314</v>
      </c>
      <c r="H58" s="40" t="s">
        <v>274</v>
      </c>
      <c r="I58" s="40">
        <v>2</v>
      </c>
      <c r="J58" s="41" t="s">
        <v>276</v>
      </c>
      <c r="K58" s="41" t="s">
        <v>224</v>
      </c>
      <c r="L58" s="36" t="s">
        <v>226</v>
      </c>
    </row>
    <row r="59" ht="37.5" spans="1:12">
      <c r="A59" s="33"/>
      <c r="B59" s="33"/>
      <c r="C59" s="34"/>
      <c r="D59" s="35"/>
      <c r="E59" s="38" t="s">
        <v>220</v>
      </c>
      <c r="F59" s="38" t="s">
        <v>227</v>
      </c>
      <c r="G59" s="42" t="s">
        <v>315</v>
      </c>
      <c r="H59" s="41" t="s">
        <v>233</v>
      </c>
      <c r="I59" s="41" t="s">
        <v>229</v>
      </c>
      <c r="J59" s="41" t="s">
        <v>230</v>
      </c>
      <c r="K59" s="41" t="s">
        <v>224</v>
      </c>
      <c r="L59" s="36" t="s">
        <v>226</v>
      </c>
    </row>
    <row r="60" ht="37.5" spans="1:12">
      <c r="A60" s="33"/>
      <c r="B60" s="33"/>
      <c r="C60" s="34"/>
      <c r="D60" s="35"/>
      <c r="E60" s="38" t="s">
        <v>220</v>
      </c>
      <c r="F60" s="38" t="s">
        <v>227</v>
      </c>
      <c r="G60" s="42" t="s">
        <v>316</v>
      </c>
      <c r="H60" s="41" t="s">
        <v>223</v>
      </c>
      <c r="I60" s="41" t="s">
        <v>317</v>
      </c>
      <c r="J60" s="41" t="s">
        <v>230</v>
      </c>
      <c r="K60" s="41" t="s">
        <v>224</v>
      </c>
      <c r="L60" s="36" t="s">
        <v>226</v>
      </c>
    </row>
    <row r="61" ht="37.5" spans="1:12">
      <c r="A61" s="33"/>
      <c r="B61" s="33"/>
      <c r="C61" s="34"/>
      <c r="D61" s="35"/>
      <c r="E61" s="38" t="s">
        <v>220</v>
      </c>
      <c r="F61" s="38" t="s">
        <v>227</v>
      </c>
      <c r="G61" s="42" t="s">
        <v>318</v>
      </c>
      <c r="H61" s="41" t="s">
        <v>233</v>
      </c>
      <c r="I61" s="41" t="s">
        <v>317</v>
      </c>
      <c r="J61" s="41" t="s">
        <v>230</v>
      </c>
      <c r="K61" s="41" t="s">
        <v>224</v>
      </c>
      <c r="L61" s="36" t="s">
        <v>226</v>
      </c>
    </row>
    <row r="62" ht="37.5" spans="1:12">
      <c r="A62" s="33"/>
      <c r="B62" s="33"/>
      <c r="C62" s="34"/>
      <c r="D62" s="35"/>
      <c r="E62" s="38" t="s">
        <v>220</v>
      </c>
      <c r="F62" s="38" t="s">
        <v>231</v>
      </c>
      <c r="G62" s="42" t="s">
        <v>232</v>
      </c>
      <c r="H62" s="36" t="s">
        <v>233</v>
      </c>
      <c r="I62" s="36" t="s">
        <v>234</v>
      </c>
      <c r="J62" s="36" t="s">
        <v>235</v>
      </c>
      <c r="K62" s="36" t="s">
        <v>240</v>
      </c>
      <c r="L62" s="36" t="s">
        <v>226</v>
      </c>
    </row>
    <row r="63" ht="37.5" spans="1:12">
      <c r="A63" s="33"/>
      <c r="B63" s="33"/>
      <c r="C63" s="34"/>
      <c r="D63" s="35"/>
      <c r="E63" s="38" t="s">
        <v>220</v>
      </c>
      <c r="F63" s="38" t="s">
        <v>236</v>
      </c>
      <c r="G63" s="42" t="s">
        <v>313</v>
      </c>
      <c r="H63" s="41" t="s">
        <v>233</v>
      </c>
      <c r="I63" s="41" t="s">
        <v>319</v>
      </c>
      <c r="J63" s="41" t="s">
        <v>258</v>
      </c>
      <c r="K63" s="41" t="s">
        <v>320</v>
      </c>
      <c r="L63" s="36" t="s">
        <v>226</v>
      </c>
    </row>
    <row r="64" spans="1:12">
      <c r="A64" s="33"/>
      <c r="B64" s="33"/>
      <c r="C64" s="34"/>
      <c r="D64" s="35"/>
      <c r="E64" s="38" t="s">
        <v>220</v>
      </c>
      <c r="F64" s="38" t="s">
        <v>236</v>
      </c>
      <c r="G64" s="42" t="s">
        <v>277</v>
      </c>
      <c r="H64" s="41" t="s">
        <v>233</v>
      </c>
      <c r="I64" s="41" t="s">
        <v>321</v>
      </c>
      <c r="J64" s="41" t="s">
        <v>322</v>
      </c>
      <c r="K64" s="41" t="s">
        <v>320</v>
      </c>
      <c r="L64" s="41" t="s">
        <v>226</v>
      </c>
    </row>
    <row r="65" spans="1:12">
      <c r="A65" s="33"/>
      <c r="B65" s="33"/>
      <c r="C65" s="34"/>
      <c r="D65" s="35"/>
      <c r="E65" s="38" t="s">
        <v>220</v>
      </c>
      <c r="F65" s="38" t="s">
        <v>236</v>
      </c>
      <c r="G65" s="42" t="s">
        <v>314</v>
      </c>
      <c r="H65" s="41" t="s">
        <v>233</v>
      </c>
      <c r="I65" s="41" t="s">
        <v>323</v>
      </c>
      <c r="J65" s="41" t="s">
        <v>258</v>
      </c>
      <c r="K65" s="41" t="s">
        <v>320</v>
      </c>
      <c r="L65" s="41" t="s">
        <v>226</v>
      </c>
    </row>
    <row r="66" ht="37.5" spans="1:12">
      <c r="A66" s="33"/>
      <c r="B66" s="33"/>
      <c r="C66" s="34"/>
      <c r="D66" s="35"/>
      <c r="E66" s="38" t="s">
        <v>241</v>
      </c>
      <c r="F66" s="38" t="s">
        <v>247</v>
      </c>
      <c r="G66" s="37" t="s">
        <v>324</v>
      </c>
      <c r="H66" s="41" t="s">
        <v>244</v>
      </c>
      <c r="I66" s="41" t="s">
        <v>245</v>
      </c>
      <c r="J66" s="41" t="s">
        <v>246</v>
      </c>
      <c r="K66" s="41" t="s">
        <v>224</v>
      </c>
      <c r="L66" s="41" t="s">
        <v>226</v>
      </c>
    </row>
    <row r="67" spans="1:12">
      <c r="A67" s="33"/>
      <c r="B67" s="33"/>
      <c r="C67" s="34"/>
      <c r="D67" s="35"/>
      <c r="E67" s="38" t="s">
        <v>241</v>
      </c>
      <c r="F67" s="38" t="s">
        <v>242</v>
      </c>
      <c r="G67" s="42" t="s">
        <v>325</v>
      </c>
      <c r="H67" s="41" t="s">
        <v>244</v>
      </c>
      <c r="I67" s="41" t="s">
        <v>245</v>
      </c>
      <c r="J67" s="41" t="s">
        <v>246</v>
      </c>
      <c r="K67" s="41" t="s">
        <v>224</v>
      </c>
      <c r="L67" s="41" t="s">
        <v>226</v>
      </c>
    </row>
    <row r="68" spans="1:12">
      <c r="A68" s="33"/>
      <c r="B68" s="33"/>
      <c r="C68" s="34"/>
      <c r="D68" s="35"/>
      <c r="E68" s="38" t="s">
        <v>249</v>
      </c>
      <c r="F68" s="38" t="s">
        <v>250</v>
      </c>
      <c r="G68" s="42" t="s">
        <v>326</v>
      </c>
      <c r="H68" s="41" t="s">
        <v>223</v>
      </c>
      <c r="I68" s="41" t="s">
        <v>252</v>
      </c>
      <c r="J68" s="41" t="s">
        <v>230</v>
      </c>
      <c r="K68" s="41" t="s">
        <v>240</v>
      </c>
      <c r="L68" s="41" t="s">
        <v>226</v>
      </c>
    </row>
    <row r="69" ht="56.25" spans="1:12">
      <c r="A69" s="33" t="s">
        <v>0</v>
      </c>
      <c r="B69" s="33" t="s">
        <v>327</v>
      </c>
      <c r="C69" s="34">
        <v>20</v>
      </c>
      <c r="D69" s="35" t="s">
        <v>328</v>
      </c>
      <c r="E69" s="38" t="s">
        <v>220</v>
      </c>
      <c r="F69" s="38" t="s">
        <v>221</v>
      </c>
      <c r="G69" s="46" t="s">
        <v>329</v>
      </c>
      <c r="H69" s="41" t="s">
        <v>274</v>
      </c>
      <c r="I69" s="41" t="s">
        <v>330</v>
      </c>
      <c r="J69" s="41" t="s">
        <v>331</v>
      </c>
      <c r="K69" s="41" t="s">
        <v>224</v>
      </c>
      <c r="L69" s="41" t="s">
        <v>226</v>
      </c>
    </row>
    <row r="70" ht="56.25" spans="1:12">
      <c r="A70" s="33"/>
      <c r="B70" s="33"/>
      <c r="C70" s="34"/>
      <c r="D70" s="35"/>
      <c r="E70" s="38" t="s">
        <v>220</v>
      </c>
      <c r="F70" s="38" t="s">
        <v>227</v>
      </c>
      <c r="G70" s="37" t="s">
        <v>332</v>
      </c>
      <c r="H70" s="37" t="s">
        <v>244</v>
      </c>
      <c r="I70" s="41" t="s">
        <v>245</v>
      </c>
      <c r="J70" s="41" t="s">
        <v>246</v>
      </c>
      <c r="K70" s="41" t="s">
        <v>224</v>
      </c>
      <c r="L70" s="41" t="s">
        <v>226</v>
      </c>
    </row>
    <row r="71" spans="1:12">
      <c r="A71" s="33"/>
      <c r="B71" s="33"/>
      <c r="C71" s="34"/>
      <c r="D71" s="35"/>
      <c r="E71" s="38" t="s">
        <v>220</v>
      </c>
      <c r="F71" s="38" t="s">
        <v>231</v>
      </c>
      <c r="G71" s="42" t="s">
        <v>232</v>
      </c>
      <c r="H71" s="42" t="s">
        <v>233</v>
      </c>
      <c r="I71" s="41" t="s">
        <v>234</v>
      </c>
      <c r="J71" s="41" t="s">
        <v>235</v>
      </c>
      <c r="K71" s="41" t="s">
        <v>224</v>
      </c>
      <c r="L71" s="41" t="s">
        <v>226</v>
      </c>
    </row>
    <row r="72" ht="131.25" spans="1:12">
      <c r="A72" s="33"/>
      <c r="B72" s="33"/>
      <c r="C72" s="34"/>
      <c r="D72" s="35"/>
      <c r="E72" s="38" t="s">
        <v>220</v>
      </c>
      <c r="F72" s="38" t="s">
        <v>236</v>
      </c>
      <c r="G72" s="47" t="s">
        <v>333</v>
      </c>
      <c r="H72" s="37" t="s">
        <v>274</v>
      </c>
      <c r="I72" s="40">
        <v>200000</v>
      </c>
      <c r="J72" s="41" t="s">
        <v>258</v>
      </c>
      <c r="K72" s="41" t="s">
        <v>224</v>
      </c>
      <c r="L72" s="41" t="s">
        <v>226</v>
      </c>
    </row>
    <row r="73" ht="112.5" spans="1:12">
      <c r="A73" s="33"/>
      <c r="B73" s="33"/>
      <c r="C73" s="34"/>
      <c r="D73" s="35"/>
      <c r="E73" s="38" t="s">
        <v>241</v>
      </c>
      <c r="F73" s="38" t="s">
        <v>247</v>
      </c>
      <c r="G73" s="47" t="s">
        <v>334</v>
      </c>
      <c r="H73" s="47" t="s">
        <v>244</v>
      </c>
      <c r="I73" s="41" t="s">
        <v>245</v>
      </c>
      <c r="J73" s="41" t="s">
        <v>246</v>
      </c>
      <c r="K73" s="41" t="s">
        <v>240</v>
      </c>
      <c r="L73" s="41" t="s">
        <v>226</v>
      </c>
    </row>
    <row r="74" ht="112.5" spans="1:12">
      <c r="A74" s="33"/>
      <c r="B74" s="33"/>
      <c r="C74" s="34"/>
      <c r="D74" s="35"/>
      <c r="E74" s="38" t="s">
        <v>241</v>
      </c>
      <c r="F74" s="38" t="s">
        <v>242</v>
      </c>
      <c r="G74" s="47" t="s">
        <v>334</v>
      </c>
      <c r="H74" s="47" t="s">
        <v>244</v>
      </c>
      <c r="I74" s="41" t="s">
        <v>245</v>
      </c>
      <c r="J74" s="41" t="s">
        <v>246</v>
      </c>
      <c r="K74" s="41" t="s">
        <v>240</v>
      </c>
      <c r="L74" s="41" t="s">
        <v>226</v>
      </c>
    </row>
    <row r="75" spans="1:12">
      <c r="A75" s="33"/>
      <c r="B75" s="33"/>
      <c r="C75" s="34"/>
      <c r="D75" s="35"/>
      <c r="E75" s="38" t="s">
        <v>249</v>
      </c>
      <c r="F75" s="38" t="s">
        <v>250</v>
      </c>
      <c r="G75" s="42" t="s">
        <v>335</v>
      </c>
      <c r="H75" s="42" t="s">
        <v>223</v>
      </c>
      <c r="I75" s="41" t="s">
        <v>289</v>
      </c>
      <c r="J75" s="41" t="s">
        <v>230</v>
      </c>
      <c r="K75" s="41" t="s">
        <v>240</v>
      </c>
      <c r="L75" s="41" t="s">
        <v>226</v>
      </c>
    </row>
    <row r="76" spans="1:12">
      <c r="A76" s="33" t="s">
        <v>0</v>
      </c>
      <c r="B76" s="35" t="s">
        <v>336</v>
      </c>
      <c r="C76" s="34">
        <v>3.5</v>
      </c>
      <c r="D76" s="48" t="s">
        <v>337</v>
      </c>
      <c r="E76" s="38" t="s">
        <v>220</v>
      </c>
      <c r="F76" s="38" t="s">
        <v>221</v>
      </c>
      <c r="G76" s="49" t="s">
        <v>338</v>
      </c>
      <c r="H76" s="42" t="s">
        <v>233</v>
      </c>
      <c r="I76" s="49">
        <v>1</v>
      </c>
      <c r="J76" s="41"/>
      <c r="K76" s="41" t="s">
        <v>224</v>
      </c>
      <c r="L76" s="41" t="s">
        <v>226</v>
      </c>
    </row>
    <row r="77" spans="1:12">
      <c r="A77" s="33"/>
      <c r="B77" s="35"/>
      <c r="C77" s="34"/>
      <c r="D77" s="48"/>
      <c r="E77" s="38" t="s">
        <v>220</v>
      </c>
      <c r="F77" s="38" t="s">
        <v>227</v>
      </c>
      <c r="G77" s="37" t="s">
        <v>339</v>
      </c>
      <c r="H77" s="47" t="s">
        <v>244</v>
      </c>
      <c r="I77" s="41" t="s">
        <v>234</v>
      </c>
      <c r="J77" s="41" t="s">
        <v>246</v>
      </c>
      <c r="K77" s="41" t="s">
        <v>224</v>
      </c>
      <c r="L77" s="41" t="s">
        <v>226</v>
      </c>
    </row>
    <row r="78" spans="1:12">
      <c r="A78" s="33"/>
      <c r="B78" s="35"/>
      <c r="C78" s="34"/>
      <c r="D78" s="48"/>
      <c r="E78" s="38" t="s">
        <v>220</v>
      </c>
      <c r="F78" s="38" t="s">
        <v>231</v>
      </c>
      <c r="G78" s="37" t="s">
        <v>232</v>
      </c>
      <c r="H78" s="42" t="s">
        <v>233</v>
      </c>
      <c r="I78" s="49">
        <v>1</v>
      </c>
      <c r="J78" s="41" t="s">
        <v>235</v>
      </c>
      <c r="K78" s="41" t="s">
        <v>224</v>
      </c>
      <c r="L78" s="41" t="s">
        <v>226</v>
      </c>
    </row>
    <row r="79" spans="1:12">
      <c r="A79" s="33"/>
      <c r="B79" s="35"/>
      <c r="C79" s="34"/>
      <c r="D79" s="48"/>
      <c r="E79" s="38" t="s">
        <v>220</v>
      </c>
      <c r="F79" s="38" t="s">
        <v>236</v>
      </c>
      <c r="G79" s="42" t="s">
        <v>340</v>
      </c>
      <c r="H79" s="42" t="s">
        <v>233</v>
      </c>
      <c r="I79" s="49">
        <v>30000</v>
      </c>
      <c r="J79" s="41" t="s">
        <v>258</v>
      </c>
      <c r="K79" s="41" t="s">
        <v>224</v>
      </c>
      <c r="L79" s="41" t="s">
        <v>226</v>
      </c>
    </row>
    <row r="80" spans="1:12">
      <c r="A80" s="33"/>
      <c r="B80" s="35"/>
      <c r="C80" s="34"/>
      <c r="D80" s="48"/>
      <c r="E80" s="38" t="s">
        <v>220</v>
      </c>
      <c r="F80" s="38" t="s">
        <v>236</v>
      </c>
      <c r="G80" s="39" t="s">
        <v>341</v>
      </c>
      <c r="H80" s="42" t="s">
        <v>233</v>
      </c>
      <c r="I80" s="40">
        <v>5000</v>
      </c>
      <c r="J80" s="41" t="s">
        <v>258</v>
      </c>
      <c r="K80" s="41" t="s">
        <v>224</v>
      </c>
      <c r="L80" s="41" t="s">
        <v>226</v>
      </c>
    </row>
    <row r="81" spans="1:12">
      <c r="A81" s="33"/>
      <c r="B81" s="35"/>
      <c r="C81" s="34"/>
      <c r="D81" s="48"/>
      <c r="E81" s="38" t="s">
        <v>241</v>
      </c>
      <c r="F81" s="38" t="s">
        <v>247</v>
      </c>
      <c r="G81" s="37" t="s">
        <v>339</v>
      </c>
      <c r="H81" s="47" t="s">
        <v>244</v>
      </c>
      <c r="I81" s="41" t="s">
        <v>245</v>
      </c>
      <c r="J81" s="41" t="s">
        <v>246</v>
      </c>
      <c r="K81" s="41" t="s">
        <v>224</v>
      </c>
      <c r="L81" s="41" t="s">
        <v>226</v>
      </c>
    </row>
    <row r="82" spans="1:12">
      <c r="A82" s="33"/>
      <c r="B82" s="35"/>
      <c r="C82" s="34"/>
      <c r="D82" s="48"/>
      <c r="E82" s="38" t="s">
        <v>241</v>
      </c>
      <c r="F82" s="38" t="s">
        <v>242</v>
      </c>
      <c r="G82" s="37" t="s">
        <v>339</v>
      </c>
      <c r="H82" s="47" t="s">
        <v>244</v>
      </c>
      <c r="I82" s="41" t="s">
        <v>245</v>
      </c>
      <c r="J82" s="41" t="s">
        <v>246</v>
      </c>
      <c r="K82" s="41" t="s">
        <v>224</v>
      </c>
      <c r="L82" s="41" t="s">
        <v>226</v>
      </c>
    </row>
    <row r="83" spans="1:12">
      <c r="A83" s="33"/>
      <c r="B83" s="35"/>
      <c r="C83" s="34"/>
      <c r="D83" s="48"/>
      <c r="E83" s="38" t="s">
        <v>249</v>
      </c>
      <c r="F83" s="38" t="s">
        <v>250</v>
      </c>
      <c r="G83" s="37" t="s">
        <v>342</v>
      </c>
      <c r="H83" s="42" t="s">
        <v>223</v>
      </c>
      <c r="I83" s="41" t="s">
        <v>289</v>
      </c>
      <c r="J83" s="41" t="s">
        <v>230</v>
      </c>
      <c r="K83" s="41" t="s">
        <v>240</v>
      </c>
      <c r="L83" s="41" t="s">
        <v>226</v>
      </c>
    </row>
    <row r="84" spans="1:12">
      <c r="A84" s="33" t="s">
        <v>0</v>
      </c>
      <c r="B84" s="33" t="s">
        <v>343</v>
      </c>
      <c r="C84" s="34">
        <v>6.94</v>
      </c>
      <c r="D84" s="35" t="s">
        <v>344</v>
      </c>
      <c r="E84" s="38" t="s">
        <v>220</v>
      </c>
      <c r="F84" s="38" t="s">
        <v>221</v>
      </c>
      <c r="G84" s="42" t="s">
        <v>345</v>
      </c>
      <c r="H84" s="41" t="s">
        <v>233</v>
      </c>
      <c r="I84" s="41" t="s">
        <v>346</v>
      </c>
      <c r="J84" s="41" t="s">
        <v>347</v>
      </c>
      <c r="K84" s="41" t="s">
        <v>224</v>
      </c>
      <c r="L84" s="41" t="s">
        <v>226</v>
      </c>
    </row>
    <row r="85" ht="56.25" spans="1:12">
      <c r="A85" s="33"/>
      <c r="B85" s="33"/>
      <c r="C85" s="34"/>
      <c r="D85" s="35"/>
      <c r="E85" s="38" t="s">
        <v>220</v>
      </c>
      <c r="F85" s="38" t="s">
        <v>227</v>
      </c>
      <c r="G85" s="47" t="s">
        <v>348</v>
      </c>
      <c r="H85" s="47" t="s">
        <v>244</v>
      </c>
      <c r="I85" s="41" t="s">
        <v>245</v>
      </c>
      <c r="J85" s="41" t="s">
        <v>246</v>
      </c>
      <c r="K85" s="41" t="s">
        <v>224</v>
      </c>
      <c r="L85" s="41" t="s">
        <v>226</v>
      </c>
    </row>
    <row r="86" spans="1:12">
      <c r="A86" s="33"/>
      <c r="B86" s="33"/>
      <c r="C86" s="34"/>
      <c r="D86" s="35"/>
      <c r="E86" s="38" t="s">
        <v>220</v>
      </c>
      <c r="F86" s="38" t="s">
        <v>231</v>
      </c>
      <c r="G86" s="42" t="s">
        <v>232</v>
      </c>
      <c r="H86" s="47" t="s">
        <v>244</v>
      </c>
      <c r="I86" s="41" t="s">
        <v>245</v>
      </c>
      <c r="J86" s="41" t="s">
        <v>246</v>
      </c>
      <c r="K86" s="41" t="s">
        <v>224</v>
      </c>
      <c r="L86" s="41" t="s">
        <v>226</v>
      </c>
    </row>
    <row r="87" spans="1:12">
      <c r="A87" s="33"/>
      <c r="B87" s="33"/>
      <c r="C87" s="34"/>
      <c r="D87" s="35"/>
      <c r="E87" s="38" t="s">
        <v>220</v>
      </c>
      <c r="F87" s="38" t="s">
        <v>236</v>
      </c>
      <c r="G87" s="42" t="s">
        <v>349</v>
      </c>
      <c r="H87" s="42" t="s">
        <v>233</v>
      </c>
      <c r="I87" s="42" t="s">
        <v>350</v>
      </c>
      <c r="J87" s="42" t="s">
        <v>351</v>
      </c>
      <c r="K87" s="42" t="s">
        <v>224</v>
      </c>
      <c r="L87" s="42" t="s">
        <v>226</v>
      </c>
    </row>
    <row r="88" spans="1:12">
      <c r="A88" s="33"/>
      <c r="B88" s="33"/>
      <c r="C88" s="34"/>
      <c r="D88" s="35"/>
      <c r="E88" s="38" t="s">
        <v>220</v>
      </c>
      <c r="F88" s="38" t="s">
        <v>236</v>
      </c>
      <c r="G88" s="42" t="s">
        <v>352</v>
      </c>
      <c r="H88" s="42" t="s">
        <v>233</v>
      </c>
      <c r="I88" s="42" t="s">
        <v>353</v>
      </c>
      <c r="J88" s="42" t="s">
        <v>354</v>
      </c>
      <c r="K88" s="42" t="s">
        <v>224</v>
      </c>
      <c r="L88" s="42" t="s">
        <v>226</v>
      </c>
    </row>
    <row r="89" ht="56.25" spans="1:12">
      <c r="A89" s="33"/>
      <c r="B89" s="33"/>
      <c r="C89" s="34"/>
      <c r="D89" s="35"/>
      <c r="E89" s="38" t="s">
        <v>241</v>
      </c>
      <c r="F89" s="38" t="s">
        <v>247</v>
      </c>
      <c r="G89" s="37" t="s">
        <v>348</v>
      </c>
      <c r="H89" s="47" t="s">
        <v>244</v>
      </c>
      <c r="I89" s="41" t="s">
        <v>245</v>
      </c>
      <c r="J89" s="37" t="s">
        <v>246</v>
      </c>
      <c r="K89" s="37" t="s">
        <v>224</v>
      </c>
      <c r="L89" s="37" t="s">
        <v>226</v>
      </c>
    </row>
    <row r="90" ht="37.5" spans="1:12">
      <c r="A90" s="33"/>
      <c r="B90" s="33"/>
      <c r="C90" s="34"/>
      <c r="D90" s="35"/>
      <c r="E90" s="38" t="s">
        <v>241</v>
      </c>
      <c r="F90" s="38" t="s">
        <v>242</v>
      </c>
      <c r="G90" s="37" t="s">
        <v>355</v>
      </c>
      <c r="H90" s="47" t="s">
        <v>244</v>
      </c>
      <c r="I90" s="41" t="s">
        <v>245</v>
      </c>
      <c r="J90" s="37" t="s">
        <v>246</v>
      </c>
      <c r="K90" s="37" t="s">
        <v>224</v>
      </c>
      <c r="L90" s="37" t="s">
        <v>226</v>
      </c>
    </row>
    <row r="91" ht="37.5" spans="1:12">
      <c r="A91" s="33"/>
      <c r="B91" s="33"/>
      <c r="C91" s="34"/>
      <c r="D91" s="35"/>
      <c r="E91" s="38" t="s">
        <v>249</v>
      </c>
      <c r="F91" s="38" t="s">
        <v>250</v>
      </c>
      <c r="G91" s="37" t="s">
        <v>356</v>
      </c>
      <c r="H91" s="37" t="s">
        <v>223</v>
      </c>
      <c r="I91" s="37" t="s">
        <v>252</v>
      </c>
      <c r="J91" s="37" t="s">
        <v>230</v>
      </c>
      <c r="K91" s="37" t="s">
        <v>357</v>
      </c>
      <c r="L91" s="37" t="s">
        <v>226</v>
      </c>
    </row>
    <row r="92" ht="38.1" customHeight="1" spans="1:12">
      <c r="A92" s="50"/>
      <c r="B92" s="50"/>
      <c r="C92" s="25"/>
      <c r="D92" s="25"/>
      <c r="E92" s="25"/>
      <c r="F92" s="25"/>
      <c r="G92" s="25"/>
      <c r="H92" s="25"/>
      <c r="I92" s="25"/>
      <c r="J92" s="25"/>
      <c r="K92" s="25"/>
      <c r="L92" s="25"/>
    </row>
  </sheetData>
  <mergeCells count="32">
    <mergeCell ref="A2:L2"/>
    <mergeCell ref="A3:D3"/>
    <mergeCell ref="J3:L3"/>
    <mergeCell ref="A92:L92"/>
    <mergeCell ref="A5:A11"/>
    <mergeCell ref="A12:A18"/>
    <mergeCell ref="A19:A55"/>
    <mergeCell ref="A56:A68"/>
    <mergeCell ref="A69:A75"/>
    <mergeCell ref="A76:A83"/>
    <mergeCell ref="A84:A91"/>
    <mergeCell ref="B5:B11"/>
    <mergeCell ref="B12:B18"/>
    <mergeCell ref="B19:B55"/>
    <mergeCell ref="B56:B68"/>
    <mergeCell ref="B69:B75"/>
    <mergeCell ref="B76:B83"/>
    <mergeCell ref="B84:B91"/>
    <mergeCell ref="C5:C11"/>
    <mergeCell ref="C12:C18"/>
    <mergeCell ref="C19:C55"/>
    <mergeCell ref="C56:C68"/>
    <mergeCell ref="C69:C75"/>
    <mergeCell ref="C76:C83"/>
    <mergeCell ref="C84:C91"/>
    <mergeCell ref="D5:D11"/>
    <mergeCell ref="D12:D18"/>
    <mergeCell ref="D19:D55"/>
    <mergeCell ref="D56:D68"/>
    <mergeCell ref="D69:D75"/>
    <mergeCell ref="D76:D83"/>
    <mergeCell ref="D84:D91"/>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29"/>
  <sheetViews>
    <sheetView tabSelected="1" zoomScale="130" zoomScaleNormal="130" workbookViewId="0">
      <selection activeCell="L10" sqref="L10"/>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1" customFormat="1" ht="24.95" customHeight="1" spans="1:16384">
      <c r="A1" s="2" t="s">
        <v>358</v>
      </c>
      <c r="XFC1"/>
      <c r="XFD1"/>
    </row>
    <row r="2" s="1" customFormat="1" ht="27" customHeight="1" spans="1:16384">
      <c r="A2" s="3" t="s">
        <v>359</v>
      </c>
      <c r="B2" s="3"/>
      <c r="C2" s="3"/>
      <c r="D2" s="3"/>
      <c r="E2" s="3"/>
      <c r="F2" s="3"/>
      <c r="G2" s="3"/>
      <c r="H2" s="3"/>
      <c r="XFC2"/>
      <c r="XFD2"/>
    </row>
    <row r="3" s="1" customFormat="1" ht="26.45" customHeight="1" spans="1:16384">
      <c r="A3" s="4" t="s">
        <v>360</v>
      </c>
      <c r="B3" s="4"/>
      <c r="C3" s="4"/>
      <c r="D3" s="4"/>
      <c r="E3" s="4"/>
      <c r="F3" s="4"/>
      <c r="G3" s="4"/>
      <c r="H3" s="4"/>
      <c r="XFC3"/>
      <c r="XFD3"/>
    </row>
    <row r="4" s="1" customFormat="1" ht="26.45" customHeight="1" spans="1:16384">
      <c r="A4" s="5" t="s">
        <v>361</v>
      </c>
      <c r="B4" s="5"/>
      <c r="C4" s="5"/>
      <c r="D4" s="5" t="s">
        <v>0</v>
      </c>
      <c r="E4" s="5"/>
      <c r="F4" s="5"/>
      <c r="G4" s="5"/>
      <c r="H4" s="5"/>
      <c r="XFC4"/>
      <c r="XFD4"/>
    </row>
    <row r="5" s="1" customFormat="1" ht="26.45" customHeight="1" spans="1:16384">
      <c r="A5" s="5" t="s">
        <v>362</v>
      </c>
      <c r="B5" s="5" t="s">
        <v>363</v>
      </c>
      <c r="C5" s="5"/>
      <c r="D5" s="5" t="s">
        <v>364</v>
      </c>
      <c r="E5" s="5"/>
      <c r="F5" s="5"/>
      <c r="G5" s="5"/>
      <c r="H5" s="5"/>
      <c r="XFC5"/>
      <c r="XFD5"/>
    </row>
    <row r="6" s="1" customFormat="1" ht="18" customHeight="1" spans="1:16384">
      <c r="A6" s="5"/>
      <c r="B6" s="6" t="s">
        <v>365</v>
      </c>
      <c r="C6" s="7"/>
      <c r="D6" s="7"/>
      <c r="E6" s="7"/>
      <c r="F6" s="7"/>
      <c r="G6" s="7"/>
      <c r="H6" s="8"/>
      <c r="XFC6"/>
      <c r="XFD6"/>
    </row>
    <row r="7" s="1" customFormat="1" ht="18" customHeight="1" spans="1:16384">
      <c r="A7" s="5"/>
      <c r="B7" s="9"/>
      <c r="C7" s="10"/>
      <c r="D7" s="10"/>
      <c r="E7" s="10"/>
      <c r="F7" s="10"/>
      <c r="G7" s="10"/>
      <c r="H7" s="11"/>
      <c r="XFC7"/>
      <c r="XFD7"/>
    </row>
    <row r="8" s="1" customFormat="1" ht="18" customHeight="1" spans="1:16384">
      <c r="A8" s="5"/>
      <c r="B8" s="9"/>
      <c r="C8" s="10"/>
      <c r="D8" s="10"/>
      <c r="E8" s="10"/>
      <c r="F8" s="10"/>
      <c r="G8" s="10"/>
      <c r="H8" s="11"/>
      <c r="XFC8"/>
      <c r="XFD8"/>
    </row>
    <row r="9" s="1" customFormat="1" ht="18" customHeight="1" spans="1:16384">
      <c r="A9" s="5"/>
      <c r="B9" s="12"/>
      <c r="C9" s="13"/>
      <c r="D9" s="13"/>
      <c r="E9" s="13"/>
      <c r="F9" s="13"/>
      <c r="G9" s="13"/>
      <c r="H9" s="14"/>
      <c r="XFC9"/>
      <c r="XFD9"/>
    </row>
    <row r="10" s="1" customFormat="1" ht="26.45" customHeight="1" spans="1:16384">
      <c r="A10" s="5"/>
      <c r="B10" s="5" t="s">
        <v>366</v>
      </c>
      <c r="C10" s="5"/>
      <c r="D10" s="5"/>
      <c r="E10" s="5"/>
      <c r="F10" s="5" t="s">
        <v>367</v>
      </c>
      <c r="G10" s="5" t="s">
        <v>368</v>
      </c>
      <c r="H10" s="5" t="s">
        <v>369</v>
      </c>
      <c r="XFC10"/>
      <c r="XFD10"/>
    </row>
    <row r="11" s="1" customFormat="1" ht="26.45" customHeight="1" spans="1:16384">
      <c r="A11" s="5"/>
      <c r="B11" s="5"/>
      <c r="C11" s="5"/>
      <c r="D11" s="5"/>
      <c r="E11" s="5"/>
      <c r="F11" s="15">
        <v>675.03</v>
      </c>
      <c r="G11" s="15">
        <v>675.03</v>
      </c>
      <c r="H11" s="15"/>
      <c r="XFC11"/>
      <c r="XFD11"/>
    </row>
    <row r="12" s="1" customFormat="1" ht="26.45" customHeight="1" spans="1:16384">
      <c r="A12" s="16" t="s">
        <v>370</v>
      </c>
      <c r="B12" s="17" t="s">
        <v>371</v>
      </c>
      <c r="C12" s="17"/>
      <c r="D12" s="17"/>
      <c r="E12" s="17"/>
      <c r="F12" s="17"/>
      <c r="G12" s="17"/>
      <c r="H12" s="17"/>
      <c r="XFC12"/>
      <c r="XFD12"/>
    </row>
    <row r="13" s="1" customFormat="1" ht="26.45" customHeight="1" spans="1:16384">
      <c r="A13" s="18" t="s">
        <v>372</v>
      </c>
      <c r="B13" s="18" t="s">
        <v>210</v>
      </c>
      <c r="C13" s="18" t="s">
        <v>211</v>
      </c>
      <c r="D13" s="18"/>
      <c r="E13" s="18" t="s">
        <v>212</v>
      </c>
      <c r="F13" s="18"/>
      <c r="G13" s="18" t="s">
        <v>373</v>
      </c>
      <c r="H13" s="18"/>
      <c r="XFC13"/>
      <c r="XFD13"/>
    </row>
    <row r="14" s="1" customFormat="1" ht="24" customHeight="1" spans="1:16384">
      <c r="A14" s="18"/>
      <c r="B14" s="19" t="s">
        <v>220</v>
      </c>
      <c r="C14" s="19" t="s">
        <v>221</v>
      </c>
      <c r="D14" s="19"/>
      <c r="E14" s="19" t="s">
        <v>371</v>
      </c>
      <c r="F14" s="19"/>
      <c r="G14" s="20">
        <v>1</v>
      </c>
      <c r="H14" s="19"/>
      <c r="XFC14"/>
      <c r="XFD14"/>
    </row>
    <row r="15" s="1" customFormat="1" ht="30" customHeight="1" spans="1:16384">
      <c r="A15" s="18"/>
      <c r="B15" s="19"/>
      <c r="C15" s="19" t="s">
        <v>227</v>
      </c>
      <c r="D15" s="19"/>
      <c r="E15" s="19" t="s">
        <v>371</v>
      </c>
      <c r="F15" s="19"/>
      <c r="G15" s="20">
        <v>1</v>
      </c>
      <c r="H15" s="19"/>
      <c r="XFC15"/>
      <c r="XFD15"/>
    </row>
    <row r="16" s="1" customFormat="1" spans="1:16384">
      <c r="A16" s="18"/>
      <c r="B16" s="19"/>
      <c r="C16" s="19" t="s">
        <v>231</v>
      </c>
      <c r="D16" s="19"/>
      <c r="E16" s="18" t="s">
        <v>232</v>
      </c>
      <c r="F16" s="18"/>
      <c r="G16" s="18" t="s">
        <v>232</v>
      </c>
      <c r="H16" s="18"/>
      <c r="XFC16"/>
      <c r="XFD16"/>
    </row>
    <row r="17" s="1" customFormat="1" ht="24" customHeight="1" spans="1:16384">
      <c r="A17" s="18"/>
      <c r="B17" s="19"/>
      <c r="C17" s="19" t="s">
        <v>236</v>
      </c>
      <c r="D17" s="19"/>
      <c r="E17" s="18" t="s">
        <v>374</v>
      </c>
      <c r="F17" s="18"/>
      <c r="G17" s="18" t="s">
        <v>374</v>
      </c>
      <c r="H17" s="18"/>
      <c r="XFC17"/>
      <c r="XFD17"/>
    </row>
    <row r="18" s="1" customFormat="1" ht="60.95" customHeight="1" spans="1:16384">
      <c r="A18" s="18"/>
      <c r="B18" s="19" t="s">
        <v>241</v>
      </c>
      <c r="C18" s="19" t="s">
        <v>247</v>
      </c>
      <c r="D18" s="19"/>
      <c r="E18" s="19" t="s">
        <v>375</v>
      </c>
      <c r="F18" s="19"/>
      <c r="G18" s="19" t="s">
        <v>375</v>
      </c>
      <c r="H18" s="19"/>
      <c r="XFC18"/>
      <c r="XFD18"/>
    </row>
    <row r="19" s="1" customFormat="1" ht="60.95" customHeight="1" spans="1:16384">
      <c r="A19" s="18"/>
      <c r="B19" s="19"/>
      <c r="C19" s="19" t="s">
        <v>242</v>
      </c>
      <c r="D19" s="19"/>
      <c r="E19" s="19" t="s">
        <v>375</v>
      </c>
      <c r="F19" s="19"/>
      <c r="G19" s="19" t="s">
        <v>375</v>
      </c>
      <c r="H19" s="19"/>
      <c r="XFC19"/>
      <c r="XFD19"/>
    </row>
    <row r="20" s="1" customFormat="1" spans="1:16384">
      <c r="A20" s="18"/>
      <c r="B20" s="19" t="s">
        <v>249</v>
      </c>
      <c r="C20" s="19" t="s">
        <v>250</v>
      </c>
      <c r="D20" s="19"/>
      <c r="E20" s="19" t="s">
        <v>376</v>
      </c>
      <c r="F20" s="19"/>
      <c r="G20" s="19" t="s">
        <v>377</v>
      </c>
      <c r="H20" s="19"/>
      <c r="XFC20"/>
      <c r="XFD20"/>
    </row>
    <row r="21" s="1" customFormat="1" ht="45" customHeight="1" spans="1:16384">
      <c r="A21" s="21"/>
      <c r="B21" s="21"/>
      <c r="C21" s="21"/>
      <c r="D21" s="21"/>
      <c r="E21" s="21"/>
      <c r="F21" s="21"/>
      <c r="G21" s="21"/>
      <c r="H21" s="21"/>
      <c r="XFC21"/>
      <c r="XFD21"/>
    </row>
    <row r="22" s="1" customFormat="1" ht="16.35" customHeight="1" spans="1:16384">
      <c r="A22" s="22"/>
      <c r="B22" s="22"/>
      <c r="XFC22"/>
      <c r="XFD22"/>
    </row>
    <row r="23" s="1" customFormat="1" ht="16.35" customHeight="1" spans="1:16384">
      <c r="A23" s="22"/>
      <c r="XFC23"/>
      <c r="XFD23"/>
    </row>
    <row r="24" s="1" customFormat="1" ht="16.35" customHeight="1" spans="1:16384">
      <c r="A24" s="22"/>
      <c r="O24" s="23"/>
      <c r="XFC24"/>
      <c r="XFD24"/>
    </row>
    <row r="25" s="1" customFormat="1" ht="16.35" customHeight="1" spans="1:16384">
      <c r="A25" s="22"/>
      <c r="XFC25"/>
      <c r="XFD25"/>
    </row>
    <row r="26" s="1" customFormat="1" ht="16.35" customHeight="1" spans="1:16384">
      <c r="A26" s="22"/>
      <c r="B26" s="22"/>
      <c r="C26" s="22"/>
      <c r="D26" s="22"/>
      <c r="E26" s="22"/>
      <c r="F26" s="22"/>
      <c r="G26" s="22"/>
      <c r="H26" s="22"/>
      <c r="XFC26"/>
      <c r="XFD26"/>
    </row>
    <row r="27" s="1" customFormat="1" ht="16.35" customHeight="1" spans="1:16384">
      <c r="A27" s="22"/>
      <c r="B27" s="22"/>
      <c r="C27" s="22"/>
      <c r="D27" s="22"/>
      <c r="E27" s="22"/>
      <c r="F27" s="22"/>
      <c r="G27" s="22"/>
      <c r="H27" s="22"/>
      <c r="XFC27"/>
      <c r="XFD27"/>
    </row>
    <row r="28" s="1" customFormat="1" ht="16.35" customHeight="1" spans="1:16384">
      <c r="A28" s="22"/>
      <c r="B28" s="22"/>
      <c r="C28" s="22"/>
      <c r="D28" s="22"/>
      <c r="E28" s="22"/>
      <c r="F28" s="22"/>
      <c r="G28" s="22"/>
      <c r="H28" s="22"/>
      <c r="XFC28"/>
      <c r="XFD28"/>
    </row>
    <row r="29" s="1" customFormat="1" ht="16.35" customHeight="1" spans="1:16384">
      <c r="A29" s="22"/>
      <c r="B29" s="22"/>
      <c r="C29" s="22"/>
      <c r="D29" s="22"/>
      <c r="E29" s="22"/>
      <c r="F29" s="22"/>
      <c r="G29" s="22"/>
      <c r="H29" s="22"/>
      <c r="XFC29"/>
      <c r="XFD29"/>
    </row>
  </sheetData>
  <mergeCells count="38">
    <mergeCell ref="A2:H2"/>
    <mergeCell ref="A3:H3"/>
    <mergeCell ref="A4:C4"/>
    <mergeCell ref="D4:H4"/>
    <mergeCell ref="B5:C5"/>
    <mergeCell ref="D5:H5"/>
    <mergeCell ref="B12:H12"/>
    <mergeCell ref="C13:D13"/>
    <mergeCell ref="E13:F13"/>
    <mergeCell ref="G13:H13"/>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 ref="C20:D20"/>
    <mergeCell ref="E20:F20"/>
    <mergeCell ref="G20:H20"/>
    <mergeCell ref="A21:H21"/>
    <mergeCell ref="A5:A11"/>
    <mergeCell ref="A13:A20"/>
    <mergeCell ref="B14:B17"/>
    <mergeCell ref="B18:B19"/>
    <mergeCell ref="B6:H9"/>
    <mergeCell ref="B10:E1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zoomScale="80" zoomScaleNormal="80" workbookViewId="0">
      <pane ySplit="5" topLeftCell="A51" activePane="bottomLeft" state="frozen"/>
      <selection/>
      <selection pane="bottomLeft" activeCell="D14" sqref="D14"/>
    </sheetView>
  </sheetViews>
  <sheetFormatPr defaultColWidth="10" defaultRowHeight="13.5" outlineLevelCol="5"/>
  <cols>
    <col min="1" max="1" width="1.5" style="80" customWidth="1"/>
    <col min="2" max="2" width="42.625" style="80" customWidth="1"/>
    <col min="3" max="3" width="16.625" style="80" customWidth="1"/>
    <col min="4" max="4" width="42.625" style="80" customWidth="1"/>
    <col min="5" max="5" width="16.625" style="80" customWidth="1"/>
    <col min="6" max="6" width="1.5" style="80" customWidth="1"/>
    <col min="7" max="11" width="9.75" style="80" customWidth="1"/>
    <col min="12" max="16384" width="10" style="80"/>
  </cols>
  <sheetData>
    <row r="1" s="160" customFormat="1" ht="24.95" customHeight="1" spans="1:6">
      <c r="A1" s="161"/>
      <c r="B1" s="2" t="s">
        <v>3</v>
      </c>
      <c r="D1" s="2"/>
      <c r="E1" s="2"/>
      <c r="F1" s="162" t="s">
        <v>4</v>
      </c>
    </row>
    <row r="2" ht="22.9" customHeight="1" spans="1:6">
      <c r="A2" s="148"/>
      <c r="B2" s="149" t="s">
        <v>5</v>
      </c>
      <c r="C2" s="149"/>
      <c r="D2" s="149"/>
      <c r="E2" s="149"/>
      <c r="F2" s="112"/>
    </row>
    <row r="3" ht="19.5" customHeight="1" spans="1:6">
      <c r="A3" s="148"/>
      <c r="B3" s="55" t="s">
        <v>6</v>
      </c>
      <c r="C3" s="55"/>
      <c r="D3" s="55"/>
      <c r="E3" s="55"/>
      <c r="F3" s="55"/>
    </row>
    <row r="4" ht="26.1" customHeight="1" spans="1:6">
      <c r="A4" s="148"/>
      <c r="B4" s="57" t="s">
        <v>7</v>
      </c>
      <c r="C4" s="57"/>
      <c r="D4" s="57" t="s">
        <v>8</v>
      </c>
      <c r="E4" s="57"/>
      <c r="F4" s="112"/>
    </row>
    <row r="5" ht="26.1" customHeight="1" spans="1:6">
      <c r="A5" s="148"/>
      <c r="B5" s="57" t="s">
        <v>9</v>
      </c>
      <c r="C5" s="57" t="s">
        <v>10</v>
      </c>
      <c r="D5" s="57" t="s">
        <v>9</v>
      </c>
      <c r="E5" s="57" t="s">
        <v>10</v>
      </c>
      <c r="F5" s="112"/>
    </row>
    <row r="6" ht="26.1" customHeight="1" spans="1:6">
      <c r="A6" s="83"/>
      <c r="B6" s="61" t="s">
        <v>11</v>
      </c>
      <c r="C6" s="62">
        <v>665.09</v>
      </c>
      <c r="D6" s="61" t="s">
        <v>12</v>
      </c>
      <c r="E6" s="62"/>
      <c r="F6" s="90"/>
    </row>
    <row r="7" ht="26.1" customHeight="1" spans="1:6">
      <c r="A7" s="83"/>
      <c r="B7" s="61" t="s">
        <v>13</v>
      </c>
      <c r="C7" s="62">
        <v>9.94</v>
      </c>
      <c r="D7" s="61" t="s">
        <v>14</v>
      </c>
      <c r="E7" s="62"/>
      <c r="F7" s="90"/>
    </row>
    <row r="8" ht="26.1" customHeight="1" spans="1:6">
      <c r="A8" s="83"/>
      <c r="B8" s="61" t="s">
        <v>15</v>
      </c>
      <c r="C8" s="62"/>
      <c r="D8" s="61" t="s">
        <v>16</v>
      </c>
      <c r="E8" s="62"/>
      <c r="F8" s="90"/>
    </row>
    <row r="9" ht="26.1" customHeight="1" spans="1:6">
      <c r="A9" s="83"/>
      <c r="B9" s="61" t="s">
        <v>17</v>
      </c>
      <c r="C9" s="62"/>
      <c r="D9" s="61" t="s">
        <v>18</v>
      </c>
      <c r="E9" s="62"/>
      <c r="F9" s="90"/>
    </row>
    <row r="10" ht="26.1" customHeight="1" spans="1:6">
      <c r="A10" s="83"/>
      <c r="B10" s="61" t="s">
        <v>19</v>
      </c>
      <c r="C10" s="62"/>
      <c r="D10" s="61" t="s">
        <v>20</v>
      </c>
      <c r="E10" s="62"/>
      <c r="F10" s="90"/>
    </row>
    <row r="11" ht="26.1" customHeight="1" spans="1:6">
      <c r="A11" s="83"/>
      <c r="B11" s="61" t="s">
        <v>21</v>
      </c>
      <c r="C11" s="62"/>
      <c r="D11" s="61" t="s">
        <v>22</v>
      </c>
      <c r="E11" s="62"/>
      <c r="F11" s="90"/>
    </row>
    <row r="12" ht="26.1" customHeight="1" spans="1:6">
      <c r="A12" s="83"/>
      <c r="B12" s="61" t="s">
        <v>23</v>
      </c>
      <c r="C12" s="62"/>
      <c r="D12" s="61" t="s">
        <v>24</v>
      </c>
      <c r="E12" s="62"/>
      <c r="F12" s="90"/>
    </row>
    <row r="13" ht="26.1" customHeight="1" spans="1:6">
      <c r="A13" s="83"/>
      <c r="B13" s="61" t="s">
        <v>23</v>
      </c>
      <c r="C13" s="62"/>
      <c r="D13" s="61" t="s">
        <v>25</v>
      </c>
      <c r="E13" s="62">
        <v>593.63</v>
      </c>
      <c r="F13" s="90"/>
    </row>
    <row r="14" ht="26.1" customHeight="1" spans="1:6">
      <c r="A14" s="83"/>
      <c r="B14" s="61" t="s">
        <v>23</v>
      </c>
      <c r="C14" s="62"/>
      <c r="D14" s="61" t="s">
        <v>26</v>
      </c>
      <c r="E14" s="62"/>
      <c r="F14" s="90"/>
    </row>
    <row r="15" ht="26.1" customHeight="1" spans="1:6">
      <c r="A15" s="83"/>
      <c r="B15" s="61" t="s">
        <v>23</v>
      </c>
      <c r="C15" s="62"/>
      <c r="D15" s="61" t="s">
        <v>27</v>
      </c>
      <c r="E15" s="62">
        <v>25.69</v>
      </c>
      <c r="F15" s="90"/>
    </row>
    <row r="16" ht="26.1" customHeight="1" spans="1:6">
      <c r="A16" s="83"/>
      <c r="B16" s="61" t="s">
        <v>23</v>
      </c>
      <c r="C16" s="62"/>
      <c r="D16" s="61" t="s">
        <v>28</v>
      </c>
      <c r="E16" s="62"/>
      <c r="F16" s="90"/>
    </row>
    <row r="17" ht="26.1" customHeight="1" spans="1:6">
      <c r="A17" s="83"/>
      <c r="B17" s="61" t="s">
        <v>23</v>
      </c>
      <c r="C17" s="62"/>
      <c r="D17" s="61" t="s">
        <v>29</v>
      </c>
      <c r="E17" s="62">
        <v>9.94</v>
      </c>
      <c r="F17" s="90"/>
    </row>
    <row r="18" ht="26.1" customHeight="1" spans="1:6">
      <c r="A18" s="83"/>
      <c r="B18" s="61" t="s">
        <v>23</v>
      </c>
      <c r="C18" s="62"/>
      <c r="D18" s="61" t="s">
        <v>30</v>
      </c>
      <c r="E18" s="62"/>
      <c r="F18" s="90"/>
    </row>
    <row r="19" ht="26.1" customHeight="1" spans="1:6">
      <c r="A19" s="83"/>
      <c r="B19" s="61" t="s">
        <v>23</v>
      </c>
      <c r="C19" s="62"/>
      <c r="D19" s="61" t="s">
        <v>31</v>
      </c>
      <c r="E19" s="62"/>
      <c r="F19" s="90"/>
    </row>
    <row r="20" ht="26.1" customHeight="1" spans="1:6">
      <c r="A20" s="83"/>
      <c r="B20" s="61" t="s">
        <v>23</v>
      </c>
      <c r="C20" s="62"/>
      <c r="D20" s="61" t="s">
        <v>32</v>
      </c>
      <c r="E20" s="62"/>
      <c r="F20" s="90"/>
    </row>
    <row r="21" ht="26.1" customHeight="1" spans="1:6">
      <c r="A21" s="83"/>
      <c r="B21" s="61" t="s">
        <v>23</v>
      </c>
      <c r="C21" s="62"/>
      <c r="D21" s="61" t="s">
        <v>33</v>
      </c>
      <c r="E21" s="62"/>
      <c r="F21" s="90"/>
    </row>
    <row r="22" ht="26.1" customHeight="1" spans="1:6">
      <c r="A22" s="83"/>
      <c r="B22" s="61" t="s">
        <v>23</v>
      </c>
      <c r="C22" s="62"/>
      <c r="D22" s="61" t="s">
        <v>34</v>
      </c>
      <c r="E22" s="62"/>
      <c r="F22" s="90"/>
    </row>
    <row r="23" ht="26.1" customHeight="1" spans="1:6">
      <c r="A23" s="83"/>
      <c r="B23" s="61" t="s">
        <v>23</v>
      </c>
      <c r="C23" s="62"/>
      <c r="D23" s="61" t="s">
        <v>35</v>
      </c>
      <c r="E23" s="62"/>
      <c r="F23" s="90"/>
    </row>
    <row r="24" ht="26.1" customHeight="1" spans="1:6">
      <c r="A24" s="83"/>
      <c r="B24" s="61" t="s">
        <v>23</v>
      </c>
      <c r="C24" s="62"/>
      <c r="D24" s="61" t="s">
        <v>36</v>
      </c>
      <c r="E24" s="62"/>
      <c r="F24" s="90"/>
    </row>
    <row r="25" ht="26.1" customHeight="1" spans="1:6">
      <c r="A25" s="83"/>
      <c r="B25" s="61" t="s">
        <v>23</v>
      </c>
      <c r="C25" s="62"/>
      <c r="D25" s="61" t="s">
        <v>37</v>
      </c>
      <c r="E25" s="115">
        <v>45.77</v>
      </c>
      <c r="F25" s="90"/>
    </row>
    <row r="26" ht="26.1" customHeight="1" spans="1:6">
      <c r="A26" s="83"/>
      <c r="B26" s="61" t="s">
        <v>23</v>
      </c>
      <c r="C26" s="62"/>
      <c r="D26" s="61" t="s">
        <v>38</v>
      </c>
      <c r="E26" s="62"/>
      <c r="F26" s="90"/>
    </row>
    <row r="27" ht="26.1" customHeight="1" spans="1:6">
      <c r="A27" s="83"/>
      <c r="B27" s="61" t="s">
        <v>23</v>
      </c>
      <c r="C27" s="62"/>
      <c r="D27" s="61" t="s">
        <v>39</v>
      </c>
      <c r="E27" s="62"/>
      <c r="F27" s="90"/>
    </row>
    <row r="28" ht="26.1" customHeight="1" spans="1:6">
      <c r="A28" s="83"/>
      <c r="B28" s="61" t="s">
        <v>23</v>
      </c>
      <c r="C28" s="62"/>
      <c r="D28" s="61" t="s">
        <v>40</v>
      </c>
      <c r="E28" s="62"/>
      <c r="F28" s="90"/>
    </row>
    <row r="29" ht="26.1" customHeight="1" spans="1:6">
      <c r="A29" s="83"/>
      <c r="B29" s="61" t="s">
        <v>23</v>
      </c>
      <c r="C29" s="62"/>
      <c r="D29" s="61" t="s">
        <v>41</v>
      </c>
      <c r="E29" s="62"/>
      <c r="F29" s="90"/>
    </row>
    <row r="30" ht="26.1" customHeight="1" spans="1:6">
      <c r="A30" s="83"/>
      <c r="B30" s="61" t="s">
        <v>23</v>
      </c>
      <c r="C30" s="62"/>
      <c r="D30" s="61" t="s">
        <v>42</v>
      </c>
      <c r="E30" s="62"/>
      <c r="F30" s="90"/>
    </row>
    <row r="31" ht="26.1" customHeight="1" spans="1:6">
      <c r="A31" s="83"/>
      <c r="B31" s="61" t="s">
        <v>23</v>
      </c>
      <c r="C31" s="62"/>
      <c r="D31" s="61" t="s">
        <v>43</v>
      </c>
      <c r="E31" s="62"/>
      <c r="F31" s="90"/>
    </row>
    <row r="32" ht="26.1" customHeight="1" spans="1:6">
      <c r="A32" s="83"/>
      <c r="B32" s="61" t="s">
        <v>23</v>
      </c>
      <c r="C32" s="62"/>
      <c r="D32" s="61" t="s">
        <v>44</v>
      </c>
      <c r="E32" s="62"/>
      <c r="F32" s="90"/>
    </row>
    <row r="33" ht="26.1" customHeight="1" spans="1:6">
      <c r="A33" s="83"/>
      <c r="B33" s="61" t="s">
        <v>23</v>
      </c>
      <c r="C33" s="62"/>
      <c r="D33" s="61" t="s">
        <v>45</v>
      </c>
      <c r="E33" s="62"/>
      <c r="F33" s="90"/>
    </row>
    <row r="34" ht="26.1" customHeight="1" spans="1:6">
      <c r="A34" s="83"/>
      <c r="B34" s="61" t="s">
        <v>23</v>
      </c>
      <c r="C34" s="62"/>
      <c r="D34" s="61" t="s">
        <v>46</v>
      </c>
      <c r="E34" s="62"/>
      <c r="F34" s="90"/>
    </row>
    <row r="35" ht="26.1" customHeight="1" spans="1:6">
      <c r="A35" s="83"/>
      <c r="B35" s="61" t="s">
        <v>23</v>
      </c>
      <c r="C35" s="62"/>
      <c r="D35" s="61" t="s">
        <v>47</v>
      </c>
      <c r="E35" s="62"/>
      <c r="F35" s="90"/>
    </row>
    <row r="36" ht="26.1" customHeight="1" spans="1:6">
      <c r="A36" s="91"/>
      <c r="B36" s="57" t="s">
        <v>48</v>
      </c>
      <c r="C36" s="60"/>
      <c r="D36" s="57" t="s">
        <v>49</v>
      </c>
      <c r="E36" s="60"/>
      <c r="F36" s="92"/>
    </row>
    <row r="37" ht="26.1" customHeight="1" spans="1:6">
      <c r="A37" s="83"/>
      <c r="B37" s="61" t="s">
        <v>50</v>
      </c>
      <c r="C37" s="62"/>
      <c r="D37" s="61" t="s">
        <v>51</v>
      </c>
      <c r="E37" s="62"/>
      <c r="F37" s="163"/>
    </row>
    <row r="38" ht="26.1" customHeight="1" spans="1:6">
      <c r="A38" s="164"/>
      <c r="B38" s="61" t="s">
        <v>52</v>
      </c>
      <c r="C38" s="62"/>
      <c r="D38" s="61" t="s">
        <v>53</v>
      </c>
      <c r="E38" s="62"/>
      <c r="F38" s="163"/>
    </row>
    <row r="39" ht="26.1" customHeight="1" spans="1:6">
      <c r="A39" s="164"/>
      <c r="B39" s="165"/>
      <c r="C39" s="165"/>
      <c r="D39" s="61" t="s">
        <v>54</v>
      </c>
      <c r="E39" s="62"/>
      <c r="F39" s="163"/>
    </row>
    <row r="40" ht="26.1" customHeight="1" spans="1:6">
      <c r="A40" s="166"/>
      <c r="B40" s="57" t="s">
        <v>55</v>
      </c>
      <c r="C40" s="60">
        <v>675.03</v>
      </c>
      <c r="D40" s="57" t="s">
        <v>56</v>
      </c>
      <c r="E40" s="60">
        <v>675.03</v>
      </c>
      <c r="F40" s="167"/>
    </row>
    <row r="41" ht="9.75" customHeight="1" spans="1:6">
      <c r="A41" s="152"/>
      <c r="B41" s="152"/>
      <c r="C41" s="168"/>
      <c r="D41" s="168"/>
      <c r="E41" s="152"/>
      <c r="F41" s="153"/>
    </row>
  </sheetData>
  <mergeCells count="5">
    <mergeCell ref="B2:E2"/>
    <mergeCell ref="B3:F3"/>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85" zoomScaleNormal="85" workbookViewId="0">
      <pane ySplit="6" topLeftCell="A7" activePane="bottomLeft" state="frozen"/>
      <selection/>
      <selection pane="bottomLeft" activeCell="B3" sqref="B3:C3"/>
    </sheetView>
  </sheetViews>
  <sheetFormatPr defaultColWidth="10" defaultRowHeight="13.5"/>
  <cols>
    <col min="1" max="1" width="1.5" style="80" customWidth="1"/>
    <col min="2" max="2" width="16.875" style="80" customWidth="1"/>
    <col min="3" max="3" width="43.5" style="80" customWidth="1"/>
    <col min="4" max="14" width="13" style="80" customWidth="1"/>
    <col min="15" max="15" width="1.5" style="80" customWidth="1"/>
    <col min="16" max="16" width="9.75" style="80" customWidth="1"/>
    <col min="17" max="16384" width="10" style="80"/>
  </cols>
  <sheetData>
    <row r="1" ht="24.95" customHeight="1" spans="1:15">
      <c r="A1" s="81"/>
      <c r="B1" s="2" t="s">
        <v>57</v>
      </c>
      <c r="C1" s="22"/>
      <c r="D1" s="157"/>
      <c r="E1" s="157"/>
      <c r="F1" s="157"/>
      <c r="G1" s="22"/>
      <c r="H1" s="22"/>
      <c r="I1" s="22"/>
      <c r="L1" s="22"/>
      <c r="M1" s="22"/>
      <c r="N1" s="82"/>
      <c r="O1" s="83"/>
    </row>
    <row r="2" ht="22.9" customHeight="1" spans="1:15">
      <c r="A2" s="81"/>
      <c r="B2" s="84" t="s">
        <v>58</v>
      </c>
      <c r="C2" s="84"/>
      <c r="D2" s="84"/>
      <c r="E2" s="84"/>
      <c r="F2" s="84"/>
      <c r="G2" s="84"/>
      <c r="H2" s="84"/>
      <c r="I2" s="84"/>
      <c r="J2" s="84"/>
      <c r="K2" s="84"/>
      <c r="L2" s="84"/>
      <c r="M2" s="84"/>
      <c r="N2" s="84"/>
      <c r="O2" s="83" t="s">
        <v>4</v>
      </c>
    </row>
    <row r="3" ht="19.5" customHeight="1" spans="1:15">
      <c r="A3" s="85"/>
      <c r="B3" s="100" t="s">
        <v>6</v>
      </c>
      <c r="C3" s="100"/>
      <c r="D3" s="85"/>
      <c r="E3" s="85"/>
      <c r="F3" s="158"/>
      <c r="G3" s="85"/>
      <c r="H3" s="158"/>
      <c r="I3" s="158"/>
      <c r="J3" s="158"/>
      <c r="K3" s="158"/>
      <c r="L3" s="158"/>
      <c r="M3" s="158"/>
      <c r="N3" s="86" t="s">
        <v>59</v>
      </c>
      <c r="O3" s="87"/>
    </row>
    <row r="4" ht="24.4" customHeight="1" spans="1:15">
      <c r="A4" s="88"/>
      <c r="B4" s="74" t="s">
        <v>9</v>
      </c>
      <c r="C4" s="74"/>
      <c r="D4" s="74" t="s">
        <v>60</v>
      </c>
      <c r="E4" s="74" t="s">
        <v>61</v>
      </c>
      <c r="F4" s="74" t="s">
        <v>62</v>
      </c>
      <c r="G4" s="74" t="s">
        <v>63</v>
      </c>
      <c r="H4" s="74" t="s">
        <v>64</v>
      </c>
      <c r="I4" s="74" t="s">
        <v>65</v>
      </c>
      <c r="J4" s="74" t="s">
        <v>66</v>
      </c>
      <c r="K4" s="74" t="s">
        <v>67</v>
      </c>
      <c r="L4" s="74" t="s">
        <v>68</v>
      </c>
      <c r="M4" s="74" t="s">
        <v>69</v>
      </c>
      <c r="N4" s="74" t="s">
        <v>70</v>
      </c>
      <c r="O4" s="90"/>
    </row>
    <row r="5" ht="24.4" customHeight="1" spans="1:15">
      <c r="A5" s="88"/>
      <c r="B5" s="74" t="s">
        <v>71</v>
      </c>
      <c r="C5" s="74" t="s">
        <v>72</v>
      </c>
      <c r="D5" s="74"/>
      <c r="E5" s="74"/>
      <c r="F5" s="74"/>
      <c r="G5" s="74"/>
      <c r="H5" s="74"/>
      <c r="I5" s="74"/>
      <c r="J5" s="74"/>
      <c r="K5" s="74"/>
      <c r="L5" s="74"/>
      <c r="M5" s="74"/>
      <c r="N5" s="74"/>
      <c r="O5" s="90"/>
    </row>
    <row r="6" ht="24.4" customHeight="1" spans="1:15">
      <c r="A6" s="88"/>
      <c r="B6" s="74"/>
      <c r="C6" s="74"/>
      <c r="D6" s="74"/>
      <c r="E6" s="74"/>
      <c r="F6" s="74"/>
      <c r="G6" s="74"/>
      <c r="H6" s="74"/>
      <c r="I6" s="74"/>
      <c r="J6" s="74"/>
      <c r="K6" s="74"/>
      <c r="L6" s="74"/>
      <c r="M6" s="74"/>
      <c r="N6" s="74"/>
      <c r="O6" s="90"/>
    </row>
    <row r="7" ht="27" customHeight="1" spans="1:15">
      <c r="A7" s="91"/>
      <c r="B7" s="57"/>
      <c r="C7" s="57" t="s">
        <v>73</v>
      </c>
      <c r="D7" s="60"/>
      <c r="E7" s="60"/>
      <c r="F7" s="60"/>
      <c r="G7" s="60"/>
      <c r="H7" s="60"/>
      <c r="I7" s="60"/>
      <c r="J7" s="60"/>
      <c r="K7" s="60"/>
      <c r="L7" s="60"/>
      <c r="M7" s="60"/>
      <c r="N7" s="60"/>
      <c r="O7" s="92"/>
    </row>
    <row r="8" ht="27" customHeight="1" spans="1:15">
      <c r="A8" s="91"/>
      <c r="B8" s="76">
        <v>116</v>
      </c>
      <c r="C8" s="76" t="s">
        <v>74</v>
      </c>
      <c r="D8" s="62">
        <v>675.03</v>
      </c>
      <c r="E8" s="62"/>
      <c r="F8" s="62">
        <v>665.09</v>
      </c>
      <c r="G8" s="62">
        <v>9.94</v>
      </c>
      <c r="H8" s="60"/>
      <c r="I8" s="60"/>
      <c r="J8" s="60"/>
      <c r="K8" s="60"/>
      <c r="L8" s="60"/>
      <c r="M8" s="60"/>
      <c r="N8" s="60"/>
      <c r="O8" s="92"/>
    </row>
    <row r="9" ht="27" customHeight="1" spans="1:15">
      <c r="A9" s="91"/>
      <c r="B9" s="76">
        <v>116001</v>
      </c>
      <c r="C9" s="76" t="s">
        <v>0</v>
      </c>
      <c r="D9" s="62">
        <v>675.03</v>
      </c>
      <c r="E9" s="62"/>
      <c r="F9" s="62">
        <v>665.09</v>
      </c>
      <c r="G9" s="62">
        <v>9.94</v>
      </c>
      <c r="H9" s="60"/>
      <c r="I9" s="60"/>
      <c r="J9" s="60"/>
      <c r="K9" s="60"/>
      <c r="L9" s="60"/>
      <c r="M9" s="60"/>
      <c r="N9" s="60"/>
      <c r="O9" s="92"/>
    </row>
    <row r="10" ht="27" customHeight="1" spans="1:15">
      <c r="A10" s="91"/>
      <c r="B10" s="57"/>
      <c r="C10" s="57"/>
      <c r="D10" s="60"/>
      <c r="E10" s="60"/>
      <c r="F10" s="60"/>
      <c r="G10" s="60"/>
      <c r="H10" s="60"/>
      <c r="I10" s="60"/>
      <c r="J10" s="60"/>
      <c r="K10" s="60"/>
      <c r="L10" s="60"/>
      <c r="M10" s="60"/>
      <c r="N10" s="60"/>
      <c r="O10" s="92"/>
    </row>
    <row r="11" ht="27" customHeight="1" spans="1:15">
      <c r="A11" s="91"/>
      <c r="B11" s="57"/>
      <c r="C11" s="57"/>
      <c r="D11" s="60"/>
      <c r="E11" s="60"/>
      <c r="F11" s="60"/>
      <c r="G11" s="60"/>
      <c r="H11" s="60"/>
      <c r="I11" s="60"/>
      <c r="J11" s="60"/>
      <c r="K11" s="60"/>
      <c r="L11" s="60"/>
      <c r="M11" s="60"/>
      <c r="N11" s="60"/>
      <c r="O11" s="92"/>
    </row>
    <row r="12" ht="27" customHeight="1" spans="1:15">
      <c r="A12" s="91"/>
      <c r="B12" s="57"/>
      <c r="C12" s="57"/>
      <c r="D12" s="60"/>
      <c r="E12" s="60"/>
      <c r="F12" s="60"/>
      <c r="G12" s="60"/>
      <c r="H12" s="60"/>
      <c r="I12" s="60"/>
      <c r="J12" s="60"/>
      <c r="K12" s="60"/>
      <c r="L12" s="60"/>
      <c r="M12" s="60"/>
      <c r="N12" s="60"/>
      <c r="O12" s="92"/>
    </row>
    <row r="13" ht="27" customHeight="1" spans="1:15">
      <c r="A13" s="91"/>
      <c r="B13" s="57"/>
      <c r="C13" s="57"/>
      <c r="D13" s="60"/>
      <c r="E13" s="60"/>
      <c r="F13" s="60"/>
      <c r="G13" s="60"/>
      <c r="H13" s="60"/>
      <c r="I13" s="60"/>
      <c r="J13" s="60"/>
      <c r="K13" s="60"/>
      <c r="L13" s="60"/>
      <c r="M13" s="60"/>
      <c r="N13" s="60"/>
      <c r="O13" s="92"/>
    </row>
    <row r="14" ht="27" customHeight="1" spans="1:15">
      <c r="A14" s="91"/>
      <c r="B14" s="57"/>
      <c r="C14" s="57"/>
      <c r="D14" s="60"/>
      <c r="E14" s="60"/>
      <c r="F14" s="60"/>
      <c r="G14" s="60"/>
      <c r="H14" s="60"/>
      <c r="I14" s="60"/>
      <c r="J14" s="60"/>
      <c r="K14" s="60"/>
      <c r="L14" s="60"/>
      <c r="M14" s="60"/>
      <c r="N14" s="60"/>
      <c r="O14" s="92"/>
    </row>
    <row r="15" ht="27" customHeight="1" spans="1:15">
      <c r="A15" s="91"/>
      <c r="B15" s="57"/>
      <c r="C15" s="57"/>
      <c r="D15" s="60"/>
      <c r="E15" s="60"/>
      <c r="F15" s="60"/>
      <c r="G15" s="60"/>
      <c r="H15" s="60"/>
      <c r="I15" s="60"/>
      <c r="J15" s="60"/>
      <c r="K15" s="60"/>
      <c r="L15" s="60"/>
      <c r="M15" s="60"/>
      <c r="N15" s="60"/>
      <c r="O15" s="92"/>
    </row>
    <row r="16" ht="27" customHeight="1" spans="1:15">
      <c r="A16" s="91"/>
      <c r="B16" s="57"/>
      <c r="C16" s="57"/>
      <c r="D16" s="60"/>
      <c r="E16" s="60"/>
      <c r="F16" s="60"/>
      <c r="G16" s="60"/>
      <c r="H16" s="60"/>
      <c r="I16" s="60"/>
      <c r="J16" s="60"/>
      <c r="K16" s="60"/>
      <c r="L16" s="60"/>
      <c r="M16" s="60"/>
      <c r="N16" s="60"/>
      <c r="O16" s="92"/>
    </row>
    <row r="17" ht="27" customHeight="1" spans="1:15">
      <c r="A17" s="91"/>
      <c r="B17" s="57"/>
      <c r="C17" s="57"/>
      <c r="D17" s="60"/>
      <c r="E17" s="60"/>
      <c r="F17" s="60"/>
      <c r="G17" s="60"/>
      <c r="H17" s="60"/>
      <c r="I17" s="60"/>
      <c r="J17" s="60"/>
      <c r="K17" s="60"/>
      <c r="L17" s="60"/>
      <c r="M17" s="60"/>
      <c r="N17" s="60"/>
      <c r="O17" s="92"/>
    </row>
    <row r="18" ht="27" customHeight="1" spans="1:15">
      <c r="A18" s="91"/>
      <c r="B18" s="57"/>
      <c r="C18" s="57"/>
      <c r="D18" s="60"/>
      <c r="E18" s="60"/>
      <c r="F18" s="60"/>
      <c r="G18" s="60"/>
      <c r="H18" s="60"/>
      <c r="I18" s="60"/>
      <c r="J18" s="60"/>
      <c r="K18" s="60"/>
      <c r="L18" s="60"/>
      <c r="M18" s="60"/>
      <c r="N18" s="60"/>
      <c r="O18" s="92"/>
    </row>
    <row r="19" ht="27" customHeight="1" spans="1:15">
      <c r="A19" s="91"/>
      <c r="B19" s="57"/>
      <c r="C19" s="57"/>
      <c r="D19" s="60"/>
      <c r="E19" s="60"/>
      <c r="F19" s="60"/>
      <c r="G19" s="60"/>
      <c r="H19" s="60"/>
      <c r="I19" s="60"/>
      <c r="J19" s="60"/>
      <c r="K19" s="60"/>
      <c r="L19" s="60"/>
      <c r="M19" s="60"/>
      <c r="N19" s="60"/>
      <c r="O19" s="92"/>
    </row>
    <row r="20" ht="27" customHeight="1" spans="1:15">
      <c r="A20" s="91"/>
      <c r="B20" s="57"/>
      <c r="C20" s="57"/>
      <c r="D20" s="60"/>
      <c r="E20" s="60"/>
      <c r="F20" s="60"/>
      <c r="G20" s="60"/>
      <c r="H20" s="60"/>
      <c r="I20" s="60"/>
      <c r="J20" s="60"/>
      <c r="K20" s="60"/>
      <c r="L20" s="60"/>
      <c r="M20" s="60"/>
      <c r="N20" s="60"/>
      <c r="O20" s="92"/>
    </row>
    <row r="21" ht="27" customHeight="1" spans="1:15">
      <c r="A21" s="88"/>
      <c r="B21" s="61"/>
      <c r="C21" s="61" t="s">
        <v>23</v>
      </c>
      <c r="D21" s="62"/>
      <c r="E21" s="62"/>
      <c r="F21" s="62"/>
      <c r="G21" s="62"/>
      <c r="H21" s="62"/>
      <c r="I21" s="62"/>
      <c r="J21" s="62"/>
      <c r="K21" s="62"/>
      <c r="L21" s="62"/>
      <c r="M21" s="62"/>
      <c r="N21" s="62"/>
      <c r="O21" s="89"/>
    </row>
    <row r="22" ht="27" customHeight="1" spans="1:15">
      <c r="A22" s="88"/>
      <c r="B22" s="61"/>
      <c r="C22" s="61" t="s">
        <v>23</v>
      </c>
      <c r="D22" s="62"/>
      <c r="E22" s="62"/>
      <c r="F22" s="62"/>
      <c r="G22" s="62"/>
      <c r="H22" s="62"/>
      <c r="I22" s="62"/>
      <c r="J22" s="62"/>
      <c r="K22" s="62"/>
      <c r="L22" s="62"/>
      <c r="M22" s="62"/>
      <c r="N22" s="62"/>
      <c r="O22" s="89"/>
    </row>
    <row r="23" ht="9.75" customHeight="1" spans="1:15">
      <c r="A23" s="94"/>
      <c r="B23" s="94"/>
      <c r="C23" s="94"/>
      <c r="D23" s="94"/>
      <c r="E23" s="94"/>
      <c r="F23" s="94"/>
      <c r="G23" s="94"/>
      <c r="H23" s="94"/>
      <c r="I23" s="94"/>
      <c r="J23" s="94"/>
      <c r="K23" s="94"/>
      <c r="L23" s="94"/>
      <c r="M23" s="94"/>
      <c r="N23" s="95"/>
      <c r="O23" s="96"/>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zoomScale="70" zoomScaleNormal="70" workbookViewId="0">
      <pane ySplit="6" topLeftCell="A7" activePane="bottomLeft" state="frozen"/>
      <selection/>
      <selection pane="bottomLeft" activeCell="F29" sqref="F29"/>
    </sheetView>
  </sheetViews>
  <sheetFormatPr defaultColWidth="10" defaultRowHeight="13.5"/>
  <cols>
    <col min="1" max="1" width="1.5" style="80" customWidth="1"/>
    <col min="2" max="4" width="6.125" style="80" customWidth="1"/>
    <col min="5" max="5" width="11.875" style="80" customWidth="1"/>
    <col min="6" max="6" width="77.125" style="80" customWidth="1"/>
    <col min="7" max="10" width="16.375" style="80" customWidth="1"/>
    <col min="11" max="11" width="22.875" style="80" customWidth="1"/>
    <col min="12" max="12" width="1.5" style="80" customWidth="1"/>
    <col min="13" max="13" width="9.75" style="80" customWidth="1"/>
    <col min="14" max="16384" width="10" style="80"/>
  </cols>
  <sheetData>
    <row r="1" ht="24.95" customHeight="1" spans="1:12">
      <c r="A1" s="81"/>
      <c r="B1" s="2" t="s">
        <v>75</v>
      </c>
      <c r="C1" s="2"/>
      <c r="D1" s="2"/>
      <c r="E1" s="22"/>
      <c r="F1" s="22"/>
      <c r="G1" s="157"/>
      <c r="H1" s="157"/>
      <c r="I1" s="157"/>
      <c r="J1" s="157"/>
      <c r="K1" s="82"/>
      <c r="L1" s="83"/>
    </row>
    <row r="2" ht="22.9" customHeight="1" spans="1:12">
      <c r="A2" s="81"/>
      <c r="B2" s="84" t="s">
        <v>76</v>
      </c>
      <c r="C2" s="84"/>
      <c r="D2" s="84"/>
      <c r="E2" s="84"/>
      <c r="F2" s="84"/>
      <c r="G2" s="84"/>
      <c r="H2" s="84"/>
      <c r="I2" s="84"/>
      <c r="J2" s="84"/>
      <c r="K2" s="84"/>
      <c r="L2" s="83" t="s">
        <v>4</v>
      </c>
    </row>
    <row r="3" ht="19.5" customHeight="1" spans="1:12">
      <c r="A3" s="85"/>
      <c r="B3" s="55" t="s">
        <v>6</v>
      </c>
      <c r="C3" s="55"/>
      <c r="D3" s="55"/>
      <c r="E3" s="55"/>
      <c r="F3" s="55"/>
      <c r="G3" s="85"/>
      <c r="H3" s="85"/>
      <c r="I3" s="158"/>
      <c r="J3" s="158"/>
      <c r="K3" s="86" t="s">
        <v>59</v>
      </c>
      <c r="L3" s="87"/>
    </row>
    <row r="4" ht="24.4" customHeight="1" spans="1:12">
      <c r="A4" s="83"/>
      <c r="B4" s="57" t="s">
        <v>9</v>
      </c>
      <c r="C4" s="57"/>
      <c r="D4" s="57"/>
      <c r="E4" s="57"/>
      <c r="F4" s="57"/>
      <c r="G4" s="57" t="s">
        <v>60</v>
      </c>
      <c r="H4" s="57" t="s">
        <v>77</v>
      </c>
      <c r="I4" s="57" t="s">
        <v>78</v>
      </c>
      <c r="J4" s="57" t="s">
        <v>79</v>
      </c>
      <c r="K4" s="57" t="s">
        <v>80</v>
      </c>
      <c r="L4" s="89"/>
    </row>
    <row r="5" ht="24.4" customHeight="1" spans="1:12">
      <c r="A5" s="88"/>
      <c r="B5" s="57" t="s">
        <v>81</v>
      </c>
      <c r="C5" s="57"/>
      <c r="D5" s="57"/>
      <c r="E5" s="57" t="s">
        <v>71</v>
      </c>
      <c r="F5" s="57" t="s">
        <v>72</v>
      </c>
      <c r="G5" s="57"/>
      <c r="H5" s="57"/>
      <c r="I5" s="57"/>
      <c r="J5" s="57"/>
      <c r="K5" s="57"/>
      <c r="L5" s="89"/>
    </row>
    <row r="6" ht="24.4" customHeight="1" spans="1:12">
      <c r="A6" s="88"/>
      <c r="B6" s="57" t="s">
        <v>82</v>
      </c>
      <c r="C6" s="57" t="s">
        <v>83</v>
      </c>
      <c r="D6" s="57" t="s">
        <v>84</v>
      </c>
      <c r="E6" s="57"/>
      <c r="F6" s="57"/>
      <c r="G6" s="57"/>
      <c r="H6" s="57"/>
      <c r="I6" s="57"/>
      <c r="J6" s="57"/>
      <c r="K6" s="57"/>
      <c r="L6" s="90"/>
    </row>
    <row r="7" ht="27" customHeight="1" spans="1:12">
      <c r="A7" s="91"/>
      <c r="B7" s="57"/>
      <c r="C7" s="57"/>
      <c r="D7" s="57"/>
      <c r="E7" s="57"/>
      <c r="F7" s="57" t="s">
        <v>73</v>
      </c>
      <c r="G7" s="60">
        <v>675.03</v>
      </c>
      <c r="H7" s="60">
        <v>635.59</v>
      </c>
      <c r="I7" s="60">
        <v>39.44</v>
      </c>
      <c r="J7" s="60"/>
      <c r="K7" s="60"/>
      <c r="L7" s="92"/>
    </row>
    <row r="8" spans="1:12">
      <c r="A8" s="91"/>
      <c r="B8" s="113">
        <v>208</v>
      </c>
      <c r="C8" s="114" t="s">
        <v>85</v>
      </c>
      <c r="D8" s="114" t="s">
        <v>85</v>
      </c>
      <c r="E8" s="76">
        <v>116001</v>
      </c>
      <c r="F8" s="61" t="s">
        <v>86</v>
      </c>
      <c r="G8" s="62">
        <v>177.74</v>
      </c>
      <c r="H8" s="62">
        <v>177.74</v>
      </c>
      <c r="I8" s="60"/>
      <c r="J8" s="60"/>
      <c r="K8" s="115"/>
      <c r="L8" s="92"/>
    </row>
    <row r="9" spans="1:12">
      <c r="A9" s="91"/>
      <c r="B9" s="113">
        <v>208</v>
      </c>
      <c r="C9" s="114" t="s">
        <v>85</v>
      </c>
      <c r="D9" s="113">
        <v>50</v>
      </c>
      <c r="E9" s="76">
        <v>116001</v>
      </c>
      <c r="F9" s="61" t="s">
        <v>87</v>
      </c>
      <c r="G9" s="62">
        <v>211.63</v>
      </c>
      <c r="H9" s="62">
        <v>211.63</v>
      </c>
      <c r="I9" s="60"/>
      <c r="J9" s="60"/>
      <c r="K9" s="115"/>
      <c r="L9" s="92"/>
    </row>
    <row r="10" spans="1:12">
      <c r="A10" s="91"/>
      <c r="B10" s="113">
        <v>208</v>
      </c>
      <c r="C10" s="114" t="s">
        <v>85</v>
      </c>
      <c r="D10" s="113">
        <v>99</v>
      </c>
      <c r="E10" s="76">
        <v>116001</v>
      </c>
      <c r="F10" s="61" t="s">
        <v>88</v>
      </c>
      <c r="G10" s="62">
        <v>149.01</v>
      </c>
      <c r="H10" s="62">
        <v>119.51</v>
      </c>
      <c r="I10" s="159">
        <v>29.5</v>
      </c>
      <c r="J10" s="60"/>
      <c r="K10" s="115"/>
      <c r="L10" s="92"/>
    </row>
    <row r="11" spans="1:12">
      <c r="A11" s="91"/>
      <c r="B11" s="113">
        <v>208</v>
      </c>
      <c r="C11" s="114" t="s">
        <v>89</v>
      </c>
      <c r="D11" s="114" t="s">
        <v>85</v>
      </c>
      <c r="E11" s="76">
        <v>116001</v>
      </c>
      <c r="F11" s="61" t="s">
        <v>90</v>
      </c>
      <c r="G11" s="62">
        <v>18.18</v>
      </c>
      <c r="H11" s="62">
        <v>18.18</v>
      </c>
      <c r="I11" s="60"/>
      <c r="J11" s="60"/>
      <c r="K11" s="115"/>
      <c r="L11" s="92"/>
    </row>
    <row r="12" spans="1:12">
      <c r="A12" s="91"/>
      <c r="B12" s="113">
        <v>208</v>
      </c>
      <c r="C12" s="114" t="s">
        <v>89</v>
      </c>
      <c r="D12" s="114" t="s">
        <v>89</v>
      </c>
      <c r="E12" s="76">
        <v>116001</v>
      </c>
      <c r="F12" s="61" t="s">
        <v>91</v>
      </c>
      <c r="G12" s="62">
        <v>37.07</v>
      </c>
      <c r="H12" s="62">
        <v>37.07</v>
      </c>
      <c r="I12" s="60"/>
      <c r="J12" s="60"/>
      <c r="K12" s="115"/>
      <c r="L12" s="92"/>
    </row>
    <row r="13" spans="1:12">
      <c r="A13" s="91"/>
      <c r="B13" s="113">
        <v>210</v>
      </c>
      <c r="C13" s="113">
        <v>11</v>
      </c>
      <c r="D13" s="114" t="s">
        <v>85</v>
      </c>
      <c r="E13" s="76">
        <v>116001</v>
      </c>
      <c r="F13" s="61" t="s">
        <v>92</v>
      </c>
      <c r="G13" s="62">
        <v>10.95</v>
      </c>
      <c r="H13" s="62">
        <v>10.95</v>
      </c>
      <c r="I13" s="60"/>
      <c r="J13" s="60"/>
      <c r="K13" s="115"/>
      <c r="L13" s="92"/>
    </row>
    <row r="14" spans="1:12">
      <c r="A14" s="91"/>
      <c r="B14" s="113">
        <v>210</v>
      </c>
      <c r="C14" s="113">
        <v>11</v>
      </c>
      <c r="D14" s="114" t="s">
        <v>93</v>
      </c>
      <c r="E14" s="76">
        <v>116001</v>
      </c>
      <c r="F14" s="61" t="s">
        <v>94</v>
      </c>
      <c r="G14" s="62">
        <v>11.69</v>
      </c>
      <c r="H14" s="62">
        <v>11.69</v>
      </c>
      <c r="I14" s="60"/>
      <c r="J14" s="60"/>
      <c r="K14" s="115"/>
      <c r="L14" s="92"/>
    </row>
    <row r="15" spans="1:12">
      <c r="A15" s="88"/>
      <c r="B15" s="113">
        <v>210</v>
      </c>
      <c r="C15" s="113">
        <v>11</v>
      </c>
      <c r="D15" s="114" t="s">
        <v>95</v>
      </c>
      <c r="E15" s="76">
        <v>116001</v>
      </c>
      <c r="F15" s="61" t="s">
        <v>96</v>
      </c>
      <c r="G15" s="62">
        <v>1.52</v>
      </c>
      <c r="H15" s="62">
        <v>1.52</v>
      </c>
      <c r="I15" s="62"/>
      <c r="J15" s="62"/>
      <c r="K15" s="115"/>
      <c r="L15" s="89"/>
    </row>
    <row r="16" spans="1:12">
      <c r="A16" s="88"/>
      <c r="B16" s="113">
        <v>210</v>
      </c>
      <c r="C16" s="113">
        <v>11</v>
      </c>
      <c r="D16" s="113">
        <v>99</v>
      </c>
      <c r="E16" s="76">
        <v>116001</v>
      </c>
      <c r="F16" s="61" t="s">
        <v>97</v>
      </c>
      <c r="G16" s="62">
        <v>1.52</v>
      </c>
      <c r="H16" s="62">
        <v>1.52</v>
      </c>
      <c r="I16" s="62"/>
      <c r="J16" s="62"/>
      <c r="K16" s="115"/>
      <c r="L16" s="89"/>
    </row>
    <row r="17" spans="1:12">
      <c r="A17" s="88"/>
      <c r="B17" s="113">
        <v>212</v>
      </c>
      <c r="C17" s="114" t="s">
        <v>98</v>
      </c>
      <c r="D17" s="114" t="s">
        <v>93</v>
      </c>
      <c r="E17" s="76">
        <v>116001</v>
      </c>
      <c r="F17" s="61" t="s">
        <v>99</v>
      </c>
      <c r="G17" s="62">
        <v>9.94</v>
      </c>
      <c r="H17" s="62"/>
      <c r="I17" s="62">
        <v>9.94</v>
      </c>
      <c r="J17" s="62"/>
      <c r="K17" s="115"/>
      <c r="L17" s="89"/>
    </row>
    <row r="18" spans="1:12">
      <c r="A18" s="88"/>
      <c r="B18" s="113">
        <v>221</v>
      </c>
      <c r="C18" s="114" t="s">
        <v>93</v>
      </c>
      <c r="D18" s="114" t="s">
        <v>85</v>
      </c>
      <c r="E18" s="76">
        <v>116001</v>
      </c>
      <c r="F18" s="93" t="s">
        <v>100</v>
      </c>
      <c r="G18" s="62">
        <v>45.77</v>
      </c>
      <c r="H18" s="62">
        <v>45.77</v>
      </c>
      <c r="I18" s="62"/>
      <c r="J18" s="62"/>
      <c r="K18" s="115"/>
      <c r="L18" s="8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zoomScale="55" zoomScaleNormal="55" workbookViewId="0">
      <pane ySplit="5" topLeftCell="A6" activePane="bottomLeft" state="frozen"/>
      <selection/>
      <selection pane="bottomLeft" activeCell="B3" sqref="B3:C3"/>
    </sheetView>
  </sheetViews>
  <sheetFormatPr defaultColWidth="10" defaultRowHeight="13.5"/>
  <cols>
    <col min="1" max="1" width="1.5" style="80" customWidth="1"/>
    <col min="2" max="2" width="29.625" style="80" customWidth="1"/>
    <col min="3" max="3" width="11.625" style="80" customWidth="1"/>
    <col min="4" max="4" width="29.625" style="80" customWidth="1"/>
    <col min="5" max="5" width="11.625" style="80" customWidth="1"/>
    <col min="6" max="6" width="13.125" style="80" customWidth="1"/>
    <col min="7" max="8" width="11.25" style="80" customWidth="1"/>
    <col min="9" max="9" width="1.5" style="80" customWidth="1"/>
    <col min="10" max="12" width="9.75" style="80" customWidth="1"/>
    <col min="13" max="16384" width="10" style="80"/>
  </cols>
  <sheetData>
    <row r="1" ht="24.95" customHeight="1" spans="1:9">
      <c r="A1" s="145"/>
      <c r="B1" s="2" t="s">
        <v>101</v>
      </c>
      <c r="C1" s="146"/>
      <c r="D1" s="146"/>
      <c r="H1" s="147"/>
      <c r="I1" s="112" t="s">
        <v>4</v>
      </c>
    </row>
    <row r="2" ht="22.9" customHeight="1" spans="1:9">
      <c r="A2" s="148"/>
      <c r="B2" s="149" t="s">
        <v>102</v>
      </c>
      <c r="C2" s="149"/>
      <c r="D2" s="149"/>
      <c r="E2" s="149"/>
      <c r="F2" s="150"/>
      <c r="G2" s="150"/>
      <c r="H2" s="150"/>
      <c r="I2" s="153"/>
    </row>
    <row r="3" ht="19.5" customHeight="1" spans="1:9">
      <c r="A3" s="148"/>
      <c r="B3" s="100" t="s">
        <v>6</v>
      </c>
      <c r="C3" s="100"/>
      <c r="D3" s="22"/>
      <c r="F3" s="151" t="s">
        <v>59</v>
      </c>
      <c r="G3" s="151"/>
      <c r="H3" s="151"/>
      <c r="I3" s="154"/>
    </row>
    <row r="4" ht="30" customHeight="1" spans="1:9">
      <c r="A4" s="148"/>
      <c r="B4" s="57" t="s">
        <v>7</v>
      </c>
      <c r="C4" s="57"/>
      <c r="D4" s="57" t="s">
        <v>8</v>
      </c>
      <c r="E4" s="57"/>
      <c r="F4" s="57"/>
      <c r="G4" s="57"/>
      <c r="H4" s="57"/>
      <c r="I4" s="155"/>
    </row>
    <row r="5" ht="30" customHeight="1" spans="1:9">
      <c r="A5" s="148"/>
      <c r="B5" s="57" t="s">
        <v>9</v>
      </c>
      <c r="C5" s="57" t="s">
        <v>10</v>
      </c>
      <c r="D5" s="57" t="s">
        <v>9</v>
      </c>
      <c r="E5" s="57" t="s">
        <v>60</v>
      </c>
      <c r="F5" s="74" t="s">
        <v>103</v>
      </c>
      <c r="G5" s="74" t="s">
        <v>104</v>
      </c>
      <c r="H5" s="74" t="s">
        <v>105</v>
      </c>
      <c r="I5" s="112"/>
    </row>
    <row r="6" ht="30" customHeight="1" spans="1:9">
      <c r="A6" s="83"/>
      <c r="B6" s="61" t="s">
        <v>106</v>
      </c>
      <c r="C6" s="62">
        <v>675.03</v>
      </c>
      <c r="D6" s="61" t="s">
        <v>107</v>
      </c>
      <c r="E6" s="62">
        <v>675.03</v>
      </c>
      <c r="F6" s="62">
        <v>665.09</v>
      </c>
      <c r="G6" s="62">
        <v>9.94</v>
      </c>
      <c r="H6" s="62"/>
      <c r="I6" s="90"/>
    </row>
    <row r="7" ht="30" customHeight="1" spans="1:9">
      <c r="A7" s="83"/>
      <c r="B7" s="61" t="s">
        <v>108</v>
      </c>
      <c r="C7" s="62">
        <v>665.09</v>
      </c>
      <c r="D7" s="61" t="s">
        <v>109</v>
      </c>
      <c r="E7" s="62"/>
      <c r="F7" s="62"/>
      <c r="G7" s="62"/>
      <c r="H7" s="62"/>
      <c r="I7" s="90"/>
    </row>
    <row r="8" ht="30" customHeight="1" spans="1:9">
      <c r="A8" s="83"/>
      <c r="B8" s="61" t="s">
        <v>110</v>
      </c>
      <c r="C8" s="62">
        <v>9.94</v>
      </c>
      <c r="D8" s="61" t="s">
        <v>111</v>
      </c>
      <c r="E8" s="62"/>
      <c r="F8" s="62"/>
      <c r="G8" s="62"/>
      <c r="H8" s="62"/>
      <c r="I8" s="90"/>
    </row>
    <row r="9" ht="30" customHeight="1" spans="1:9">
      <c r="A9" s="83"/>
      <c r="B9" s="61" t="s">
        <v>112</v>
      </c>
      <c r="C9" s="62"/>
      <c r="D9" s="61" t="s">
        <v>113</v>
      </c>
      <c r="E9" s="62"/>
      <c r="F9" s="62"/>
      <c r="G9" s="62"/>
      <c r="H9" s="62"/>
      <c r="I9" s="90"/>
    </row>
    <row r="10" ht="30" customHeight="1" spans="1:9">
      <c r="A10" s="83"/>
      <c r="B10" s="61" t="s">
        <v>114</v>
      </c>
      <c r="C10" s="62"/>
      <c r="D10" s="61" t="s">
        <v>115</v>
      </c>
      <c r="E10" s="62"/>
      <c r="F10" s="62"/>
      <c r="G10" s="62"/>
      <c r="H10" s="62"/>
      <c r="I10" s="90"/>
    </row>
    <row r="11" ht="30" customHeight="1" spans="1:9">
      <c r="A11" s="83"/>
      <c r="B11" s="61" t="s">
        <v>108</v>
      </c>
      <c r="C11" s="62"/>
      <c r="D11" s="61" t="s">
        <v>116</v>
      </c>
      <c r="E11" s="62"/>
      <c r="F11" s="62"/>
      <c r="G11" s="62"/>
      <c r="H11" s="62"/>
      <c r="I11" s="90"/>
    </row>
    <row r="12" ht="30" customHeight="1" spans="1:9">
      <c r="A12" s="83"/>
      <c r="B12" s="61" t="s">
        <v>110</v>
      </c>
      <c r="C12" s="62"/>
      <c r="D12" s="61" t="s">
        <v>117</v>
      </c>
      <c r="E12" s="62"/>
      <c r="F12" s="62"/>
      <c r="G12" s="62"/>
      <c r="H12" s="62"/>
      <c r="I12" s="90"/>
    </row>
    <row r="13" ht="30" customHeight="1" spans="1:9">
      <c r="A13" s="83"/>
      <c r="B13" s="61" t="s">
        <v>112</v>
      </c>
      <c r="C13" s="62"/>
      <c r="D13" s="61" t="s">
        <v>118</v>
      </c>
      <c r="E13" s="62"/>
      <c r="F13" s="62"/>
      <c r="G13" s="62"/>
      <c r="H13" s="62"/>
      <c r="I13" s="90"/>
    </row>
    <row r="14" ht="30" customHeight="1" spans="1:9">
      <c r="A14" s="83"/>
      <c r="B14" s="61" t="s">
        <v>119</v>
      </c>
      <c r="C14" s="62"/>
      <c r="D14" s="61" t="s">
        <v>120</v>
      </c>
      <c r="E14" s="62">
        <v>593.63</v>
      </c>
      <c r="F14" s="62">
        <v>593.63</v>
      </c>
      <c r="G14" s="62"/>
      <c r="H14" s="62"/>
      <c r="I14" s="90"/>
    </row>
    <row r="15" ht="30" customHeight="1" spans="1:9">
      <c r="A15" s="83"/>
      <c r="B15" s="61" t="s">
        <v>119</v>
      </c>
      <c r="C15" s="62"/>
      <c r="D15" s="61" t="s">
        <v>121</v>
      </c>
      <c r="E15" s="62"/>
      <c r="F15" s="62"/>
      <c r="G15" s="62"/>
      <c r="H15" s="62"/>
      <c r="I15" s="90"/>
    </row>
    <row r="16" ht="30" customHeight="1" spans="1:9">
      <c r="A16" s="83"/>
      <c r="B16" s="61" t="s">
        <v>119</v>
      </c>
      <c r="C16" s="62"/>
      <c r="D16" s="61" t="s">
        <v>122</v>
      </c>
      <c r="E16" s="62">
        <v>25.69</v>
      </c>
      <c r="F16" s="62">
        <v>25.69</v>
      </c>
      <c r="G16" s="62"/>
      <c r="H16" s="62"/>
      <c r="I16" s="90"/>
    </row>
    <row r="17" ht="30" customHeight="1" spans="1:9">
      <c r="A17" s="83"/>
      <c r="B17" s="61" t="s">
        <v>119</v>
      </c>
      <c r="C17" s="62"/>
      <c r="D17" s="61" t="s">
        <v>123</v>
      </c>
      <c r="E17" s="62"/>
      <c r="F17" s="62"/>
      <c r="G17" s="62"/>
      <c r="H17" s="62"/>
      <c r="I17" s="90"/>
    </row>
    <row r="18" ht="30" customHeight="1" spans="1:9">
      <c r="A18" s="83"/>
      <c r="B18" s="61" t="s">
        <v>119</v>
      </c>
      <c r="C18" s="62"/>
      <c r="D18" s="61" t="s">
        <v>124</v>
      </c>
      <c r="E18" s="62">
        <v>9.94</v>
      </c>
      <c r="F18" s="62"/>
      <c r="G18" s="62">
        <v>9.94</v>
      </c>
      <c r="H18" s="62"/>
      <c r="I18" s="90"/>
    </row>
    <row r="19" ht="30" customHeight="1" spans="1:9">
      <c r="A19" s="83"/>
      <c r="B19" s="61" t="s">
        <v>119</v>
      </c>
      <c r="C19" s="62"/>
      <c r="D19" s="61" t="s">
        <v>125</v>
      </c>
      <c r="E19" s="62"/>
      <c r="F19" s="62"/>
      <c r="G19" s="62"/>
      <c r="H19" s="62"/>
      <c r="I19" s="90"/>
    </row>
    <row r="20" ht="30" customHeight="1" spans="1:9">
      <c r="A20" s="83"/>
      <c r="B20" s="61" t="s">
        <v>119</v>
      </c>
      <c r="C20" s="62"/>
      <c r="D20" s="61" t="s">
        <v>126</v>
      </c>
      <c r="E20" s="62"/>
      <c r="F20" s="62"/>
      <c r="G20" s="62"/>
      <c r="H20" s="62"/>
      <c r="I20" s="90"/>
    </row>
    <row r="21" ht="30" customHeight="1" spans="1:9">
      <c r="A21" s="83"/>
      <c r="B21" s="61" t="s">
        <v>119</v>
      </c>
      <c r="C21" s="62"/>
      <c r="D21" s="61" t="s">
        <v>127</v>
      </c>
      <c r="E21" s="62"/>
      <c r="F21" s="62"/>
      <c r="G21" s="62"/>
      <c r="H21" s="62"/>
      <c r="I21" s="90"/>
    </row>
    <row r="22" ht="30" customHeight="1" spans="1:9">
      <c r="A22" s="83"/>
      <c r="B22" s="61" t="s">
        <v>119</v>
      </c>
      <c r="C22" s="62"/>
      <c r="D22" s="61" t="s">
        <v>128</v>
      </c>
      <c r="E22" s="62"/>
      <c r="F22" s="62"/>
      <c r="G22" s="62"/>
      <c r="H22" s="62"/>
      <c r="I22" s="90"/>
    </row>
    <row r="23" ht="30" customHeight="1" spans="1:9">
      <c r="A23" s="83"/>
      <c r="B23" s="61" t="s">
        <v>119</v>
      </c>
      <c r="C23" s="62"/>
      <c r="D23" s="61" t="s">
        <v>129</v>
      </c>
      <c r="E23" s="62"/>
      <c r="F23" s="62"/>
      <c r="G23" s="62"/>
      <c r="H23" s="62"/>
      <c r="I23" s="90"/>
    </row>
    <row r="24" ht="30" customHeight="1" spans="1:9">
      <c r="A24" s="83"/>
      <c r="B24" s="61" t="s">
        <v>119</v>
      </c>
      <c r="C24" s="62"/>
      <c r="D24" s="61" t="s">
        <v>130</v>
      </c>
      <c r="E24" s="62"/>
      <c r="F24" s="62"/>
      <c r="G24" s="62"/>
      <c r="H24" s="62"/>
      <c r="I24" s="90"/>
    </row>
    <row r="25" ht="30" customHeight="1" spans="1:9">
      <c r="A25" s="83"/>
      <c r="B25" s="61" t="s">
        <v>119</v>
      </c>
      <c r="C25" s="62"/>
      <c r="D25" s="61" t="s">
        <v>131</v>
      </c>
      <c r="E25" s="62"/>
      <c r="F25" s="62"/>
      <c r="G25" s="62"/>
      <c r="H25" s="62"/>
      <c r="I25" s="90"/>
    </row>
    <row r="26" ht="30" customHeight="1" spans="1:9">
      <c r="A26" s="83"/>
      <c r="B26" s="61" t="s">
        <v>119</v>
      </c>
      <c r="C26" s="62"/>
      <c r="D26" s="61" t="s">
        <v>132</v>
      </c>
      <c r="E26" s="115">
        <v>45.77</v>
      </c>
      <c r="F26" s="115">
        <v>45.77</v>
      </c>
      <c r="G26" s="62"/>
      <c r="H26" s="62"/>
      <c r="I26" s="90"/>
    </row>
    <row r="27" ht="30" customHeight="1" spans="1:9">
      <c r="A27" s="83"/>
      <c r="B27" s="61" t="s">
        <v>119</v>
      </c>
      <c r="C27" s="62"/>
      <c r="D27" s="61" t="s">
        <v>133</v>
      </c>
      <c r="E27" s="62"/>
      <c r="F27" s="62"/>
      <c r="G27" s="62"/>
      <c r="H27" s="62"/>
      <c r="I27" s="90"/>
    </row>
    <row r="28" ht="30" customHeight="1" spans="1:9">
      <c r="A28" s="83"/>
      <c r="B28" s="61" t="s">
        <v>119</v>
      </c>
      <c r="C28" s="62"/>
      <c r="D28" s="61" t="s">
        <v>134</v>
      </c>
      <c r="E28" s="62"/>
      <c r="F28" s="62"/>
      <c r="G28" s="62"/>
      <c r="H28" s="62"/>
      <c r="I28" s="90"/>
    </row>
    <row r="29" ht="30" customHeight="1" spans="1:9">
      <c r="A29" s="83"/>
      <c r="B29" s="61" t="s">
        <v>119</v>
      </c>
      <c r="C29" s="62"/>
      <c r="D29" s="61" t="s">
        <v>135</v>
      </c>
      <c r="E29" s="62"/>
      <c r="F29" s="62"/>
      <c r="G29" s="62"/>
      <c r="H29" s="62"/>
      <c r="I29" s="90"/>
    </row>
    <row r="30" ht="30" customHeight="1" spans="1:9">
      <c r="A30" s="83"/>
      <c r="B30" s="61" t="s">
        <v>119</v>
      </c>
      <c r="C30" s="62"/>
      <c r="D30" s="61" t="s">
        <v>136</v>
      </c>
      <c r="E30" s="62"/>
      <c r="F30" s="62"/>
      <c r="G30" s="62"/>
      <c r="H30" s="62"/>
      <c r="I30" s="90"/>
    </row>
    <row r="31" ht="30" customHeight="1" spans="1:9">
      <c r="A31" s="83"/>
      <c r="B31" s="61" t="s">
        <v>119</v>
      </c>
      <c r="C31" s="62"/>
      <c r="D31" s="61" t="s">
        <v>137</v>
      </c>
      <c r="E31" s="62"/>
      <c r="F31" s="62"/>
      <c r="G31" s="62"/>
      <c r="H31" s="62"/>
      <c r="I31" s="90"/>
    </row>
    <row r="32" ht="30" customHeight="1" spans="1:9">
      <c r="A32" s="83"/>
      <c r="B32" s="61" t="s">
        <v>119</v>
      </c>
      <c r="C32" s="62"/>
      <c r="D32" s="61" t="s">
        <v>138</v>
      </c>
      <c r="E32" s="62"/>
      <c r="F32" s="62"/>
      <c r="G32" s="62"/>
      <c r="H32" s="62"/>
      <c r="I32" s="90"/>
    </row>
    <row r="33" ht="30" customHeight="1" spans="1:9">
      <c r="A33" s="83"/>
      <c r="B33" s="61" t="s">
        <v>119</v>
      </c>
      <c r="C33" s="62"/>
      <c r="D33" s="61" t="s">
        <v>139</v>
      </c>
      <c r="E33" s="62"/>
      <c r="F33" s="62"/>
      <c r="G33" s="62"/>
      <c r="H33" s="62"/>
      <c r="I33" s="90"/>
    </row>
    <row r="34" ht="9.75" customHeight="1" spans="1:9">
      <c r="A34" s="152"/>
      <c r="B34" s="152"/>
      <c r="C34" s="152"/>
      <c r="D34" s="22"/>
      <c r="E34" s="152"/>
      <c r="F34" s="152"/>
      <c r="G34" s="152"/>
      <c r="H34" s="152"/>
      <c r="I34" s="15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zoomScale="70" zoomScaleNormal="70" workbookViewId="0">
      <pane ySplit="6" topLeftCell="A7" activePane="bottomLeft" state="frozen"/>
      <selection/>
      <selection pane="bottomLeft" activeCell="G43" sqref="G43"/>
    </sheetView>
  </sheetViews>
  <sheetFormatPr defaultColWidth="10" defaultRowHeight="15"/>
  <cols>
    <col min="1" max="1" width="1.5" style="116" customWidth="1"/>
    <col min="2" max="3" width="5.875" style="116" customWidth="1"/>
    <col min="4" max="4" width="11.625" style="116" customWidth="1"/>
    <col min="5" max="5" width="35.875" style="116" customWidth="1"/>
    <col min="6" max="7" width="10.75" style="116" customWidth="1"/>
    <col min="8" max="8" width="11.375" style="116" customWidth="1"/>
    <col min="9" max="9" width="11.75" style="116" customWidth="1"/>
    <col min="10" max="10" width="10.75" style="116" customWidth="1"/>
    <col min="11" max="11" width="9" style="116" customWidth="1"/>
    <col min="12" max="12" width="11.25" style="116" customWidth="1"/>
    <col min="13" max="13" width="11.875" style="116" customWidth="1"/>
    <col min="14" max="16" width="7.25" style="116" customWidth="1"/>
    <col min="17" max="23" width="5.875" style="116" customWidth="1"/>
    <col min="24" max="26" width="7.25" style="116" customWidth="1"/>
    <col min="27" max="33" width="5.875" style="116" customWidth="1"/>
    <col min="34" max="39" width="7.25" style="116" customWidth="1"/>
    <col min="40" max="40" width="1.5" style="116" customWidth="1"/>
    <col min="41" max="42" width="9.75" style="80" customWidth="1"/>
    <col min="43" max="16384" width="10" style="80"/>
  </cols>
  <sheetData>
    <row r="1" ht="24.95" customHeight="1" spans="1:40">
      <c r="A1" s="117"/>
      <c r="B1" s="118" t="s">
        <v>140</v>
      </c>
      <c r="C1" s="118"/>
      <c r="D1" s="119"/>
      <c r="E1" s="119"/>
      <c r="F1" s="117"/>
      <c r="G1" s="117"/>
      <c r="H1" s="117"/>
      <c r="I1" s="119"/>
      <c r="J1" s="119"/>
      <c r="K1" s="117"/>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39"/>
      <c r="AN1" s="140"/>
    </row>
    <row r="2" ht="22.9" customHeight="1" spans="1:40">
      <c r="A2" s="117"/>
      <c r="B2" s="120" t="s">
        <v>141</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40"/>
    </row>
    <row r="3" ht="19.5" customHeight="1" spans="1:40">
      <c r="A3" s="121"/>
      <c r="B3" s="122" t="s">
        <v>6</v>
      </c>
      <c r="C3" s="122"/>
      <c r="D3" s="122"/>
      <c r="E3" s="122"/>
      <c r="F3" s="123"/>
      <c r="G3" s="121"/>
      <c r="H3" s="124"/>
      <c r="I3" s="123"/>
      <c r="J3" s="123"/>
      <c r="K3" s="135"/>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4" t="s">
        <v>59</v>
      </c>
      <c r="AM3" s="124"/>
      <c r="AN3" s="141"/>
    </row>
    <row r="4" ht="24.4" customHeight="1" spans="1:40">
      <c r="A4" s="125"/>
      <c r="B4" s="126" t="s">
        <v>9</v>
      </c>
      <c r="C4" s="126"/>
      <c r="D4" s="126"/>
      <c r="E4" s="126"/>
      <c r="F4" s="126" t="s">
        <v>142</v>
      </c>
      <c r="G4" s="126" t="s">
        <v>143</v>
      </c>
      <c r="H4" s="126"/>
      <c r="I4" s="126"/>
      <c r="J4" s="126"/>
      <c r="K4" s="126"/>
      <c r="L4" s="126"/>
      <c r="M4" s="126"/>
      <c r="N4" s="126"/>
      <c r="O4" s="126"/>
      <c r="P4" s="126"/>
      <c r="Q4" s="126" t="s">
        <v>144</v>
      </c>
      <c r="R4" s="126"/>
      <c r="S4" s="126"/>
      <c r="T4" s="126"/>
      <c r="U4" s="126"/>
      <c r="V4" s="126"/>
      <c r="W4" s="126"/>
      <c r="X4" s="126"/>
      <c r="Y4" s="126"/>
      <c r="Z4" s="126"/>
      <c r="AA4" s="126" t="s">
        <v>145</v>
      </c>
      <c r="AB4" s="126"/>
      <c r="AC4" s="126"/>
      <c r="AD4" s="126"/>
      <c r="AE4" s="126"/>
      <c r="AF4" s="126"/>
      <c r="AG4" s="126"/>
      <c r="AH4" s="126"/>
      <c r="AI4" s="126"/>
      <c r="AJ4" s="126"/>
      <c r="AK4" s="126"/>
      <c r="AL4" s="126"/>
      <c r="AM4" s="126"/>
      <c r="AN4" s="142"/>
    </row>
    <row r="5" ht="35.1" customHeight="1" spans="1:40">
      <c r="A5" s="125"/>
      <c r="B5" s="126" t="s">
        <v>81</v>
      </c>
      <c r="C5" s="126"/>
      <c r="D5" s="126" t="s">
        <v>71</v>
      </c>
      <c r="E5" s="126" t="s">
        <v>72</v>
      </c>
      <c r="F5" s="126"/>
      <c r="G5" s="126" t="s">
        <v>60</v>
      </c>
      <c r="H5" s="126" t="s">
        <v>146</v>
      </c>
      <c r="I5" s="126"/>
      <c r="J5" s="126"/>
      <c r="K5" s="126" t="s">
        <v>147</v>
      </c>
      <c r="L5" s="126"/>
      <c r="M5" s="126"/>
      <c r="N5" s="126" t="s">
        <v>148</v>
      </c>
      <c r="O5" s="126"/>
      <c r="P5" s="126"/>
      <c r="Q5" s="126" t="s">
        <v>60</v>
      </c>
      <c r="R5" s="126" t="s">
        <v>146</v>
      </c>
      <c r="S5" s="126"/>
      <c r="T5" s="126"/>
      <c r="U5" s="126" t="s">
        <v>147</v>
      </c>
      <c r="V5" s="126"/>
      <c r="W5" s="126"/>
      <c r="X5" s="126" t="s">
        <v>148</v>
      </c>
      <c r="Y5" s="126"/>
      <c r="Z5" s="126"/>
      <c r="AA5" s="126" t="s">
        <v>60</v>
      </c>
      <c r="AB5" s="126" t="s">
        <v>146</v>
      </c>
      <c r="AC5" s="126"/>
      <c r="AD5" s="126"/>
      <c r="AE5" s="126" t="s">
        <v>147</v>
      </c>
      <c r="AF5" s="126"/>
      <c r="AG5" s="126"/>
      <c r="AH5" s="126" t="s">
        <v>148</v>
      </c>
      <c r="AI5" s="126"/>
      <c r="AJ5" s="126"/>
      <c r="AK5" s="126" t="s">
        <v>149</v>
      </c>
      <c r="AL5" s="126"/>
      <c r="AM5" s="126"/>
      <c r="AN5" s="142"/>
    </row>
    <row r="6" ht="68.1" customHeight="1" spans="1:40">
      <c r="A6" s="127"/>
      <c r="B6" s="126" t="s">
        <v>82</v>
      </c>
      <c r="C6" s="126" t="s">
        <v>83</v>
      </c>
      <c r="D6" s="126"/>
      <c r="E6" s="126"/>
      <c r="F6" s="126"/>
      <c r="G6" s="126"/>
      <c r="H6" s="126" t="s">
        <v>150</v>
      </c>
      <c r="I6" s="126" t="s">
        <v>77</v>
      </c>
      <c r="J6" s="126" t="s">
        <v>78</v>
      </c>
      <c r="K6" s="126" t="s">
        <v>150</v>
      </c>
      <c r="L6" s="126" t="s">
        <v>77</v>
      </c>
      <c r="M6" s="126" t="s">
        <v>78</v>
      </c>
      <c r="N6" s="126" t="s">
        <v>150</v>
      </c>
      <c r="O6" s="126" t="s">
        <v>151</v>
      </c>
      <c r="P6" s="126" t="s">
        <v>152</v>
      </c>
      <c r="Q6" s="126"/>
      <c r="R6" s="126" t="s">
        <v>150</v>
      </c>
      <c r="S6" s="126" t="s">
        <v>77</v>
      </c>
      <c r="T6" s="126" t="s">
        <v>78</v>
      </c>
      <c r="U6" s="126" t="s">
        <v>150</v>
      </c>
      <c r="V6" s="126" t="s">
        <v>77</v>
      </c>
      <c r="W6" s="126" t="s">
        <v>78</v>
      </c>
      <c r="X6" s="126" t="s">
        <v>150</v>
      </c>
      <c r="Y6" s="126" t="s">
        <v>151</v>
      </c>
      <c r="Z6" s="126" t="s">
        <v>152</v>
      </c>
      <c r="AA6" s="126"/>
      <c r="AB6" s="126" t="s">
        <v>150</v>
      </c>
      <c r="AC6" s="126" t="s">
        <v>77</v>
      </c>
      <c r="AD6" s="126" t="s">
        <v>78</v>
      </c>
      <c r="AE6" s="126" t="s">
        <v>150</v>
      </c>
      <c r="AF6" s="126" t="s">
        <v>77</v>
      </c>
      <c r="AG6" s="126" t="s">
        <v>78</v>
      </c>
      <c r="AH6" s="126" t="s">
        <v>150</v>
      </c>
      <c r="AI6" s="126" t="s">
        <v>151</v>
      </c>
      <c r="AJ6" s="126" t="s">
        <v>152</v>
      </c>
      <c r="AK6" s="126" t="s">
        <v>150</v>
      </c>
      <c r="AL6" s="126" t="s">
        <v>151</v>
      </c>
      <c r="AM6" s="126" t="s">
        <v>152</v>
      </c>
      <c r="AN6" s="142"/>
    </row>
    <row r="7" ht="22.9" customHeight="1" spans="1:40">
      <c r="A7" s="125"/>
      <c r="B7" s="128"/>
      <c r="C7" s="128"/>
      <c r="D7" s="128"/>
      <c r="E7" s="128" t="s">
        <v>73</v>
      </c>
      <c r="F7" s="102">
        <v>675.03</v>
      </c>
      <c r="G7" s="102">
        <f ca="1">H7+K7</f>
        <v>675.03</v>
      </c>
      <c r="H7" s="102">
        <f ca="1">G7</f>
        <v>0</v>
      </c>
      <c r="I7" s="102">
        <v>635.59</v>
      </c>
      <c r="J7" s="136"/>
      <c r="K7" s="102">
        <v>9.94</v>
      </c>
      <c r="L7" s="136"/>
      <c r="M7" s="102">
        <v>9.94</v>
      </c>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42"/>
    </row>
    <row r="8" spans="1:40">
      <c r="A8" s="125"/>
      <c r="B8" s="103">
        <v>301</v>
      </c>
      <c r="C8" s="104" t="s">
        <v>85</v>
      </c>
      <c r="D8" s="129">
        <v>116001</v>
      </c>
      <c r="E8" s="105" t="s">
        <v>153</v>
      </c>
      <c r="F8" s="102"/>
      <c r="G8" s="102">
        <v>112.69</v>
      </c>
      <c r="H8" s="130">
        <f>G8</f>
        <v>112.69</v>
      </c>
      <c r="I8" s="136">
        <f>H8</f>
        <v>112.69</v>
      </c>
      <c r="J8" s="136"/>
      <c r="K8" s="138"/>
      <c r="L8" s="136"/>
      <c r="M8" s="136"/>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42"/>
    </row>
    <row r="9" spans="1:40">
      <c r="A9" s="125"/>
      <c r="B9" s="103">
        <v>301</v>
      </c>
      <c r="C9" s="104" t="s">
        <v>93</v>
      </c>
      <c r="D9" s="129">
        <v>116001</v>
      </c>
      <c r="E9" s="105" t="s">
        <v>154</v>
      </c>
      <c r="F9" s="102"/>
      <c r="G9" s="102">
        <v>96.65</v>
      </c>
      <c r="H9" s="130">
        <f>G9</f>
        <v>96.65</v>
      </c>
      <c r="I9" s="136">
        <f>H9</f>
        <v>96.65</v>
      </c>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42"/>
    </row>
    <row r="10" spans="1:40">
      <c r="A10" s="125"/>
      <c r="B10" s="103">
        <v>301</v>
      </c>
      <c r="C10" s="103">
        <v>3</v>
      </c>
      <c r="D10" s="129">
        <v>116001</v>
      </c>
      <c r="E10" s="105" t="s">
        <v>155</v>
      </c>
      <c r="F10" s="102"/>
      <c r="G10" s="102">
        <v>3.87</v>
      </c>
      <c r="H10" s="130">
        <f t="shared" ref="H10:H27" si="0">G10</f>
        <v>3.87</v>
      </c>
      <c r="I10" s="136">
        <f t="shared" ref="I10:I27" si="1">H10</f>
        <v>3.87</v>
      </c>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42"/>
    </row>
    <row r="11" spans="1:40">
      <c r="A11" s="125"/>
      <c r="B11" s="103">
        <v>301</v>
      </c>
      <c r="C11" s="104" t="s">
        <v>156</v>
      </c>
      <c r="D11" s="129">
        <v>116001</v>
      </c>
      <c r="E11" s="107" t="s">
        <v>157</v>
      </c>
      <c r="F11" s="102"/>
      <c r="G11" s="102">
        <v>234.06</v>
      </c>
      <c r="H11" s="130">
        <f t="shared" si="0"/>
        <v>234.06</v>
      </c>
      <c r="I11" s="136">
        <f t="shared" si="1"/>
        <v>234.06</v>
      </c>
      <c r="J11" s="102"/>
      <c r="K11" s="102">
        <v>9.94</v>
      </c>
      <c r="L11" s="136"/>
      <c r="M11" s="102">
        <v>9.94</v>
      </c>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42"/>
    </row>
    <row r="12" spans="1:40">
      <c r="A12" s="125"/>
      <c r="B12" s="103">
        <v>301</v>
      </c>
      <c r="C12" s="104" t="s">
        <v>98</v>
      </c>
      <c r="D12" s="129">
        <v>116001</v>
      </c>
      <c r="E12" s="105" t="s">
        <v>158</v>
      </c>
      <c r="F12" s="102"/>
      <c r="G12" s="102">
        <v>37.07</v>
      </c>
      <c r="H12" s="130">
        <f t="shared" si="0"/>
        <v>37.07</v>
      </c>
      <c r="I12" s="136">
        <f t="shared" si="1"/>
        <v>37.07</v>
      </c>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42"/>
    </row>
    <row r="13" customFormat="1" spans="1:40">
      <c r="A13" s="131"/>
      <c r="B13" s="109">
        <v>301</v>
      </c>
      <c r="C13" s="109">
        <v>10</v>
      </c>
      <c r="D13" s="129">
        <v>116001</v>
      </c>
      <c r="E13" s="109" t="s">
        <v>159</v>
      </c>
      <c r="F13" s="109"/>
      <c r="G13" s="109">
        <v>22.65</v>
      </c>
      <c r="H13" s="130">
        <f t="shared" si="0"/>
        <v>22.65</v>
      </c>
      <c r="I13" s="136">
        <f t="shared" si="1"/>
        <v>22.65</v>
      </c>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43"/>
    </row>
    <row r="14" customFormat="1" spans="1:40">
      <c r="A14" s="131"/>
      <c r="B14" s="109">
        <v>301</v>
      </c>
      <c r="C14" s="109">
        <v>11</v>
      </c>
      <c r="D14" s="129">
        <v>116001</v>
      </c>
      <c r="E14" s="109" t="s">
        <v>160</v>
      </c>
      <c r="F14" s="109"/>
      <c r="G14" s="109">
        <v>2.56</v>
      </c>
      <c r="H14" s="130">
        <f t="shared" si="0"/>
        <v>2.56</v>
      </c>
      <c r="I14" s="136">
        <f t="shared" si="1"/>
        <v>2.56</v>
      </c>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43"/>
    </row>
    <row r="15" customFormat="1" spans="1:40">
      <c r="A15" s="131"/>
      <c r="B15" s="109">
        <v>301</v>
      </c>
      <c r="C15" s="109">
        <v>12</v>
      </c>
      <c r="D15" s="129">
        <v>116001</v>
      </c>
      <c r="E15" s="109" t="s">
        <v>161</v>
      </c>
      <c r="F15" s="109"/>
      <c r="G15" s="109">
        <v>2</v>
      </c>
      <c r="H15" s="130">
        <f t="shared" si="0"/>
        <v>2</v>
      </c>
      <c r="I15" s="136">
        <f t="shared" si="1"/>
        <v>2</v>
      </c>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43"/>
    </row>
    <row r="16" customFormat="1" spans="1:40">
      <c r="A16" s="131"/>
      <c r="B16" s="109">
        <v>301</v>
      </c>
      <c r="C16" s="109">
        <v>13</v>
      </c>
      <c r="D16" s="129">
        <v>116001</v>
      </c>
      <c r="E16" s="109" t="s">
        <v>162</v>
      </c>
      <c r="F16" s="109"/>
      <c r="G16" s="109">
        <v>45.77</v>
      </c>
      <c r="H16" s="130">
        <f t="shared" si="0"/>
        <v>45.77</v>
      </c>
      <c r="I16" s="136">
        <f t="shared" si="1"/>
        <v>45.77</v>
      </c>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43"/>
    </row>
    <row r="17" customFormat="1" spans="1:40">
      <c r="A17" s="131"/>
      <c r="B17" s="109">
        <v>301</v>
      </c>
      <c r="C17" s="109">
        <v>99</v>
      </c>
      <c r="D17" s="129">
        <v>116001</v>
      </c>
      <c r="E17" s="109" t="s">
        <v>163</v>
      </c>
      <c r="F17" s="109"/>
      <c r="G17" s="109">
        <v>16.64</v>
      </c>
      <c r="H17" s="130">
        <f t="shared" si="0"/>
        <v>16.64</v>
      </c>
      <c r="I17" s="136">
        <f t="shared" si="1"/>
        <v>16.64</v>
      </c>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43"/>
    </row>
    <row r="18" customFormat="1" spans="1:40">
      <c r="A18" s="131"/>
      <c r="B18" s="109">
        <v>302</v>
      </c>
      <c r="C18" s="110" t="s">
        <v>85</v>
      </c>
      <c r="D18" s="129">
        <v>116001</v>
      </c>
      <c r="E18" s="109" t="s">
        <v>164</v>
      </c>
      <c r="F18" s="109"/>
      <c r="G18" s="109">
        <v>9.6</v>
      </c>
      <c r="H18" s="130">
        <f t="shared" si="0"/>
        <v>9.6</v>
      </c>
      <c r="I18" s="136">
        <f t="shared" si="1"/>
        <v>9.6</v>
      </c>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43"/>
    </row>
    <row r="19" customFormat="1" spans="1:40">
      <c r="A19" s="131"/>
      <c r="B19" s="109">
        <v>302</v>
      </c>
      <c r="C19" s="109">
        <v>11</v>
      </c>
      <c r="D19" s="129">
        <v>116001</v>
      </c>
      <c r="E19" s="109" t="s">
        <v>165</v>
      </c>
      <c r="F19" s="109"/>
      <c r="G19" s="109">
        <v>12.8</v>
      </c>
      <c r="H19" s="130">
        <f t="shared" si="0"/>
        <v>12.8</v>
      </c>
      <c r="I19" s="136">
        <f t="shared" si="1"/>
        <v>12.8</v>
      </c>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43"/>
    </row>
    <row r="20" customFormat="1" spans="1:40">
      <c r="A20" s="131"/>
      <c r="B20" s="109">
        <v>301</v>
      </c>
      <c r="C20" s="109">
        <v>17</v>
      </c>
      <c r="D20" s="129">
        <v>116001</v>
      </c>
      <c r="E20" s="109" t="s">
        <v>166</v>
      </c>
      <c r="F20" s="109"/>
      <c r="G20" s="109">
        <v>0.94</v>
      </c>
      <c r="H20" s="130">
        <f t="shared" si="0"/>
        <v>0.94</v>
      </c>
      <c r="I20" s="136">
        <f t="shared" si="1"/>
        <v>0.94</v>
      </c>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43"/>
    </row>
    <row r="21" customFormat="1" spans="1:40">
      <c r="A21" s="131"/>
      <c r="B21" s="109">
        <v>302</v>
      </c>
      <c r="C21" s="109">
        <v>28</v>
      </c>
      <c r="D21" s="129">
        <v>116001</v>
      </c>
      <c r="E21" s="109" t="s">
        <v>167</v>
      </c>
      <c r="F21" s="109"/>
      <c r="G21" s="109">
        <v>4.75</v>
      </c>
      <c r="H21" s="130">
        <f t="shared" si="0"/>
        <v>4.75</v>
      </c>
      <c r="I21" s="136">
        <f t="shared" si="1"/>
        <v>4.75</v>
      </c>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43"/>
    </row>
    <row r="22" customFormat="1" spans="1:40">
      <c r="A22" s="131"/>
      <c r="B22" s="109">
        <v>302</v>
      </c>
      <c r="C22" s="109">
        <v>29</v>
      </c>
      <c r="D22" s="129">
        <v>116001</v>
      </c>
      <c r="E22" s="109" t="s">
        <v>168</v>
      </c>
      <c r="F22" s="109"/>
      <c r="G22" s="109">
        <v>1.87</v>
      </c>
      <c r="H22" s="130">
        <f t="shared" si="0"/>
        <v>1.87</v>
      </c>
      <c r="I22" s="136">
        <f t="shared" si="1"/>
        <v>1.87</v>
      </c>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43"/>
    </row>
    <row r="23" customFormat="1" spans="1:40">
      <c r="A23" s="131"/>
      <c r="B23" s="109">
        <v>302</v>
      </c>
      <c r="C23" s="109">
        <v>39</v>
      </c>
      <c r="D23" s="129">
        <v>116001</v>
      </c>
      <c r="E23" s="109" t="s">
        <v>169</v>
      </c>
      <c r="F23" s="109"/>
      <c r="G23" s="109">
        <v>12.06</v>
      </c>
      <c r="H23" s="130">
        <f t="shared" si="0"/>
        <v>12.06</v>
      </c>
      <c r="I23" s="136">
        <f t="shared" si="1"/>
        <v>12.06</v>
      </c>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43"/>
    </row>
    <row r="24" customFormat="1" spans="1:40">
      <c r="A24" s="131"/>
      <c r="B24" s="109">
        <v>302</v>
      </c>
      <c r="C24" s="109">
        <v>99</v>
      </c>
      <c r="D24" s="129">
        <v>116001</v>
      </c>
      <c r="E24" s="109" t="s">
        <v>170</v>
      </c>
      <c r="F24" s="109"/>
      <c r="G24" s="109">
        <v>40.39</v>
      </c>
      <c r="H24" s="130">
        <f t="shared" si="0"/>
        <v>40.39</v>
      </c>
      <c r="I24" s="136">
        <f t="shared" si="1"/>
        <v>40.39</v>
      </c>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43"/>
    </row>
    <row r="25" customFormat="1" spans="1:40">
      <c r="A25" s="131"/>
      <c r="B25" s="109">
        <v>303</v>
      </c>
      <c r="C25" s="110" t="s">
        <v>85</v>
      </c>
      <c r="D25" s="129">
        <v>116001</v>
      </c>
      <c r="E25" s="109" t="s">
        <v>171</v>
      </c>
      <c r="F25" s="109"/>
      <c r="G25" s="109">
        <v>13.28</v>
      </c>
      <c r="H25" s="130">
        <f t="shared" si="0"/>
        <v>13.28</v>
      </c>
      <c r="I25" s="136">
        <f t="shared" si="1"/>
        <v>13.28</v>
      </c>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09"/>
      <c r="AN25" s="143"/>
    </row>
    <row r="26" customFormat="1" spans="1:40">
      <c r="A26" s="131"/>
      <c r="B26" s="109">
        <v>301</v>
      </c>
      <c r="C26" s="110" t="s">
        <v>93</v>
      </c>
      <c r="D26" s="129">
        <v>116001</v>
      </c>
      <c r="E26" s="109" t="s">
        <v>172</v>
      </c>
      <c r="F26" s="109"/>
      <c r="G26" s="111">
        <v>4.9</v>
      </c>
      <c r="H26" s="130">
        <f t="shared" si="0"/>
        <v>4.9</v>
      </c>
      <c r="I26" s="136">
        <f t="shared" si="1"/>
        <v>4.9</v>
      </c>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43"/>
    </row>
    <row r="27" customFormat="1" spans="1:40">
      <c r="A27" s="131"/>
      <c r="B27" s="109">
        <v>303</v>
      </c>
      <c r="C27" s="110" t="s">
        <v>156</v>
      </c>
      <c r="D27" s="129">
        <v>116001</v>
      </c>
      <c r="E27" s="109" t="s">
        <v>173</v>
      </c>
      <c r="F27" s="109"/>
      <c r="G27" s="109">
        <v>0.48</v>
      </c>
      <c r="H27" s="130">
        <f t="shared" si="0"/>
        <v>0.48</v>
      </c>
      <c r="I27" s="136">
        <f t="shared" si="1"/>
        <v>0.48</v>
      </c>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43"/>
    </row>
    <row r="28" customFormat="1" spans="1:40">
      <c r="A28" s="131"/>
      <c r="B28" s="109"/>
      <c r="C28" s="109"/>
      <c r="D28" s="132"/>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43"/>
    </row>
    <row r="29" spans="1:40">
      <c r="A29" s="133"/>
      <c r="B29" s="133"/>
      <c r="C29" s="133"/>
      <c r="D29" s="134"/>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4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zoomScale="70" zoomScaleNormal="70" workbookViewId="0">
      <pane ySplit="6" topLeftCell="A7" activePane="bottomLeft" state="frozen"/>
      <selection/>
      <selection pane="bottomLeft" activeCell="B3" sqref="B3:F3"/>
    </sheetView>
  </sheetViews>
  <sheetFormatPr defaultColWidth="10" defaultRowHeight="13.5"/>
  <cols>
    <col min="1" max="1" width="1.5" style="80" customWidth="1"/>
    <col min="2" max="4" width="6.125" style="80" customWidth="1"/>
    <col min="5" max="5" width="13.625" style="80" customWidth="1"/>
    <col min="6" max="6" width="73.125" style="80" customWidth="1"/>
    <col min="7" max="9" width="16.375" style="80" customWidth="1"/>
    <col min="10" max="10" width="9.75" style="80" customWidth="1"/>
    <col min="11" max="16384" width="10" style="80"/>
  </cols>
  <sheetData>
    <row r="1" ht="24.95" customHeight="1" spans="1:9">
      <c r="A1" s="81"/>
      <c r="B1" s="2" t="s">
        <v>174</v>
      </c>
      <c r="C1" s="2"/>
      <c r="D1" s="2"/>
      <c r="E1" s="22"/>
      <c r="F1" s="22"/>
      <c r="G1" s="82"/>
      <c r="H1" s="82"/>
      <c r="I1" s="82"/>
    </row>
    <row r="2" ht="22.9" customHeight="1" spans="1:9">
      <c r="A2" s="81"/>
      <c r="B2" s="84" t="s">
        <v>175</v>
      </c>
      <c r="C2" s="84"/>
      <c r="D2" s="84"/>
      <c r="E2" s="84"/>
      <c r="F2" s="84"/>
      <c r="G2" s="84"/>
      <c r="H2" s="84"/>
      <c r="I2" s="84"/>
    </row>
    <row r="3" ht="19.5" customHeight="1" spans="1:9">
      <c r="A3" s="85"/>
      <c r="B3" s="55" t="s">
        <v>6</v>
      </c>
      <c r="C3" s="55"/>
      <c r="D3" s="55"/>
      <c r="E3" s="55"/>
      <c r="F3" s="55"/>
      <c r="G3" s="85"/>
      <c r="I3" s="101" t="s">
        <v>59</v>
      </c>
    </row>
    <row r="4" ht="24.4" customHeight="1" spans="1:9">
      <c r="A4" s="22"/>
      <c r="B4" s="57" t="s">
        <v>9</v>
      </c>
      <c r="C4" s="57"/>
      <c r="D4" s="57"/>
      <c r="E4" s="57"/>
      <c r="F4" s="57"/>
      <c r="G4" s="57" t="s">
        <v>60</v>
      </c>
      <c r="H4" s="74" t="s">
        <v>176</v>
      </c>
      <c r="I4" s="74" t="s">
        <v>145</v>
      </c>
    </row>
    <row r="5" ht="24.4" customHeight="1" spans="1:9">
      <c r="A5" s="22"/>
      <c r="B5" s="57" t="s">
        <v>81</v>
      </c>
      <c r="C5" s="57"/>
      <c r="D5" s="57"/>
      <c r="E5" s="57" t="s">
        <v>71</v>
      </c>
      <c r="F5" s="57" t="s">
        <v>72</v>
      </c>
      <c r="G5" s="57"/>
      <c r="H5" s="74"/>
      <c r="I5" s="74"/>
    </row>
    <row r="6" ht="24.4" customHeight="1" spans="1:9">
      <c r="A6" s="88"/>
      <c r="B6" s="57" t="s">
        <v>82</v>
      </c>
      <c r="C6" s="57" t="s">
        <v>83</v>
      </c>
      <c r="D6" s="57" t="s">
        <v>84</v>
      </c>
      <c r="E6" s="57"/>
      <c r="F6" s="57"/>
      <c r="G6" s="57"/>
      <c r="H6" s="74"/>
      <c r="I6" s="74"/>
    </row>
    <row r="7" ht="22.9" customHeight="1" spans="1:9">
      <c r="A7" s="91"/>
      <c r="B7" s="57"/>
      <c r="C7" s="57"/>
      <c r="D7" s="57"/>
      <c r="E7" s="57"/>
      <c r="F7" s="57" t="s">
        <v>73</v>
      </c>
      <c r="G7" s="62">
        <v>675.03</v>
      </c>
      <c r="H7" s="62">
        <v>675.03</v>
      </c>
      <c r="I7" s="60"/>
    </row>
    <row r="8" spans="1:10">
      <c r="A8" s="91"/>
      <c r="B8" s="113">
        <v>208</v>
      </c>
      <c r="C8" s="114" t="s">
        <v>85</v>
      </c>
      <c r="D8" s="114" t="s">
        <v>85</v>
      </c>
      <c r="E8" s="76">
        <v>116001</v>
      </c>
      <c r="F8" s="61" t="s">
        <v>86</v>
      </c>
      <c r="G8" s="62">
        <v>177.74</v>
      </c>
      <c r="H8" s="62">
        <v>177.74</v>
      </c>
      <c r="I8" s="60"/>
      <c r="J8" s="92"/>
    </row>
    <row r="9" spans="1:10">
      <c r="A9" s="91"/>
      <c r="B9" s="113">
        <v>208</v>
      </c>
      <c r="C9" s="114" t="s">
        <v>85</v>
      </c>
      <c r="D9" s="113">
        <v>50</v>
      </c>
      <c r="E9" s="76">
        <v>116001</v>
      </c>
      <c r="F9" s="61" t="s">
        <v>87</v>
      </c>
      <c r="G9" s="62">
        <v>211.63</v>
      </c>
      <c r="H9" s="62">
        <v>211.63</v>
      </c>
      <c r="I9" s="60"/>
      <c r="J9" s="92"/>
    </row>
    <row r="10" spans="1:10">
      <c r="A10" s="91"/>
      <c r="B10" s="113">
        <v>208</v>
      </c>
      <c r="C10" s="114" t="s">
        <v>85</v>
      </c>
      <c r="D10" s="113">
        <v>99</v>
      </c>
      <c r="E10" s="76">
        <v>116001</v>
      </c>
      <c r="F10" s="61" t="s">
        <v>88</v>
      </c>
      <c r="G10" s="62">
        <v>149.01</v>
      </c>
      <c r="H10" s="62">
        <v>149.01</v>
      </c>
      <c r="I10" s="115"/>
      <c r="J10" s="92"/>
    </row>
    <row r="11" spans="1:10">
      <c r="A11" s="91"/>
      <c r="B11" s="113">
        <v>208</v>
      </c>
      <c r="C11" s="114" t="s">
        <v>89</v>
      </c>
      <c r="D11" s="114" t="s">
        <v>85</v>
      </c>
      <c r="E11" s="76">
        <v>116001</v>
      </c>
      <c r="F11" s="61" t="s">
        <v>90</v>
      </c>
      <c r="G11" s="62">
        <v>18.18</v>
      </c>
      <c r="H11" s="62">
        <v>18.18</v>
      </c>
      <c r="I11" s="60"/>
      <c r="J11" s="92"/>
    </row>
    <row r="12" spans="1:10">
      <c r="A12" s="91"/>
      <c r="B12" s="113">
        <v>208</v>
      </c>
      <c r="C12" s="114" t="s">
        <v>89</v>
      </c>
      <c r="D12" s="114" t="s">
        <v>89</v>
      </c>
      <c r="E12" s="76">
        <v>116001</v>
      </c>
      <c r="F12" s="61" t="s">
        <v>91</v>
      </c>
      <c r="G12" s="62">
        <v>37.07</v>
      </c>
      <c r="H12" s="62">
        <v>37.07</v>
      </c>
      <c r="I12" s="60"/>
      <c r="J12" s="92"/>
    </row>
    <row r="13" spans="1:10">
      <c r="A13" s="91"/>
      <c r="B13" s="113">
        <v>210</v>
      </c>
      <c r="C13" s="113">
        <v>11</v>
      </c>
      <c r="D13" s="114" t="s">
        <v>85</v>
      </c>
      <c r="E13" s="76">
        <v>116001</v>
      </c>
      <c r="F13" s="61" t="s">
        <v>92</v>
      </c>
      <c r="G13" s="62">
        <v>10.95</v>
      </c>
      <c r="H13" s="62">
        <v>10.95</v>
      </c>
      <c r="I13" s="60"/>
      <c r="J13" s="92"/>
    </row>
    <row r="14" spans="1:10">
      <c r="A14" s="91"/>
      <c r="B14" s="113">
        <v>210</v>
      </c>
      <c r="C14" s="113">
        <v>11</v>
      </c>
      <c r="D14" s="114" t="s">
        <v>93</v>
      </c>
      <c r="E14" s="76">
        <v>116001</v>
      </c>
      <c r="F14" s="61" t="s">
        <v>94</v>
      </c>
      <c r="G14" s="62">
        <v>11.69</v>
      </c>
      <c r="H14" s="62">
        <v>11.69</v>
      </c>
      <c r="I14" s="60"/>
      <c r="J14" s="92"/>
    </row>
    <row r="15" spans="1:10">
      <c r="A15" s="88"/>
      <c r="B15" s="113">
        <v>210</v>
      </c>
      <c r="C15" s="113">
        <v>11</v>
      </c>
      <c r="D15" s="114" t="s">
        <v>95</v>
      </c>
      <c r="E15" s="76">
        <v>116001</v>
      </c>
      <c r="F15" s="61" t="s">
        <v>96</v>
      </c>
      <c r="G15" s="62">
        <v>1.52</v>
      </c>
      <c r="H15" s="62">
        <v>1.52</v>
      </c>
      <c r="I15" s="62"/>
      <c r="J15" s="89"/>
    </row>
    <row r="16" spans="1:10">
      <c r="A16" s="88"/>
      <c r="B16" s="113">
        <v>210</v>
      </c>
      <c r="C16" s="113">
        <v>11</v>
      </c>
      <c r="D16" s="113">
        <v>99</v>
      </c>
      <c r="E16" s="76">
        <v>116001</v>
      </c>
      <c r="F16" s="61" t="s">
        <v>97</v>
      </c>
      <c r="G16" s="62">
        <v>1.52</v>
      </c>
      <c r="H16" s="62">
        <v>1.52</v>
      </c>
      <c r="I16" s="62"/>
      <c r="J16" s="89"/>
    </row>
    <row r="17" spans="1:10">
      <c r="A17" s="88"/>
      <c r="B17" s="113">
        <v>212</v>
      </c>
      <c r="C17" s="114" t="s">
        <v>98</v>
      </c>
      <c r="D17" s="114" t="s">
        <v>93</v>
      </c>
      <c r="E17" s="76">
        <v>116001</v>
      </c>
      <c r="F17" s="61" t="s">
        <v>99</v>
      </c>
      <c r="G17" s="62">
        <v>9.94</v>
      </c>
      <c r="H17" s="62">
        <v>9.94</v>
      </c>
      <c r="I17" s="62"/>
      <c r="J17" s="89"/>
    </row>
    <row r="18" spans="1:10">
      <c r="A18" s="88"/>
      <c r="B18" s="113">
        <v>221</v>
      </c>
      <c r="C18" s="114" t="s">
        <v>93</v>
      </c>
      <c r="D18" s="114" t="s">
        <v>85</v>
      </c>
      <c r="E18" s="76">
        <v>116001</v>
      </c>
      <c r="F18" s="93" t="s">
        <v>100</v>
      </c>
      <c r="G18" s="62">
        <v>45.77</v>
      </c>
      <c r="H18" s="62">
        <v>45.77</v>
      </c>
      <c r="I18" s="62"/>
      <c r="J18" s="89"/>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zoomScale="70" zoomScaleNormal="70" workbookViewId="0">
      <pane ySplit="6" topLeftCell="A7" activePane="bottomLeft" state="frozen"/>
      <selection/>
      <selection pane="bottomLeft" activeCell="J35" sqref="J35"/>
    </sheetView>
  </sheetViews>
  <sheetFormatPr defaultColWidth="10" defaultRowHeight="13.5"/>
  <cols>
    <col min="1" max="1" width="1.5" style="80" customWidth="1"/>
    <col min="2" max="3" width="6.125" style="80" customWidth="1"/>
    <col min="4" max="4" width="16.5" style="80" customWidth="1"/>
    <col min="5" max="5" width="74.875" style="80" customWidth="1"/>
    <col min="6" max="8" width="17.375" style="80" customWidth="1"/>
    <col min="9" max="9" width="1.5" style="80" customWidth="1"/>
    <col min="10" max="16384" width="10" style="80"/>
  </cols>
  <sheetData>
    <row r="1" ht="24.95" customHeight="1" spans="1:9">
      <c r="A1" s="97"/>
      <c r="B1" s="2" t="s">
        <v>177</v>
      </c>
      <c r="C1" s="2"/>
      <c r="D1" s="98"/>
      <c r="E1" s="98"/>
      <c r="F1" s="81"/>
      <c r="G1" s="81"/>
      <c r="H1" s="99"/>
      <c r="I1" s="112"/>
    </row>
    <row r="2" ht="22.9" customHeight="1" spans="1:9">
      <c r="A2" s="81"/>
      <c r="B2" s="84" t="s">
        <v>178</v>
      </c>
      <c r="C2" s="84"/>
      <c r="D2" s="84"/>
      <c r="E2" s="84"/>
      <c r="F2" s="84"/>
      <c r="G2" s="84"/>
      <c r="H2" s="84"/>
      <c r="I2" s="112"/>
    </row>
    <row r="3" ht="19.5" customHeight="1" spans="1:9">
      <c r="A3" s="85"/>
      <c r="B3" s="100" t="s">
        <v>6</v>
      </c>
      <c r="C3" s="100"/>
      <c r="D3" s="100"/>
      <c r="E3" s="100"/>
      <c r="G3" s="85"/>
      <c r="H3" s="101" t="s">
        <v>59</v>
      </c>
      <c r="I3" s="112"/>
    </row>
    <row r="4" ht="24.4" customHeight="1" spans="1:9">
      <c r="A4" s="83"/>
      <c r="B4" s="57" t="s">
        <v>9</v>
      </c>
      <c r="C4" s="57"/>
      <c r="D4" s="57"/>
      <c r="E4" s="57"/>
      <c r="F4" s="57" t="s">
        <v>77</v>
      </c>
      <c r="G4" s="57"/>
      <c r="H4" s="57"/>
      <c r="I4" s="112"/>
    </row>
    <row r="5" ht="24.4" customHeight="1" spans="1:9">
      <c r="A5" s="83"/>
      <c r="B5" s="57" t="s">
        <v>81</v>
      </c>
      <c r="C5" s="57"/>
      <c r="D5" s="57" t="s">
        <v>71</v>
      </c>
      <c r="E5" s="57" t="s">
        <v>72</v>
      </c>
      <c r="F5" s="57" t="s">
        <v>60</v>
      </c>
      <c r="G5" s="57" t="s">
        <v>179</v>
      </c>
      <c r="H5" s="57" t="s">
        <v>180</v>
      </c>
      <c r="I5" s="112"/>
    </row>
    <row r="6" ht="24.4" customHeight="1" spans="1:9">
      <c r="A6" s="22"/>
      <c r="B6" s="57" t="s">
        <v>82</v>
      </c>
      <c r="C6" s="57" t="s">
        <v>83</v>
      </c>
      <c r="D6" s="57"/>
      <c r="E6" s="57"/>
      <c r="F6" s="57"/>
      <c r="G6" s="57"/>
      <c r="H6" s="57"/>
      <c r="I6" s="112"/>
    </row>
    <row r="7" ht="22.9" customHeight="1" spans="1:9">
      <c r="A7" s="83"/>
      <c r="B7" s="57"/>
      <c r="C7" s="57"/>
      <c r="D7" s="57"/>
      <c r="E7" s="57" t="s">
        <v>73</v>
      </c>
      <c r="F7" s="102">
        <f>SUM(F8:F27)</f>
        <v>635.59</v>
      </c>
      <c r="G7" s="62">
        <f>SUM(G8:G27)</f>
        <v>592.62</v>
      </c>
      <c r="H7" s="62">
        <f>SUM(H8:H27)</f>
        <v>42.97</v>
      </c>
      <c r="I7" s="112"/>
    </row>
    <row r="8" ht="15" spans="2:8">
      <c r="B8" s="103">
        <v>301</v>
      </c>
      <c r="C8" s="104" t="s">
        <v>85</v>
      </c>
      <c r="D8" s="93">
        <v>116001</v>
      </c>
      <c r="E8" s="105" t="s">
        <v>153</v>
      </c>
      <c r="F8" s="102">
        <v>112.69</v>
      </c>
      <c r="G8" s="106">
        <f>F8</f>
        <v>112.69</v>
      </c>
      <c r="H8" s="106"/>
    </row>
    <row r="9" ht="15" spans="2:8">
      <c r="B9" s="103">
        <v>301</v>
      </c>
      <c r="C9" s="104" t="s">
        <v>93</v>
      </c>
      <c r="D9" s="93">
        <v>116001</v>
      </c>
      <c r="E9" s="105" t="s">
        <v>154</v>
      </c>
      <c r="F9" s="102">
        <v>96.65</v>
      </c>
      <c r="G9" s="106">
        <f t="shared" ref="G9:G17" si="0">F9</f>
        <v>96.65</v>
      </c>
      <c r="H9" s="106"/>
    </row>
    <row r="10" ht="15" spans="2:8">
      <c r="B10" s="103">
        <v>301</v>
      </c>
      <c r="C10" s="103">
        <v>3</v>
      </c>
      <c r="D10" s="93">
        <v>116001</v>
      </c>
      <c r="E10" s="105" t="s">
        <v>155</v>
      </c>
      <c r="F10" s="102">
        <v>3.87</v>
      </c>
      <c r="G10" s="106">
        <f t="shared" si="0"/>
        <v>3.87</v>
      </c>
      <c r="H10" s="106"/>
    </row>
    <row r="11" ht="15" spans="2:8">
      <c r="B11" s="103">
        <v>301</v>
      </c>
      <c r="C11" s="104" t="s">
        <v>156</v>
      </c>
      <c r="D11" s="93">
        <v>116001</v>
      </c>
      <c r="E11" s="107" t="s">
        <v>157</v>
      </c>
      <c r="F11" s="102">
        <v>234.06</v>
      </c>
      <c r="G11" s="106">
        <f t="shared" si="0"/>
        <v>234.06</v>
      </c>
      <c r="H11" s="106"/>
    </row>
    <row r="12" ht="15" spans="2:8">
      <c r="B12" s="103">
        <v>301</v>
      </c>
      <c r="C12" s="104" t="s">
        <v>98</v>
      </c>
      <c r="D12" s="93">
        <v>116001</v>
      </c>
      <c r="E12" s="105" t="s">
        <v>158</v>
      </c>
      <c r="F12" s="102">
        <v>37.07</v>
      </c>
      <c r="G12" s="106">
        <f t="shared" si="0"/>
        <v>37.07</v>
      </c>
      <c r="H12" s="108"/>
    </row>
    <row r="13" ht="15" spans="2:8">
      <c r="B13" s="109">
        <v>301</v>
      </c>
      <c r="C13" s="109">
        <v>10</v>
      </c>
      <c r="D13" s="93">
        <v>116001</v>
      </c>
      <c r="E13" s="109" t="s">
        <v>159</v>
      </c>
      <c r="F13" s="109">
        <v>22.65</v>
      </c>
      <c r="G13" s="106">
        <f t="shared" si="0"/>
        <v>22.65</v>
      </c>
      <c r="H13" s="108"/>
    </row>
    <row r="14" ht="15" spans="2:8">
      <c r="B14" s="109">
        <v>301</v>
      </c>
      <c r="C14" s="109">
        <v>11</v>
      </c>
      <c r="D14" s="93">
        <v>116001</v>
      </c>
      <c r="E14" s="109" t="s">
        <v>160</v>
      </c>
      <c r="F14" s="109">
        <v>2.56</v>
      </c>
      <c r="G14" s="106">
        <f t="shared" si="0"/>
        <v>2.56</v>
      </c>
      <c r="H14" s="108"/>
    </row>
    <row r="15" ht="15" spans="2:8">
      <c r="B15" s="109">
        <v>301</v>
      </c>
      <c r="C15" s="109">
        <v>12</v>
      </c>
      <c r="D15" s="93">
        <v>116001</v>
      </c>
      <c r="E15" s="109" t="s">
        <v>161</v>
      </c>
      <c r="F15" s="106">
        <v>2</v>
      </c>
      <c r="G15" s="106">
        <f t="shared" si="0"/>
        <v>2</v>
      </c>
      <c r="H15" s="108"/>
    </row>
    <row r="16" ht="15" spans="2:8">
      <c r="B16" s="109">
        <v>301</v>
      </c>
      <c r="C16" s="109">
        <v>13</v>
      </c>
      <c r="D16" s="93">
        <v>116001</v>
      </c>
      <c r="E16" s="109" t="s">
        <v>162</v>
      </c>
      <c r="F16" s="109">
        <v>45.77</v>
      </c>
      <c r="G16" s="106">
        <f t="shared" si="0"/>
        <v>45.77</v>
      </c>
      <c r="H16" s="108"/>
    </row>
    <row r="17" ht="15" spans="2:8">
      <c r="B17" s="109">
        <v>301</v>
      </c>
      <c r="C17" s="109">
        <v>99</v>
      </c>
      <c r="D17" s="93">
        <v>116001</v>
      </c>
      <c r="E17" s="109" t="s">
        <v>163</v>
      </c>
      <c r="F17" s="109">
        <v>16.64</v>
      </c>
      <c r="G17" s="106">
        <f t="shared" si="0"/>
        <v>16.64</v>
      </c>
      <c r="H17" s="108"/>
    </row>
    <row r="18" ht="15" spans="2:8">
      <c r="B18" s="109">
        <v>302</v>
      </c>
      <c r="C18" s="110" t="s">
        <v>85</v>
      </c>
      <c r="D18" s="93">
        <v>116001</v>
      </c>
      <c r="E18" s="109" t="s">
        <v>164</v>
      </c>
      <c r="F18" s="109">
        <v>9.6</v>
      </c>
      <c r="G18" s="108"/>
      <c r="H18" s="108">
        <f>F18</f>
        <v>9.6</v>
      </c>
    </row>
    <row r="19" ht="15" spans="2:8">
      <c r="B19" s="109">
        <v>302</v>
      </c>
      <c r="C19" s="109">
        <v>11</v>
      </c>
      <c r="D19" s="93">
        <v>116001</v>
      </c>
      <c r="E19" s="109" t="s">
        <v>165</v>
      </c>
      <c r="F19" s="109">
        <v>12.8</v>
      </c>
      <c r="G19" s="108"/>
      <c r="H19" s="108">
        <f>F19</f>
        <v>12.8</v>
      </c>
    </row>
    <row r="20" ht="15" spans="2:8">
      <c r="B20" s="109">
        <v>301</v>
      </c>
      <c r="C20" s="109">
        <v>17</v>
      </c>
      <c r="D20" s="93">
        <v>116001</v>
      </c>
      <c r="E20" s="109" t="s">
        <v>166</v>
      </c>
      <c r="F20" s="109">
        <v>0.94</v>
      </c>
      <c r="G20" s="108"/>
      <c r="H20" s="108">
        <f t="shared" ref="H20:H24" si="1">F20</f>
        <v>0.94</v>
      </c>
    </row>
    <row r="21" ht="15" spans="2:8">
      <c r="B21" s="109">
        <v>302</v>
      </c>
      <c r="C21" s="109">
        <v>28</v>
      </c>
      <c r="D21" s="93">
        <v>116001</v>
      </c>
      <c r="E21" s="109" t="s">
        <v>167</v>
      </c>
      <c r="F21" s="109">
        <v>4.75</v>
      </c>
      <c r="G21" s="108"/>
      <c r="H21" s="108">
        <f t="shared" si="1"/>
        <v>4.75</v>
      </c>
    </row>
    <row r="22" ht="15" spans="2:8">
      <c r="B22" s="109">
        <v>302</v>
      </c>
      <c r="C22" s="109">
        <v>29</v>
      </c>
      <c r="D22" s="93">
        <v>116001</v>
      </c>
      <c r="E22" s="109" t="s">
        <v>168</v>
      </c>
      <c r="F22" s="109">
        <v>1.87</v>
      </c>
      <c r="G22" s="108"/>
      <c r="H22" s="108">
        <f t="shared" si="1"/>
        <v>1.87</v>
      </c>
    </row>
    <row r="23" ht="15" spans="2:8">
      <c r="B23" s="109">
        <v>302</v>
      </c>
      <c r="C23" s="109">
        <v>39</v>
      </c>
      <c r="D23" s="93">
        <v>116001</v>
      </c>
      <c r="E23" s="109" t="s">
        <v>169</v>
      </c>
      <c r="F23" s="109">
        <v>12.06</v>
      </c>
      <c r="G23" s="108"/>
      <c r="H23" s="108">
        <f t="shared" si="1"/>
        <v>12.06</v>
      </c>
    </row>
    <row r="24" ht="15" spans="2:8">
      <c r="B24" s="109">
        <v>302</v>
      </c>
      <c r="C24" s="109">
        <v>99</v>
      </c>
      <c r="D24" s="93">
        <v>116001</v>
      </c>
      <c r="E24" s="109" t="s">
        <v>170</v>
      </c>
      <c r="F24" s="109">
        <v>0.95</v>
      </c>
      <c r="G24" s="108"/>
      <c r="H24" s="108">
        <v>0.95</v>
      </c>
    </row>
    <row r="25" ht="15" spans="2:8">
      <c r="B25" s="109">
        <v>303</v>
      </c>
      <c r="C25" s="110" t="s">
        <v>85</v>
      </c>
      <c r="D25" s="93">
        <v>116001</v>
      </c>
      <c r="E25" s="109" t="s">
        <v>171</v>
      </c>
      <c r="F25" s="109">
        <v>13.28</v>
      </c>
      <c r="G25" s="108">
        <f>F25</f>
        <v>13.28</v>
      </c>
      <c r="H25" s="108"/>
    </row>
    <row r="26" ht="15" spans="2:8">
      <c r="B26" s="109">
        <v>301</v>
      </c>
      <c r="C26" s="110" t="s">
        <v>93</v>
      </c>
      <c r="D26" s="93">
        <v>116001</v>
      </c>
      <c r="E26" s="109" t="s">
        <v>172</v>
      </c>
      <c r="F26" s="111">
        <v>4.9</v>
      </c>
      <c r="G26" s="108">
        <f>F26</f>
        <v>4.9</v>
      </c>
      <c r="H26" s="108"/>
    </row>
    <row r="27" ht="15" spans="2:8">
      <c r="B27" s="109">
        <v>303</v>
      </c>
      <c r="C27" s="110" t="s">
        <v>156</v>
      </c>
      <c r="D27" s="93">
        <v>116001</v>
      </c>
      <c r="E27" s="109" t="s">
        <v>173</v>
      </c>
      <c r="F27" s="109">
        <v>0.48</v>
      </c>
      <c r="G27" s="108">
        <f>F27</f>
        <v>0.48</v>
      </c>
      <c r="H27" s="10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zoomScale="70" zoomScaleNormal="70" workbookViewId="0">
      <pane ySplit="5" topLeftCell="A6" activePane="bottomLeft" state="frozen"/>
      <selection/>
      <selection pane="bottomLeft" activeCell="B2" sqref="B2:G2"/>
    </sheetView>
  </sheetViews>
  <sheetFormatPr defaultColWidth="10" defaultRowHeight="13.5" outlineLevelRow="7" outlineLevelCol="7"/>
  <cols>
    <col min="1" max="1" width="1.5" style="80" customWidth="1"/>
    <col min="2" max="4" width="6.625" style="80" customWidth="1"/>
    <col min="5" max="5" width="13.5" style="80" customWidth="1"/>
    <col min="6" max="6" width="77" style="80" customWidth="1"/>
    <col min="7" max="7" width="18.125" style="80" customWidth="1"/>
    <col min="8" max="8" width="1.5" style="80" customWidth="1"/>
    <col min="9" max="10" width="9.75" style="80" customWidth="1"/>
    <col min="11" max="16384" width="10" style="80"/>
  </cols>
  <sheetData>
    <row r="1" ht="24.95" customHeight="1" spans="1:8">
      <c r="A1" s="81"/>
      <c r="B1" s="2" t="s">
        <v>181</v>
      </c>
      <c r="C1" s="2"/>
      <c r="D1" s="2"/>
      <c r="E1" s="22"/>
      <c r="F1" s="22"/>
      <c r="G1" s="82"/>
      <c r="H1" s="83"/>
    </row>
    <row r="2" ht="22.9" customHeight="1" spans="1:8">
      <c r="A2" s="81"/>
      <c r="B2" s="84" t="s">
        <v>182</v>
      </c>
      <c r="C2" s="84"/>
      <c r="D2" s="84"/>
      <c r="E2" s="84"/>
      <c r="F2" s="84"/>
      <c r="G2" s="84"/>
      <c r="H2" s="83" t="s">
        <v>4</v>
      </c>
    </row>
    <row r="3" ht="19.5" customHeight="1" spans="1:8">
      <c r="A3" s="85"/>
      <c r="B3" s="55" t="s">
        <v>6</v>
      </c>
      <c r="C3" s="55"/>
      <c r="D3" s="55"/>
      <c r="E3" s="55"/>
      <c r="F3" s="55"/>
      <c r="G3" s="86" t="s">
        <v>59</v>
      </c>
      <c r="H3" s="87"/>
    </row>
    <row r="4" ht="24.4" customHeight="1" spans="1:8">
      <c r="A4" s="88"/>
      <c r="B4" s="57" t="s">
        <v>81</v>
      </c>
      <c r="C4" s="57"/>
      <c r="D4" s="57"/>
      <c r="E4" s="57" t="s">
        <v>71</v>
      </c>
      <c r="F4" s="57" t="s">
        <v>72</v>
      </c>
      <c r="G4" s="57" t="s">
        <v>183</v>
      </c>
      <c r="H4" s="89"/>
    </row>
    <row r="5" ht="24.4" customHeight="1" spans="1:8">
      <c r="A5" s="88"/>
      <c r="B5" s="57" t="s">
        <v>82</v>
      </c>
      <c r="C5" s="57" t="s">
        <v>83</v>
      </c>
      <c r="D5" s="57" t="s">
        <v>84</v>
      </c>
      <c r="E5" s="57"/>
      <c r="F5" s="57"/>
      <c r="G5" s="57"/>
      <c r="H5" s="90"/>
    </row>
    <row r="6" ht="22.9" customHeight="1" spans="1:8">
      <c r="A6" s="91"/>
      <c r="B6" s="57"/>
      <c r="C6" s="57"/>
      <c r="D6" s="57"/>
      <c r="E6" s="57"/>
      <c r="F6" s="57" t="s">
        <v>73</v>
      </c>
      <c r="G6" s="60"/>
      <c r="H6" s="92"/>
    </row>
    <row r="7" ht="22.9" customHeight="1" spans="2:8">
      <c r="B7" s="77">
        <v>208</v>
      </c>
      <c r="C7" s="77" t="s">
        <v>85</v>
      </c>
      <c r="D7" s="77" t="s">
        <v>184</v>
      </c>
      <c r="E7" s="93">
        <v>116001</v>
      </c>
      <c r="F7" s="79" t="s">
        <v>185</v>
      </c>
      <c r="G7" s="62">
        <v>29.5</v>
      </c>
      <c r="H7" s="92"/>
    </row>
    <row r="8" ht="9.75" customHeight="1" spans="1:8">
      <c r="A8" s="94"/>
      <c r="B8" s="95"/>
      <c r="C8" s="95"/>
      <c r="D8" s="95"/>
      <c r="E8" s="95"/>
      <c r="F8" s="94"/>
      <c r="G8" s="94"/>
      <c r="H8" s="9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林雪</cp:lastModifiedBy>
  <dcterms:created xsi:type="dcterms:W3CDTF">2022-03-04T19:28:00Z</dcterms:created>
  <dcterms:modified xsi:type="dcterms:W3CDTF">2025-01-23T08:53:58Z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D058DDD30D614AD398D5B2DB0D0A93EB_13</vt:lpwstr>
  </property>
  <property fmtid="{D5CDD505-2E9C-101B-9397-08002B2CF9AE}" pid="4" name="KSOReadingLayout">
    <vt:bool>true</vt:bool>
  </property>
</Properties>
</file>