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08" windowHeight="5468" activeTab="6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3" r:id="rId16"/>
    <sheet name="6-4" sheetId="22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'1'!$A$1:$D$40</definedName>
    <definedName name="_xlnm.Print_Area" localSheetId="3">'1-2'!$A$1:$J$22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<sst xmlns="http://schemas.openxmlformats.org/spreadsheetml/2006/main" count="812" uniqueCount="377">
  <si>
    <t>中共攀枝花市西区纪委检查委员会</t>
  </si>
  <si>
    <t>2024年单位预算</t>
  </si>
  <si>
    <t xml:space="preserve">
表1</t>
  </si>
  <si>
    <t xml:space="preserve"> </t>
  </si>
  <si>
    <t>单位收支总表</t>
  </si>
  <si>
    <t>部门：中共攀枝花市西区纪律检查委员会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</si>
  <si>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</si>
  <si>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</si>
  <si>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</si>
  <si>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</si>
  <si>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</si>
  <si>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</si>
  <si>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</si>
  <si>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</si>
  <si>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</si>
  <si>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</si>
  <si>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</si>
  <si>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</si>
  <si>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</si>
  <si>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</si>
  <si>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</si>
  <si>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</si>
  <si>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</si>
  <si>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</si>
  <si>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</si>
  <si>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</si>
  <si>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</si>
  <si>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</si>
  <si>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</si>
  <si>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</si>
  <si>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</si>
  <si>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</si>
  <si>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</si>
  <si>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</si>
  <si>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</si>
  <si>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</si>
  <si>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</si>
  <si>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</si>
  <si>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</si>
  <si>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</si>
  <si>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</si>
  <si>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</si>
  <si>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</si>
  <si>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</si>
  <si>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</si>
  <si>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</si>
  <si>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</si>
  <si>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</si>
  <si>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</si>
  <si>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</si>
  <si>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</si>
  <si>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</si>
  <si>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</si>
  <si>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</si>
  <si>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</si>
  <si>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</si>
  <si>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</si>
  <si>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</si>
  <si>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</si>
  <si>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</si>
  <si>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</si>
  <si>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</si>
  <si>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</si>
  <si>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</si>
  <si>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</si>
  <si>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</si>
  <si>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</si>
  <si>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</si>
  <si>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</si>
  <si>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</si>
  <si>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</si>
  <si>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</si>
  <si>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</si>
  <si>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中共攀枝花市西区纪律检查委员会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</si>
  <si>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</si>
  <si>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</si>
  <si>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</si>
  <si>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</si>
  <si>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</si>
  <si>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</si>
  <si>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</si>
  <si>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</si>
  <si>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</si>
  <si>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</si>
  <si>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</si>
  <si>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纪检监察事务</t>
  </si>
  <si>
    <t>01</t>
  </si>
  <si>
    <t>行政运行</t>
  </si>
  <si>
    <t>事业运行</t>
  </si>
  <si>
    <t>社会保障和就业支出</t>
  </si>
  <si>
    <t>05</t>
  </si>
  <si>
    <t>行政事业单位养老保险缴费支出</t>
  </si>
  <si>
    <t>行政单位离退休</t>
  </si>
  <si>
    <t>02</t>
  </si>
  <si>
    <t>事业单位离退休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</si>
  <si>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</si>
  <si>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</si>
  <si>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</si>
  <si>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</si>
  <si>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</si>
  <si>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</si>
  <si>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</si>
  <si>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</si>
  <si>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99</t>
  </si>
  <si>
    <t>其他行政事业单位医疗补助</t>
  </si>
  <si>
    <t>城乡社区支出</t>
  </si>
  <si>
    <t>08</t>
  </si>
  <si>
    <t>国有土地使用权出让收入安排的支出</t>
  </si>
  <si>
    <r>
      <rPr>
        <sz val="12"/>
        <rFont val="宋体"/>
        <charset val="134"/>
      </rPr>
      <t>0</t>
    </r>
    <r>
      <rPr>
        <sz val="12"/>
        <color indexed="8"/>
        <rFont val="宋体"/>
        <charset val="134"/>
        <scheme val="minor"/>
      </rPr>
      <t>8</t>
    </r>
  </si>
  <si>
    <r>
      <rPr>
        <sz val="12"/>
        <rFont val="宋体"/>
        <charset val="134"/>
      </rPr>
      <t>0</t>
    </r>
    <r>
      <rPr>
        <sz val="12"/>
        <color indexed="8"/>
        <rFont val="宋体"/>
        <charset val="134"/>
        <scheme val="minor"/>
      </rPr>
      <t>2</t>
    </r>
  </si>
  <si>
    <t>土地开发支出</t>
  </si>
  <si>
    <t>住房保障支出</t>
  </si>
  <si>
    <t>住房改革支出</t>
  </si>
  <si>
    <r>
      <rPr>
        <sz val="12"/>
        <rFont val="宋体"/>
        <charset val="134"/>
      </rPr>
      <t>0</t>
    </r>
    <r>
      <rPr>
        <sz val="12"/>
        <color indexed="8"/>
        <rFont val="宋体"/>
        <charset val="134"/>
        <scheme val="minor"/>
      </rPr>
      <t>1</t>
    </r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</si>
  <si>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</si>
  <si>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</si>
  <si>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</si>
  <si>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</si>
  <si>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</si>
  <si>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</si>
  <si>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</si>
  <si>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</si>
  <si>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</si>
  <si>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</si>
  <si>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</si>
  <si>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</si>
  <si>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</si>
  <si>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</si>
  <si>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</si>
  <si>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</si>
  <si>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</si>
  <si>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</si>
  <si>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</si>
  <si>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</si>
  <si>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</si>
  <si>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</si>
  <si>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</si>
  <si>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</si>
  <si>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</si>
  <si>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</si>
  <si>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</si>
  <si>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</si>
  <si>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</si>
  <si>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</si>
  <si>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</si>
  <si>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</si>
  <si>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</si>
  <si>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</si>
  <si>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</si>
  <si>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</si>
  <si>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</si>
  <si>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</si>
  <si>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</si>
  <si>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</si>
  <si>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</si>
  <si>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</si>
  <si>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</si>
  <si>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</si>
  <si>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</si>
  <si>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</si>
  <si>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</si>
  <si>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</si>
  <si>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</si>
  <si>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</si>
  <si>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</si>
  <si>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</si>
  <si>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</si>
  <si>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</si>
  <si>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</si>
  <si>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</si>
  <si>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</si>
  <si>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</si>
  <si>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</si>
  <si>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</si>
  <si>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机关事箅单位基本养老保险缴费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</si>
  <si>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</si>
  <si>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</si>
  <si>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</si>
  <si>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</si>
  <si>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</si>
  <si>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</si>
  <si>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</si>
  <si>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商品和服务支出</t>
  </si>
  <si>
    <t>办公费</t>
  </si>
  <si>
    <t>差旅费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</si>
  <si>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</si>
  <si>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</si>
  <si>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</si>
  <si>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</si>
  <si>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</si>
  <si>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</si>
  <si>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</si>
  <si>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</si>
  <si>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</si>
  <si>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</si>
  <si>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</si>
  <si>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</si>
  <si>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</si>
  <si>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</si>
  <si>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</si>
  <si>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</si>
  <si>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</si>
  <si>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</si>
  <si>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</si>
  <si>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</si>
  <si>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</si>
  <si>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 xml:space="preserve">工资奖金津补贴 </t>
  </si>
  <si>
    <t>社会保障缴费</t>
  </si>
  <si>
    <t>办公经费</t>
  </si>
  <si>
    <t>社会福利和救助</t>
  </si>
  <si>
    <t>表3-2</t>
  </si>
  <si>
    <t>一般公共预算项目支出预算表</t>
  </si>
  <si>
    <t>金额</t>
  </si>
  <si>
    <t>备注：此表无数据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</si>
  <si>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</si>
  <si>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</si>
  <si>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</si>
  <si>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</si>
  <si>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</si>
  <si>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</si>
  <si>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</si>
  <si>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</si>
  <si>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</si>
  <si>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</si>
  <si>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</si>
  <si>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</si>
  <si>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</si>
  <si>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</si>
  <si>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</si>
  <si>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</si>
  <si>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</si>
  <si>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</si>
  <si>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</si>
  <si>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</si>
  <si>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</si>
  <si>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</si>
  <si>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</si>
  <si>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办案工作经费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</si>
  <si>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</si>
  <si>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</si>
  <si>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</si>
  <si>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</si>
  <si>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</si>
  <si>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</si>
  <si>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2024年度完成党纪政务立案60人（件）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</si>
  <si>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</si>
  <si>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</si>
  <si>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</si>
  <si>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</si>
  <si>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</si>
  <si>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</si>
  <si>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</si>
  <si>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党纪政务立案数量</t>
  </si>
  <si>
    <r>
      <rPr>
        <sz val="12"/>
        <rFont val="Times New Roman"/>
        <charset val="134"/>
      </rPr>
      <t>≥60</t>
    </r>
    <r>
      <rPr>
        <sz val="12"/>
        <rFont val="宋体"/>
        <charset val="134"/>
      </rPr>
      <t>人（件）</t>
    </r>
  </si>
  <si>
    <t>质量指标</t>
  </si>
  <si>
    <t>案件办理质量</t>
  </si>
  <si>
    <t>时效指标</t>
  </si>
  <si>
    <t>完成目标任务时限</t>
  </si>
  <si>
    <r>
      <rPr>
        <sz val="12"/>
        <rFont val="Times New Roman"/>
        <charset val="134"/>
      </rPr>
      <t>12</t>
    </r>
    <r>
      <rPr>
        <sz val="12"/>
        <rFont val="宋体"/>
        <charset val="134"/>
      </rPr>
      <t>个月</t>
    </r>
  </si>
  <si>
    <t>成本指标</t>
  </si>
  <si>
    <t>案件查办成本</t>
  </si>
  <si>
    <r>
      <rPr>
        <sz val="12"/>
        <rFont val="Times New Roman"/>
        <charset val="134"/>
      </rPr>
      <t>153</t>
    </r>
    <r>
      <rPr>
        <sz val="12"/>
        <rFont val="宋体"/>
        <charset val="134"/>
      </rPr>
      <t>万元</t>
    </r>
  </si>
  <si>
    <t>项目效益</t>
  </si>
  <si>
    <t>社会效益指标</t>
  </si>
  <si>
    <t>党风政风</t>
  </si>
  <si>
    <t>促进党风政风持续好转</t>
  </si>
  <si>
    <t>生态效益指标</t>
  </si>
  <si>
    <t>政治生态环境</t>
  </si>
  <si>
    <t>聚焦群众身边腐败问题和不正之风，加强反腐败斗争，构建风清气正的良好政治生态</t>
  </si>
  <si>
    <t>满意度指标</t>
  </si>
  <si>
    <t>服务对象满意度指标</t>
  </si>
  <si>
    <t>服务对象满意度</t>
  </si>
  <si>
    <t>≥95%</t>
  </si>
  <si>
    <t>表6-2</t>
  </si>
  <si>
    <t>巡察工作经费</t>
  </si>
  <si>
    <t>开展2轮常规巡察，每轮巡察对象6—9个，适时开展巡察“回头看”；配合市委开展1轮交叉巡察。</t>
  </si>
  <si>
    <t>巡察部门（单位）数量</t>
  </si>
  <si>
    <r>
      <rPr>
        <sz val="12"/>
        <rFont val="Times New Roman"/>
        <charset val="134"/>
      </rPr>
      <t>≥36</t>
    </r>
    <r>
      <rPr>
        <sz val="12"/>
        <rFont val="宋体"/>
        <charset val="134"/>
      </rPr>
      <t>个</t>
    </r>
  </si>
  <si>
    <t>参与巡察人员培训</t>
  </si>
  <si>
    <r>
      <rPr>
        <sz val="12"/>
        <rFont val="Times New Roman"/>
        <charset val="134"/>
      </rPr>
      <t>≥2</t>
    </r>
    <r>
      <rPr>
        <sz val="12"/>
        <rFont val="宋体"/>
        <charset val="134"/>
      </rPr>
      <t>次</t>
    </r>
  </si>
  <si>
    <t>办公设施设备采购数量</t>
  </si>
  <si>
    <r>
      <rPr>
        <sz val="12"/>
        <rFont val="宋体"/>
        <charset val="134"/>
      </rPr>
      <t>国产台式电脑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台；案柜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组；国产笔记本电脑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台</t>
    </r>
  </si>
  <si>
    <t>巡视巡察视频会商系统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</si>
  <si>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套</t>
    </r>
  </si>
  <si>
    <t>制作印刷广告等</t>
  </si>
  <si>
    <r>
      <rPr>
        <sz val="12"/>
        <rFont val="Times New Roman"/>
        <charset val="134"/>
      </rPr>
      <t>≥5000</t>
    </r>
    <r>
      <rPr>
        <sz val="12"/>
        <rFont val="宋体"/>
        <charset val="134"/>
      </rPr>
      <t>份</t>
    </r>
  </si>
  <si>
    <t>巡察质量</t>
  </si>
  <si>
    <t>按照区委巡察工作规划完成巡察任务</t>
  </si>
  <si>
    <t>培训质量</t>
  </si>
  <si>
    <t>参训人员培训合格及以上</t>
  </si>
  <si>
    <t>办公设施设备质量</t>
  </si>
  <si>
    <t>合格以上</t>
  </si>
  <si>
    <t>巡视巡察视频会商系统建设</t>
  </si>
  <si>
    <t>系统正常运行</t>
  </si>
  <si>
    <t>广告制作、印刷等质量</t>
  </si>
  <si>
    <t>符合使用要求</t>
  </si>
  <si>
    <t>巡察工作时限</t>
  </si>
  <si>
    <r>
      <rPr>
        <sz val="12"/>
        <rFont val="Times New Roman"/>
        <charset val="134"/>
      </rPr>
      <t>≤12</t>
    </r>
    <r>
      <rPr>
        <sz val="12"/>
        <rFont val="宋体"/>
        <charset val="134"/>
      </rPr>
      <t>个月</t>
    </r>
  </si>
  <si>
    <t>巡察工作成本</t>
  </si>
  <si>
    <r>
      <rPr>
        <sz val="12"/>
        <rFont val="Times New Roman"/>
        <charset val="134"/>
      </rPr>
      <t>≤8</t>
    </r>
    <r>
      <rPr>
        <sz val="12"/>
        <rFont val="宋体"/>
        <charset val="134"/>
      </rPr>
      <t>万元</t>
    </r>
  </si>
  <si>
    <t>政治保障</t>
  </si>
  <si>
    <t>为全区经济社会发展提供政治保障</t>
  </si>
  <si>
    <t>构建风清气正的良好政治生态</t>
  </si>
  <si>
    <t>表6-3</t>
  </si>
  <si>
    <t>党风廉政建设宣传工作经费</t>
  </si>
  <si>
    <t>完成2024年度党风廉政宣传工作目标任务。</t>
  </si>
  <si>
    <t>中央级核心媒体、中央纪委国家监委媒体</t>
  </si>
  <si>
    <r>
      <rPr>
        <sz val="12"/>
        <color theme="1"/>
        <rFont val="Times New Roman"/>
        <charset val="134"/>
      </rPr>
      <t>≥1-2</t>
    </r>
    <r>
      <rPr>
        <sz val="12"/>
        <color theme="1"/>
        <rFont val="宋体"/>
        <charset val="134"/>
      </rPr>
      <t>条稿件</t>
    </r>
  </si>
  <si>
    <t>四川日报全媒体群、四川电视台</t>
  </si>
  <si>
    <r>
      <rPr>
        <sz val="12"/>
        <color theme="1"/>
        <rFont val="宋体"/>
        <charset val="134"/>
      </rPr>
      <t>≥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条稿件</t>
    </r>
  </si>
  <si>
    <t>廉洁文化教育基地维护</t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</si>
  <si>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个</t>
    </r>
  </si>
  <si>
    <t>拍摄警示教育片、宣传片</t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</si>
  <si>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部</t>
    </r>
  </si>
  <si>
    <t>制作警示教育读本、廉洁漫画</t>
  </si>
  <si>
    <r>
      <rPr>
        <sz val="12"/>
        <color theme="1"/>
        <rFont val="Times New Roman"/>
        <charset val="134"/>
      </rPr>
      <t>≥13000</t>
    </r>
    <r>
      <rPr>
        <sz val="12"/>
        <color theme="1"/>
        <rFont val="宋体"/>
        <charset val="134"/>
      </rPr>
      <t>册</t>
    </r>
  </si>
  <si>
    <t>举办党风廉政建设宣传大型活动</t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</si>
  <si>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次</t>
    </r>
  </si>
  <si>
    <t>消息、通讯稿</t>
  </si>
  <si>
    <t>消息、通讯稿、新闻视频</t>
  </si>
  <si>
    <t>基地日常维护</t>
  </si>
  <si>
    <t>警示教育片、宣传片</t>
  </si>
  <si>
    <t>警示教育读本、廉洁漫画</t>
  </si>
  <si>
    <t>达到警示教育效果</t>
  </si>
  <si>
    <t>工作任务完成时限</t>
  </si>
  <si>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个月</t>
    </r>
  </si>
  <si>
    <t>完成工作目标成本</t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</si>
  <si>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万元</t>
    </r>
  </si>
  <si>
    <t>覆盖率和知晓度</t>
  </si>
  <si>
    <r>
      <rPr>
        <sz val="12"/>
        <color theme="1"/>
        <rFont val="宋体"/>
        <charset val="134"/>
      </rPr>
      <t>大于等于</t>
    </r>
    <r>
      <rPr>
        <sz val="12"/>
        <color theme="1"/>
        <rFont val="Times New Roman"/>
        <charset val="134"/>
      </rPr>
      <t>90%</t>
    </r>
  </si>
  <si>
    <t>引导全面遵规守纪，营造良好政治生态氛围</t>
  </si>
  <si>
    <t>表6-4</t>
  </si>
  <si>
    <t>机关后勤保障服务工作经费</t>
  </si>
  <si>
    <t>2024年度专用设备和信息系统运行维护；机关（含留置中心）后勤服务物品采购等</t>
  </si>
  <si>
    <t>专用设备和信息系统运行维护</t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</si>
  <si>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套</t>
    </r>
  </si>
  <si>
    <t>后勤服务物品采购</t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</si>
  <si>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批次</t>
    </r>
  </si>
  <si>
    <t>机关运行成本</t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</si>
  <si>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万元</t>
    </r>
  </si>
  <si>
    <t>政治生态</t>
  </si>
  <si>
    <t>加强反腐败斗争，构建风清气正的良好政治生态</t>
  </si>
  <si>
    <t>可持续影响指标</t>
  </si>
  <si>
    <t>机关运行</t>
  </si>
  <si>
    <t>正常运转，持续发展</t>
  </si>
  <si>
    <t>表7</t>
  </si>
  <si>
    <t>单位整体支出绩效目标表</t>
  </si>
  <si>
    <t xml:space="preserve">（2024年度）                 </t>
  </si>
  <si>
    <t>部门名称</t>
  </si>
  <si>
    <t>年度主要任务</t>
  </si>
  <si>
    <t>任务名称</t>
  </si>
  <si>
    <t>主要内容</t>
  </si>
  <si>
    <t>审查调查</t>
  </si>
  <si>
    <t>2024年办理党纪政务案、留置案件审查调查</t>
  </si>
  <si>
    <t>党风廉政宣传教育</t>
  </si>
  <si>
    <t>2024年全区党风廉政教育和宣传工作</t>
  </si>
  <si>
    <t>巡察工作</t>
  </si>
  <si>
    <t>2024年巡察工作</t>
  </si>
  <si>
    <t>机关后勤工作</t>
  </si>
  <si>
    <t>保障2024年委机关正常运转，留置中心工作安全顺利完成</t>
  </si>
  <si>
    <t>年度部门整体支出预算（万元）</t>
  </si>
  <si>
    <t>资金总额</t>
  </si>
  <si>
    <t>年度总体目标</t>
  </si>
  <si>
    <t>保障区纪检监察机关（含区委巡察机构）正常运行，确保人员经费按时拨付，4个项目正常开展，完成市、区年初下达各项工作目标任务。</t>
  </si>
  <si>
    <t>年度绩效指标</t>
  </si>
  <si>
    <t>指标值
（包含数字及文字描述）</t>
  </si>
  <si>
    <t>产出指标</t>
  </si>
  <si>
    <t>年初目标任务数、机关运行、人员、项目支出</t>
  </si>
  <si>
    <t>确保公务员29人，行政工勤人员1人，事业人员12人，临聘人员4人人员经费支出；区纪委监察机关运行；4个项目正常开展；年初目标任务</t>
  </si>
  <si>
    <t>完成任务目标质量</t>
  </si>
  <si>
    <t>100%完成</t>
  </si>
  <si>
    <t>完成任务目标时限</t>
  </si>
  <si>
    <t>2024年1-12月</t>
  </si>
  <si>
    <t>社会风气持续向好</t>
  </si>
  <si>
    <t>营造风清气正的良好社会环境，促进党风政风持续好转，为西区经济社会发展提供坚强的纪律保障</t>
  </si>
  <si>
    <t>满意率</t>
  </si>
  <si>
    <t>优良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</si>
</sst>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yyyy&quot;年&quot;mm&quot;月&quot;dd&quot;日&quot;"/>
  </numFmts>
  <fonts count="6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name val="simhei"/>
      <charset val="134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1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2" borderId="19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3" borderId="22" applyNumberFormat="0" applyAlignment="0" applyProtection="0">
      <alignment vertical="center"/>
    </xf>
    <xf numFmtId="0" fontId="51" fillId="4" borderId="23" applyNumberFormat="0" applyAlignment="0" applyProtection="0">
      <alignment vertical="center"/>
    </xf>
    <xf numFmtId="0" fontId="52" fillId="4" borderId="22" applyNumberFormat="0" applyAlignment="0" applyProtection="0">
      <alignment vertical="center"/>
    </xf>
    <xf numFmtId="0" fontId="53" fillId="5" borderId="24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39" fillId="0" borderId="0"/>
  </cellStyleXfs>
  <cellXfs count="20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5" xfId="49" applyFont="1" applyBorder="1" applyAlignment="1">
      <alignment horizontal="left" vertical="center" wrapText="1"/>
    </xf>
    <xf numFmtId="0" fontId="4" fillId="0" borderId="6" xfId="49" applyFont="1" applyBorder="1" applyAlignment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left" vertical="center"/>
    </xf>
    <xf numFmtId="3" fontId="9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9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/>
    </xf>
    <xf numFmtId="9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3" fillId="0" borderId="1" xfId="0" applyFont="1" applyFill="1" applyBorder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14" fontId="9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17" fillId="0" borderId="11" xfId="0" applyFont="1" applyBorder="1">
      <alignment vertical="center"/>
    </xf>
    <xf numFmtId="0" fontId="15" fillId="0" borderId="11" xfId="0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 vertical="center"/>
    </xf>
    <xf numFmtId="4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4" fontId="15" fillId="0" borderId="3" xfId="0" applyNumberFormat="1" applyFont="1" applyFill="1" applyBorder="1" applyAlignment="1">
      <alignment horizontal="right" vertical="center"/>
    </xf>
    <xf numFmtId="0" fontId="17" fillId="0" borderId="12" xfId="0" applyFont="1" applyBorder="1" applyAlignment="1">
      <alignment vertical="center" wrapText="1"/>
    </xf>
    <xf numFmtId="0" fontId="17" fillId="0" borderId="12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13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4" xfId="0" applyFont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176" fontId="22" fillId="0" borderId="3" xfId="0" applyNumberFormat="1" applyFont="1" applyFill="1" applyBorder="1" applyAlignment="1" applyProtection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9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7" fillId="0" borderId="7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7" fillId="0" borderId="13" xfId="0" applyFont="1" applyFill="1" applyBorder="1">
      <alignment vertical="center"/>
    </xf>
    <xf numFmtId="0" fontId="17" fillId="0" borderId="8" xfId="0" applyFont="1" applyFill="1" applyBorder="1">
      <alignment vertical="center"/>
    </xf>
    <xf numFmtId="0" fontId="17" fillId="0" borderId="8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7" fillId="0" borderId="12" xfId="0" applyFont="1" applyFill="1" applyBorder="1">
      <alignment vertical="center"/>
    </xf>
    <xf numFmtId="0" fontId="17" fillId="0" borderId="14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25" fillId="0" borderId="8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right" vertical="center"/>
    </xf>
    <xf numFmtId="0" fontId="29" fillId="0" borderId="3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4" fontId="30" fillId="0" borderId="3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 wrapText="1"/>
    </xf>
    <xf numFmtId="49" fontId="31" fillId="0" borderId="3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4" fontId="31" fillId="0" borderId="3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center" wrapText="1"/>
    </xf>
    <xf numFmtId="177" fontId="31" fillId="0" borderId="3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right" vertical="center" wrapText="1"/>
    </xf>
    <xf numFmtId="0" fontId="25" fillId="0" borderId="11" xfId="0" applyFont="1" applyFill="1" applyBorder="1" applyAlignment="1">
      <alignment vertical="center" wrapText="1"/>
    </xf>
    <xf numFmtId="0" fontId="29" fillId="0" borderId="3" xfId="0" applyFont="1" applyFill="1" applyBorder="1" applyAlignment="1">
      <alignment horizontal="center" vertical="center" wrapText="1"/>
    </xf>
    <xf numFmtId="176" fontId="22" fillId="0" borderId="3" xfId="0" applyNumberFormat="1" applyFont="1" applyFill="1" applyBorder="1" applyAlignment="1">
      <alignment horizontal="center" vertical="center"/>
    </xf>
    <xf numFmtId="4" fontId="29" fillId="0" borderId="3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>
      <alignment horizontal="right" vertical="center"/>
    </xf>
    <xf numFmtId="0" fontId="26" fillId="0" borderId="8" xfId="0" applyFont="1" applyFill="1" applyBorder="1" applyAlignment="1">
      <alignment vertical="center"/>
    </xf>
    <xf numFmtId="0" fontId="26" fillId="0" borderId="8" xfId="0" applyFont="1" applyFill="1" applyBorder="1" applyAlignment="1">
      <alignment vertical="center" wrapText="1"/>
    </xf>
    <xf numFmtId="0" fontId="32" fillId="0" borderId="8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17" fillId="0" borderId="1" xfId="0" applyFont="1" applyFill="1" applyBorder="1">
      <alignment vertical="center"/>
    </xf>
    <xf numFmtId="0" fontId="17" fillId="0" borderId="11" xfId="0" applyFont="1" applyFill="1" applyBorder="1">
      <alignment vertical="center"/>
    </xf>
    <xf numFmtId="0" fontId="15" fillId="0" borderId="11" xfId="0" applyFont="1" applyFill="1" applyBorder="1" applyAlignment="1">
      <alignment horizontal="right" vertical="center"/>
    </xf>
    <xf numFmtId="0" fontId="33" fillId="0" borderId="11" xfId="0" applyFont="1" applyFill="1" applyBorder="1" applyAlignment="1">
      <alignment vertical="center" wrapText="1"/>
    </xf>
    <xf numFmtId="177" fontId="9" fillId="0" borderId="3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177" fontId="22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>
      <alignment vertical="center"/>
    </xf>
    <xf numFmtId="0" fontId="17" fillId="0" borderId="11" xfId="0" applyFont="1" applyFill="1" applyBorder="1" applyAlignment="1">
      <alignment vertical="center" wrapText="1"/>
    </xf>
    <xf numFmtId="4" fontId="22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right" vertical="center" wrapText="1"/>
    </xf>
    <xf numFmtId="0" fontId="33" fillId="0" borderId="7" xfId="0" applyFont="1" applyFill="1" applyBorder="1" applyAlignment="1">
      <alignment vertical="center" wrapText="1"/>
    </xf>
    <xf numFmtId="0" fontId="33" fillId="0" borderId="13" xfId="0" applyFont="1" applyFill="1" applyBorder="1" applyAlignment="1">
      <alignment vertical="center" wrapText="1"/>
    </xf>
    <xf numFmtId="0" fontId="33" fillId="0" borderId="8" xfId="0" applyFont="1" applyFill="1" applyBorder="1" applyAlignment="1">
      <alignment vertical="center" wrapText="1"/>
    </xf>
    <xf numFmtId="0" fontId="33" fillId="0" borderId="14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right" vertical="center"/>
    </xf>
    <xf numFmtId="0" fontId="25" fillId="0" borderId="7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horizontal="left" vertical="center"/>
    </xf>
    <xf numFmtId="4" fontId="30" fillId="0" borderId="3" xfId="0" applyNumberFormat="1" applyFont="1" applyFill="1" applyBorder="1" applyAlignment="1">
      <alignment horizontal="right" vertical="center"/>
    </xf>
    <xf numFmtId="4" fontId="31" fillId="0" borderId="3" xfId="0" applyNumberFormat="1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36" fillId="0" borderId="3" xfId="0" applyFont="1" applyFill="1" applyBorder="1" applyAlignment="1">
      <alignment horizontal="center" vertical="center"/>
    </xf>
    <xf numFmtId="49" fontId="36" fillId="0" borderId="3" xfId="0" applyNumberFormat="1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176" fontId="36" fillId="0" borderId="3" xfId="0" applyNumberFormat="1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left" vertical="center"/>
    </xf>
    <xf numFmtId="0" fontId="37" fillId="0" borderId="8" xfId="0" applyFont="1" applyFill="1" applyBorder="1" applyAlignment="1">
      <alignment vertical="center" wrapText="1"/>
    </xf>
    <xf numFmtId="0" fontId="37" fillId="0" borderId="3" xfId="0" applyFont="1" applyFill="1" applyBorder="1" applyAlignment="1">
      <alignment vertical="center" wrapText="1"/>
    </xf>
    <xf numFmtId="0" fontId="38" fillId="0" borderId="8" xfId="0" applyFont="1" applyFill="1" applyBorder="1" applyAlignment="1">
      <alignment vertical="center" wrapText="1"/>
    </xf>
    <xf numFmtId="0" fontId="37" fillId="0" borderId="12" xfId="0" applyFont="1" applyFill="1" applyBorder="1" applyAlignment="1">
      <alignment vertical="center" wrapText="1"/>
    </xf>
    <xf numFmtId="0" fontId="25" fillId="0" borderId="18" xfId="0" applyFont="1" applyFill="1" applyBorder="1" applyAlignment="1">
      <alignment vertical="center" wrapText="1"/>
    </xf>
    <xf numFmtId="0" fontId="39" fillId="0" borderId="0" xfId="0" applyFont="1" applyFill="1" applyAlignment="1">
      <alignment vertical="center"/>
    </xf>
    <xf numFmtId="0" fontId="40" fillId="0" borderId="0" xfId="0" applyFont="1" applyBorder="1" applyAlignment="1">
      <alignment horizontal="center" vertical="center" wrapText="1"/>
    </xf>
    <xf numFmtId="178" fontId="8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F2" sqref="F2"/>
    </sheetView>
  </sheetViews>
  <sheetFormatPr defaultColWidth="9" defaultRowHeight="15" outlineLevelRow="2"/>
  <cols>
    <col min="1" max="1" width="123.108108108108" style="200" customWidth="1"/>
    <col min="2" max="16384" width="9" style="200"/>
  </cols>
  <sheetData>
    <row r="1" ht="136.95" customHeight="1" spans="1:1">
      <c r="A1" s="201" t="s">
        <v>0</v>
      </c>
    </row>
    <row r="2" ht="96" customHeight="1" spans="1:1">
      <c r="A2" s="201" t="s">
        <v>1</v>
      </c>
    </row>
    <row r="3" ht="60" customHeight="1" spans="1:1">
      <c r="A3" s="202">
        <v>45376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pane ySplit="6" topLeftCell="A7" activePane="bottomLeft" state="frozen"/>
      <selection/>
      <selection pane="bottomLeft" activeCell="A8" sqref="$A8:$XFD9"/>
    </sheetView>
  </sheetViews>
  <sheetFormatPr defaultColWidth="10" defaultRowHeight="14.1"/>
  <cols>
    <col min="1" max="1" width="11.8828828828829" customWidth="1"/>
    <col min="2" max="2" width="36.7747747747748" customWidth="1"/>
    <col min="3" max="8" width="14.7747747747748" customWidth="1"/>
    <col min="9" max="9" width="1.55855855855856" customWidth="1"/>
    <col min="10" max="10" width="9.77477477477477" customWidth="1"/>
  </cols>
  <sheetData>
    <row r="1" ht="25.05" customHeight="1" spans="1:9">
      <c r="A1" s="58"/>
      <c r="B1" s="72"/>
      <c r="C1" s="73"/>
      <c r="D1" s="73"/>
      <c r="E1" s="73"/>
      <c r="F1" s="73"/>
      <c r="G1" s="73"/>
      <c r="H1" s="74" t="s">
        <v>214</v>
      </c>
      <c r="I1" s="89"/>
    </row>
    <row r="2" ht="22.8" customHeight="1" spans="1:9">
      <c r="A2" s="75" t="s">
        <v>215</v>
      </c>
      <c r="B2" s="75"/>
      <c r="C2" s="75"/>
      <c r="D2" s="75"/>
      <c r="E2" s="75"/>
      <c r="F2" s="75"/>
      <c r="G2" s="75"/>
      <c r="H2" s="75"/>
      <c r="I2" s="89" t="s">
        <v>3</v>
      </c>
    </row>
    <row r="3" ht="19.5" customHeight="1" spans="1:9">
      <c r="A3" s="76" t="s">
        <v>5</v>
      </c>
      <c r="B3" s="76"/>
      <c r="C3" s="76"/>
      <c r="D3" s="76"/>
      <c r="E3" s="76"/>
      <c r="F3" s="78"/>
      <c r="G3" s="78"/>
      <c r="H3" s="78" t="s">
        <v>6</v>
      </c>
      <c r="I3" s="90"/>
    </row>
    <row r="4" ht="24.45" customHeight="1" spans="1:9">
      <c r="A4" s="79" t="s">
        <v>216</v>
      </c>
      <c r="B4" s="79" t="s">
        <v>71</v>
      </c>
      <c r="C4" s="79" t="s">
        <v>217</v>
      </c>
      <c r="D4" s="79"/>
      <c r="E4" s="79"/>
      <c r="F4" s="79"/>
      <c r="G4" s="79"/>
      <c r="H4" s="79"/>
      <c r="I4" s="91"/>
    </row>
    <row r="5" ht="24.45" customHeight="1" spans="1:9">
      <c r="A5" s="79"/>
      <c r="B5" s="79"/>
      <c r="C5" s="79" t="s">
        <v>59</v>
      </c>
      <c r="D5" s="96" t="s">
        <v>218</v>
      </c>
      <c r="E5" s="79" t="s">
        <v>219</v>
      </c>
      <c r="F5" s="79"/>
      <c r="G5" s="79"/>
      <c r="H5" s="79" t="s">
        <v>220</v>
      </c>
      <c r="I5" s="91"/>
    </row>
    <row r="6" ht="24.45" customHeight="1" spans="1:9">
      <c r="A6" s="79"/>
      <c r="B6" s="79"/>
      <c r="C6" s="79"/>
      <c r="D6" s="96"/>
      <c r="E6" s="79" t="s">
        <v>165</v>
      </c>
      <c r="F6" s="79" t="s">
        <v>221</v>
      </c>
      <c r="G6" s="79" t="s">
        <v>222</v>
      </c>
      <c r="H6" s="79"/>
      <c r="I6" s="92"/>
    </row>
    <row r="7" ht="22.8" customHeight="1" spans="1:9">
      <c r="A7" s="100">
        <v>110001</v>
      </c>
      <c r="B7" s="100" t="s">
        <v>72</v>
      </c>
      <c r="C7" s="106">
        <v>100000</v>
      </c>
      <c r="D7" s="107">
        <v>0</v>
      </c>
      <c r="E7" s="107">
        <v>100000</v>
      </c>
      <c r="F7" s="107">
        <v>0</v>
      </c>
      <c r="G7" s="107">
        <v>100000</v>
      </c>
      <c r="H7" s="107">
        <v>0</v>
      </c>
      <c r="I7" s="93"/>
    </row>
    <row r="8" s="71" customFormat="1" ht="22.8" customHeight="1" spans="1:9">
      <c r="A8" s="31">
        <v>110001</v>
      </c>
      <c r="B8" s="108" t="s">
        <v>73</v>
      </c>
      <c r="C8" s="107">
        <v>100000</v>
      </c>
      <c r="D8" s="107">
        <v>0</v>
      </c>
      <c r="E8" s="107">
        <v>100000</v>
      </c>
      <c r="F8" s="107">
        <v>0</v>
      </c>
      <c r="G8" s="107">
        <v>100000</v>
      </c>
      <c r="H8" s="107">
        <v>0</v>
      </c>
      <c r="I8" s="109"/>
    </row>
    <row r="9" ht="22.8" customHeight="1" spans="1:9">
      <c r="A9" s="79"/>
      <c r="B9" s="79"/>
      <c r="C9" s="80"/>
      <c r="D9" s="80"/>
      <c r="E9" s="80"/>
      <c r="F9" s="80"/>
      <c r="G9" s="80"/>
      <c r="H9" s="80"/>
      <c r="I9" s="93"/>
    </row>
    <row r="10" ht="22.8" customHeight="1" spans="1:9">
      <c r="A10" s="79"/>
      <c r="B10" s="79"/>
      <c r="C10" s="80"/>
      <c r="D10" s="80"/>
      <c r="E10" s="80"/>
      <c r="F10" s="80"/>
      <c r="G10" s="80"/>
      <c r="H10" s="80"/>
      <c r="I10" s="93"/>
    </row>
    <row r="11" ht="22.8" customHeight="1" spans="1:9">
      <c r="A11" s="79"/>
      <c r="B11" s="79"/>
      <c r="C11" s="80"/>
      <c r="D11" s="80"/>
      <c r="E11" s="80"/>
      <c r="F11" s="80"/>
      <c r="G11" s="80"/>
      <c r="H11" s="80"/>
      <c r="I11" s="93"/>
    </row>
    <row r="12" ht="22.8" customHeight="1" spans="1:9">
      <c r="A12" s="79"/>
      <c r="B12" s="79"/>
      <c r="C12" s="80"/>
      <c r="D12" s="80"/>
      <c r="E12" s="80"/>
      <c r="F12" s="80"/>
      <c r="G12" s="80"/>
      <c r="H12" s="80"/>
      <c r="I12" s="93"/>
    </row>
    <row r="13" ht="22.8" customHeight="1" spans="1:9">
      <c r="A13" s="79"/>
      <c r="B13" s="79"/>
      <c r="C13" s="80"/>
      <c r="D13" s="80"/>
      <c r="E13" s="80"/>
      <c r="F13" s="80"/>
      <c r="G13" s="80"/>
      <c r="H13" s="80"/>
      <c r="I13" s="93"/>
    </row>
    <row r="14" ht="22.8" customHeight="1" spans="1:9">
      <c r="A14" s="79"/>
      <c r="B14" s="79"/>
      <c r="C14" s="80"/>
      <c r="D14" s="80"/>
      <c r="E14" s="80"/>
      <c r="F14" s="80"/>
      <c r="G14" s="80"/>
      <c r="H14" s="80"/>
      <c r="I14" s="93"/>
    </row>
    <row r="15" ht="22.8" customHeight="1" spans="1:9">
      <c r="A15" s="79"/>
      <c r="B15" s="79"/>
      <c r="C15" s="80"/>
      <c r="D15" s="80"/>
      <c r="E15" s="80"/>
      <c r="F15" s="80"/>
      <c r="G15" s="80"/>
      <c r="H15" s="80"/>
      <c r="I15" s="93"/>
    </row>
    <row r="16" ht="22.8" customHeight="1" spans="1:9">
      <c r="A16" s="79"/>
      <c r="B16" s="79"/>
      <c r="C16" s="80"/>
      <c r="D16" s="80"/>
      <c r="E16" s="80"/>
      <c r="F16" s="80"/>
      <c r="G16" s="80"/>
      <c r="H16" s="80"/>
      <c r="I16" s="93"/>
    </row>
  </sheetData>
  <mergeCells count="9">
    <mergeCell ref="A2:H2"/>
    <mergeCell ref="A3:E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4.1"/>
  <cols>
    <col min="1" max="3" width="6.10810810810811" customWidth="1"/>
    <col min="4" max="4" width="17" customWidth="1"/>
    <col min="5" max="5" width="40.6666666666667" customWidth="1"/>
    <col min="6" max="8" width="17" customWidth="1"/>
    <col min="9" max="9" width="1.55855855855856" customWidth="1"/>
    <col min="10" max="11" width="9.77477477477477" customWidth="1"/>
  </cols>
  <sheetData>
    <row r="1" ht="25.05" customHeight="1" spans="1:9">
      <c r="A1" s="58"/>
      <c r="B1" s="58"/>
      <c r="C1" s="58"/>
      <c r="D1" s="72"/>
      <c r="E1" s="72"/>
      <c r="F1" s="73"/>
      <c r="G1" s="73"/>
      <c r="H1" s="74" t="s">
        <v>223</v>
      </c>
      <c r="I1" s="89"/>
    </row>
    <row r="2" ht="22.8" customHeight="1" spans="1:9">
      <c r="A2" s="75" t="s">
        <v>224</v>
      </c>
      <c r="B2" s="75"/>
      <c r="C2" s="75"/>
      <c r="D2" s="75"/>
      <c r="E2" s="75"/>
      <c r="F2" s="75"/>
      <c r="G2" s="75"/>
      <c r="H2" s="75"/>
      <c r="I2" s="89"/>
    </row>
    <row r="3" ht="19.5" customHeight="1" spans="1:9">
      <c r="A3" s="76" t="s">
        <v>5</v>
      </c>
      <c r="B3" s="76"/>
      <c r="C3" s="76"/>
      <c r="D3" s="76"/>
      <c r="E3" s="76"/>
      <c r="F3" s="77"/>
      <c r="G3" s="77"/>
      <c r="H3" s="78" t="s">
        <v>6</v>
      </c>
      <c r="I3" s="90"/>
    </row>
    <row r="4" ht="24.45" customHeight="1" spans="1:9">
      <c r="A4" s="79" t="s">
        <v>9</v>
      </c>
      <c r="B4" s="79"/>
      <c r="C4" s="79"/>
      <c r="D4" s="79"/>
      <c r="E4" s="79"/>
      <c r="F4" s="79" t="s">
        <v>225</v>
      </c>
      <c r="G4" s="79"/>
      <c r="H4" s="79"/>
      <c r="I4" s="91"/>
    </row>
    <row r="5" ht="24.45" customHeight="1" spans="1:9">
      <c r="A5" s="79" t="s">
        <v>80</v>
      </c>
      <c r="B5" s="79"/>
      <c r="C5" s="79"/>
      <c r="D5" s="79" t="s">
        <v>70</v>
      </c>
      <c r="E5" s="79" t="s">
        <v>71</v>
      </c>
      <c r="F5" s="79" t="s">
        <v>59</v>
      </c>
      <c r="G5" s="79" t="s">
        <v>76</v>
      </c>
      <c r="H5" s="79" t="s">
        <v>77</v>
      </c>
      <c r="I5" s="91"/>
    </row>
    <row r="6" ht="24.45" customHeight="1" spans="1:9">
      <c r="A6" s="79" t="s">
        <v>81</v>
      </c>
      <c r="B6" s="79" t="s">
        <v>82</v>
      </c>
      <c r="C6" s="79" t="s">
        <v>83</v>
      </c>
      <c r="D6" s="79"/>
      <c r="E6" s="79"/>
      <c r="F6" s="79"/>
      <c r="G6" s="79"/>
      <c r="H6" s="79"/>
      <c r="I6" s="92"/>
    </row>
    <row r="7" ht="22.8" customHeight="1" spans="1:9">
      <c r="A7" s="100"/>
      <c r="B7" s="100"/>
      <c r="C7" s="100"/>
      <c r="D7" s="100">
        <v>110001</v>
      </c>
      <c r="E7" s="100" t="s">
        <v>72</v>
      </c>
      <c r="F7" s="101">
        <v>1710000</v>
      </c>
      <c r="G7" s="102"/>
      <c r="H7" s="102">
        <v>1710000</v>
      </c>
      <c r="I7" s="93"/>
    </row>
    <row r="8" ht="22.8" customHeight="1" spans="1:9">
      <c r="A8" s="31">
        <v>212</v>
      </c>
      <c r="B8" s="103"/>
      <c r="C8" s="103"/>
      <c r="D8" s="104">
        <v>110001</v>
      </c>
      <c r="E8" s="105" t="s">
        <v>105</v>
      </c>
      <c r="F8" s="102">
        <v>1710000</v>
      </c>
      <c r="G8" s="102"/>
      <c r="H8" s="102">
        <v>1710000</v>
      </c>
      <c r="I8" s="93"/>
    </row>
    <row r="9" ht="22.8" customHeight="1" spans="1:9">
      <c r="A9" s="31">
        <v>212</v>
      </c>
      <c r="B9" s="103" t="s">
        <v>106</v>
      </c>
      <c r="C9" s="103"/>
      <c r="D9" s="104">
        <v>110001</v>
      </c>
      <c r="E9" s="105" t="s">
        <v>107</v>
      </c>
      <c r="F9" s="102">
        <v>1710000</v>
      </c>
      <c r="G9" s="102"/>
      <c r="H9" s="102">
        <v>1710000</v>
      </c>
      <c r="I9" s="93"/>
    </row>
    <row r="10" ht="22.8" customHeight="1" spans="1:9">
      <c r="A10" s="31">
        <v>212</v>
      </c>
      <c r="B10" s="103" t="s">
        <v>106</v>
      </c>
      <c r="C10" s="103" t="s">
        <v>93</v>
      </c>
      <c r="D10" s="104">
        <v>110001</v>
      </c>
      <c r="E10" s="105" t="s">
        <v>110</v>
      </c>
      <c r="F10" s="102">
        <v>1710000</v>
      </c>
      <c r="G10" s="102"/>
      <c r="H10" s="102">
        <v>1710000</v>
      </c>
      <c r="I10" s="93"/>
    </row>
    <row r="11" ht="22.8" customHeight="1" spans="1:9">
      <c r="A11" s="79"/>
      <c r="B11" s="79"/>
      <c r="C11" s="79"/>
      <c r="D11" s="79"/>
      <c r="E11" s="79"/>
      <c r="F11" s="80"/>
      <c r="G11" s="80"/>
      <c r="H11" s="80"/>
      <c r="I11" s="93"/>
    </row>
    <row r="12" ht="22.8" customHeight="1" spans="1:9">
      <c r="A12" s="79"/>
      <c r="B12" s="79"/>
      <c r="C12" s="79"/>
      <c r="D12" s="79"/>
      <c r="E12" s="79"/>
      <c r="F12" s="80"/>
      <c r="G12" s="80"/>
      <c r="H12" s="80"/>
      <c r="I12" s="93"/>
    </row>
    <row r="13" ht="22.8" customHeight="1" spans="1:9">
      <c r="A13" s="79"/>
      <c r="B13" s="79"/>
      <c r="C13" s="79"/>
      <c r="D13" s="79"/>
      <c r="E13" s="79"/>
      <c r="F13" s="80"/>
      <c r="G13" s="80"/>
      <c r="H13" s="80"/>
      <c r="I13" s="93"/>
    </row>
    <row r="14" ht="22.8" customHeight="1" spans="1:9">
      <c r="A14" s="79"/>
      <c r="B14" s="79"/>
      <c r="C14" s="79"/>
      <c r="D14" s="79"/>
      <c r="E14" s="79"/>
      <c r="F14" s="80"/>
      <c r="G14" s="80"/>
      <c r="H14" s="80"/>
      <c r="I14" s="93"/>
    </row>
    <row r="15" ht="22.8" customHeight="1" spans="1:9">
      <c r="A15" s="79"/>
      <c r="B15" s="79"/>
      <c r="C15" s="79"/>
      <c r="D15" s="79"/>
      <c r="E15" s="79"/>
      <c r="F15" s="80"/>
      <c r="G15" s="80"/>
      <c r="H15" s="80"/>
      <c r="I15" s="93"/>
    </row>
    <row r="16" ht="22.8" customHeight="1" spans="1:9">
      <c r="A16" s="83"/>
      <c r="B16" s="83"/>
      <c r="C16" s="83"/>
      <c r="D16" s="83"/>
      <c r="E16" s="83" t="s">
        <v>23</v>
      </c>
      <c r="F16" s="84"/>
      <c r="G16" s="84"/>
      <c r="H16" s="84"/>
      <c r="I16" s="91"/>
    </row>
    <row r="17" ht="22.8" customHeight="1" spans="1:9">
      <c r="A17" s="83"/>
      <c r="B17" s="83"/>
      <c r="C17" s="83"/>
      <c r="D17" s="83"/>
      <c r="E17" s="83" t="s">
        <v>23</v>
      </c>
      <c r="F17" s="84"/>
      <c r="G17" s="84"/>
      <c r="H17" s="84"/>
      <c r="I17" s="91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pane ySplit="6" topLeftCell="A7" activePane="bottomLeft" state="frozen"/>
      <selection/>
      <selection pane="bottomLeft" activeCell="A8" sqref="A8:H8"/>
    </sheetView>
  </sheetViews>
  <sheetFormatPr defaultColWidth="10" defaultRowHeight="14.1"/>
  <cols>
    <col min="1" max="1" width="12.2162162162162" customWidth="1"/>
    <col min="2" max="2" width="32.8828828828829" customWidth="1"/>
    <col min="3" max="3" width="14.4414414414414" customWidth="1"/>
    <col min="4" max="4" width="18.1081081081081" customWidth="1"/>
    <col min="5" max="5" width="14.4414414414414" customWidth="1"/>
    <col min="6" max="6" width="16.6666666666667" customWidth="1"/>
    <col min="7" max="7" width="16.3333333333333" customWidth="1"/>
    <col min="8" max="8" width="14.4414414414414" customWidth="1"/>
    <col min="9" max="9" width="1.55855855855856" customWidth="1"/>
    <col min="10" max="10" width="9.77477477477477" customWidth="1"/>
  </cols>
  <sheetData>
    <row r="1" ht="25.05" customHeight="1" spans="1:9">
      <c r="A1" s="58"/>
      <c r="B1" s="72"/>
      <c r="C1" s="73"/>
      <c r="D1" s="73"/>
      <c r="E1" s="73"/>
      <c r="F1" s="73"/>
      <c r="G1" s="73"/>
      <c r="H1" s="74" t="s">
        <v>226</v>
      </c>
      <c r="I1" s="89"/>
    </row>
    <row r="2" ht="22.8" customHeight="1" spans="1:9">
      <c r="A2" s="75" t="s">
        <v>227</v>
      </c>
      <c r="B2" s="75"/>
      <c r="C2" s="75"/>
      <c r="D2" s="75"/>
      <c r="E2" s="75"/>
      <c r="F2" s="75"/>
      <c r="G2" s="75"/>
      <c r="H2" s="75"/>
      <c r="I2" s="89" t="s">
        <v>3</v>
      </c>
    </row>
    <row r="3" ht="19.5" customHeight="1" spans="1:9">
      <c r="A3" s="76" t="s">
        <v>5</v>
      </c>
      <c r="B3" s="76"/>
      <c r="C3" s="76"/>
      <c r="D3" s="76"/>
      <c r="E3" s="76"/>
      <c r="F3" s="78"/>
      <c r="G3" s="78"/>
      <c r="H3" s="78" t="s">
        <v>6</v>
      </c>
      <c r="I3" s="90"/>
    </row>
    <row r="4" ht="24.45" customHeight="1" spans="1:9">
      <c r="A4" s="79" t="s">
        <v>216</v>
      </c>
      <c r="B4" s="79" t="s">
        <v>71</v>
      </c>
      <c r="C4" s="79" t="s">
        <v>217</v>
      </c>
      <c r="D4" s="79"/>
      <c r="E4" s="79"/>
      <c r="F4" s="79"/>
      <c r="G4" s="79"/>
      <c r="H4" s="79"/>
      <c r="I4" s="91"/>
    </row>
    <row r="5" ht="24.45" customHeight="1" spans="1:9">
      <c r="A5" s="79"/>
      <c r="B5" s="79"/>
      <c r="C5" s="79" t="s">
        <v>59</v>
      </c>
      <c r="D5" s="96" t="s">
        <v>218</v>
      </c>
      <c r="E5" s="79" t="s">
        <v>219</v>
      </c>
      <c r="F5" s="79"/>
      <c r="G5" s="79"/>
      <c r="H5" s="79" t="s">
        <v>220</v>
      </c>
      <c r="I5" s="91"/>
    </row>
    <row r="6" ht="24.45" customHeight="1" spans="1:9">
      <c r="A6" s="79"/>
      <c r="B6" s="79"/>
      <c r="C6" s="79"/>
      <c r="D6" s="96"/>
      <c r="E6" s="79" t="s">
        <v>165</v>
      </c>
      <c r="F6" s="79" t="s">
        <v>221</v>
      </c>
      <c r="G6" s="79" t="s">
        <v>222</v>
      </c>
      <c r="H6" s="79"/>
      <c r="I6" s="92"/>
    </row>
    <row r="7" ht="22.8" customHeight="1" spans="1:9">
      <c r="A7" s="79"/>
      <c r="B7" s="79" t="s">
        <v>72</v>
      </c>
      <c r="C7" s="80"/>
      <c r="D7" s="80"/>
      <c r="E7" s="80"/>
      <c r="F7" s="80"/>
      <c r="G7" s="80"/>
      <c r="H7" s="80"/>
      <c r="I7" s="93"/>
    </row>
    <row r="8" ht="22.8" customHeight="1" spans="1:9">
      <c r="A8" s="81"/>
      <c r="B8" s="97"/>
      <c r="C8" s="98"/>
      <c r="D8" s="98"/>
      <c r="E8" s="98"/>
      <c r="F8" s="98"/>
      <c r="G8" s="98"/>
      <c r="H8" s="98"/>
      <c r="I8" s="93"/>
    </row>
    <row r="9" ht="22.8" customHeight="1" spans="1:9">
      <c r="A9" s="79"/>
      <c r="B9" s="79"/>
      <c r="C9" s="80"/>
      <c r="D9" s="80"/>
      <c r="E9" s="80"/>
      <c r="F9" s="80"/>
      <c r="G9" s="80"/>
      <c r="H9" s="80"/>
      <c r="I9" s="93"/>
    </row>
    <row r="10" ht="22.8" customHeight="1" spans="1:9">
      <c r="A10" s="79"/>
      <c r="B10" s="79"/>
      <c r="C10" s="80"/>
      <c r="D10" s="80"/>
      <c r="E10" s="80"/>
      <c r="F10" s="80"/>
      <c r="G10" s="80"/>
      <c r="H10" s="80"/>
      <c r="I10" s="93"/>
    </row>
    <row r="11" ht="22.8" customHeight="1" spans="1:9">
      <c r="A11" s="79"/>
      <c r="B11" s="79"/>
      <c r="C11" s="80"/>
      <c r="D11" s="80"/>
      <c r="E11" s="80"/>
      <c r="F11" s="80"/>
      <c r="G11" s="80"/>
      <c r="H11" s="80"/>
      <c r="I11" s="93"/>
    </row>
    <row r="12" ht="22.8" customHeight="1" spans="1:9">
      <c r="A12" s="81"/>
      <c r="B12" s="81"/>
      <c r="C12" s="80"/>
      <c r="D12" s="80"/>
      <c r="E12" s="80"/>
      <c r="F12" s="80"/>
      <c r="G12" s="80"/>
      <c r="H12" s="80"/>
      <c r="I12" s="93"/>
    </row>
    <row r="13" ht="22.8" customHeight="1" spans="1:9">
      <c r="A13" s="79"/>
      <c r="B13" s="79"/>
      <c r="C13" s="80"/>
      <c r="D13" s="80"/>
      <c r="E13" s="80"/>
      <c r="F13" s="80"/>
      <c r="G13" s="80"/>
      <c r="H13" s="80"/>
      <c r="I13" s="93"/>
    </row>
    <row r="14" ht="22.8" customHeight="1" spans="1:9">
      <c r="A14" s="79"/>
      <c r="B14" s="79"/>
      <c r="C14" s="80"/>
      <c r="D14" s="80"/>
      <c r="E14" s="80"/>
      <c r="F14" s="80"/>
      <c r="G14" s="80"/>
      <c r="H14" s="80"/>
      <c r="I14" s="93"/>
    </row>
    <row r="15" ht="22.8" customHeight="1" spans="1:9">
      <c r="A15" s="79"/>
      <c r="B15" s="79"/>
      <c r="C15" s="80"/>
      <c r="D15" s="80"/>
      <c r="E15" s="80"/>
      <c r="F15" s="80"/>
      <c r="G15" s="80"/>
      <c r="H15" s="80"/>
      <c r="I15" s="93"/>
    </row>
    <row r="16" ht="22.8" customHeight="1" spans="1:9">
      <c r="A16" s="79"/>
      <c r="B16" s="79"/>
      <c r="C16" s="80"/>
      <c r="D16" s="80"/>
      <c r="E16" s="80"/>
      <c r="F16" s="80"/>
      <c r="G16" s="80"/>
      <c r="H16" s="80"/>
      <c r="I16" s="93"/>
    </row>
    <row r="17" ht="22.8" customHeight="1" spans="1:9">
      <c r="A17" s="79"/>
      <c r="B17" s="79"/>
      <c r="C17" s="80"/>
      <c r="D17" s="80"/>
      <c r="E17" s="80"/>
      <c r="F17" s="80"/>
      <c r="G17" s="80"/>
      <c r="H17" s="80"/>
      <c r="I17" s="93"/>
    </row>
    <row r="18" spans="1:2">
      <c r="A18" s="99" t="s">
        <v>213</v>
      </c>
      <c r="B18" s="99"/>
    </row>
  </sheetData>
  <mergeCells count="10">
    <mergeCell ref="A2:H2"/>
    <mergeCell ref="A3:E3"/>
    <mergeCell ref="C4:H4"/>
    <mergeCell ref="E5:G5"/>
    <mergeCell ref="A18:B18"/>
    <mergeCell ref="A4:A6"/>
    <mergeCell ref="B4:B6"/>
    <mergeCell ref="C5:C6"/>
    <mergeCell ref="D5:D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pane ySplit="6" topLeftCell="A13" activePane="bottomLeft" state="frozen"/>
      <selection/>
      <selection pane="bottomLeft" activeCell="E25" sqref="E25"/>
    </sheetView>
  </sheetViews>
  <sheetFormatPr defaultColWidth="10" defaultRowHeight="14.1"/>
  <cols>
    <col min="1" max="3" width="6.66666666666667" customWidth="1"/>
    <col min="4" max="4" width="13.3333333333333" customWidth="1"/>
    <col min="5" max="5" width="41" customWidth="1"/>
    <col min="6" max="8" width="17.6666666666667" customWidth="1"/>
    <col min="9" max="9" width="1.55855855855856" customWidth="1"/>
    <col min="10" max="11" width="9.77477477477477" customWidth="1"/>
  </cols>
  <sheetData>
    <row r="1" ht="25.05" customHeight="1" spans="1:9">
      <c r="A1" s="58"/>
      <c r="B1" s="58"/>
      <c r="C1" s="58"/>
      <c r="D1" s="72"/>
      <c r="E1" s="72"/>
      <c r="F1" s="73"/>
      <c r="G1" s="73"/>
      <c r="H1" s="74" t="s">
        <v>228</v>
      </c>
      <c r="I1" s="89"/>
    </row>
    <row r="2" ht="22.8" customHeight="1" spans="1:9">
      <c r="A2" s="75" t="s">
        <v>229</v>
      </c>
      <c r="B2" s="75"/>
      <c r="C2" s="75"/>
      <c r="D2" s="75"/>
      <c r="E2" s="75"/>
      <c r="F2" s="75"/>
      <c r="G2" s="75"/>
      <c r="H2" s="75"/>
      <c r="I2" s="89" t="s">
        <v>3</v>
      </c>
    </row>
    <row r="3" ht="19.5" customHeight="1" spans="1:9">
      <c r="A3" s="76" t="s">
        <v>5</v>
      </c>
      <c r="B3" s="76"/>
      <c r="C3" s="76"/>
      <c r="D3" s="76"/>
      <c r="E3" s="76"/>
      <c r="F3" s="77"/>
      <c r="G3" s="77"/>
      <c r="H3" s="78" t="s">
        <v>6</v>
      </c>
      <c r="I3" s="90"/>
    </row>
    <row r="4" ht="24.45" customHeight="1" spans="1:9">
      <c r="A4" s="79" t="s">
        <v>9</v>
      </c>
      <c r="B4" s="79"/>
      <c r="C4" s="79"/>
      <c r="D4" s="79"/>
      <c r="E4" s="79"/>
      <c r="F4" s="79" t="s">
        <v>230</v>
      </c>
      <c r="G4" s="79"/>
      <c r="H4" s="79"/>
      <c r="I4" s="91"/>
    </row>
    <row r="5" ht="24.45" customHeight="1" spans="1:9">
      <c r="A5" s="79" t="s">
        <v>80</v>
      </c>
      <c r="B5" s="79"/>
      <c r="C5" s="79"/>
      <c r="D5" s="79" t="s">
        <v>70</v>
      </c>
      <c r="E5" s="79" t="s">
        <v>71</v>
      </c>
      <c r="F5" s="79" t="s">
        <v>59</v>
      </c>
      <c r="G5" s="79" t="s">
        <v>76</v>
      </c>
      <c r="H5" s="79" t="s">
        <v>77</v>
      </c>
      <c r="I5" s="91"/>
    </row>
    <row r="6" ht="24.45" customHeight="1" spans="1:9">
      <c r="A6" s="79" t="s">
        <v>81</v>
      </c>
      <c r="B6" s="79" t="s">
        <v>82</v>
      </c>
      <c r="C6" s="79" t="s">
        <v>83</v>
      </c>
      <c r="D6" s="79"/>
      <c r="E6" s="79"/>
      <c r="F6" s="79"/>
      <c r="G6" s="79"/>
      <c r="H6" s="79"/>
      <c r="I6" s="92"/>
    </row>
    <row r="7" ht="22.8" customHeight="1" spans="1:9">
      <c r="A7" s="79"/>
      <c r="B7" s="79"/>
      <c r="C7" s="79"/>
      <c r="D7" s="79"/>
      <c r="E7" s="79" t="s">
        <v>72</v>
      </c>
      <c r="F7" s="80"/>
      <c r="G7" s="80"/>
      <c r="H7" s="80"/>
      <c r="I7" s="93"/>
    </row>
    <row r="8" s="71" customFormat="1" ht="22.8" customHeight="1" spans="1:9">
      <c r="A8" s="81"/>
      <c r="B8" s="81"/>
      <c r="C8" s="81"/>
      <c r="D8" s="81" t="s">
        <v>216</v>
      </c>
      <c r="E8" s="81" t="s">
        <v>231</v>
      </c>
      <c r="F8" s="82"/>
      <c r="G8" s="82"/>
      <c r="H8" s="82"/>
      <c r="I8" s="94"/>
    </row>
    <row r="9" ht="22.8" customHeight="1" spans="1:9">
      <c r="A9" s="83"/>
      <c r="B9" s="83"/>
      <c r="C9" s="83"/>
      <c r="D9" s="83"/>
      <c r="E9" s="83"/>
      <c r="F9" s="84"/>
      <c r="G9" s="84"/>
      <c r="H9" s="84"/>
      <c r="I9" s="91"/>
    </row>
    <row r="10" ht="22.8" customHeight="1" spans="1:9">
      <c r="A10" s="83"/>
      <c r="B10" s="83"/>
      <c r="C10" s="83"/>
      <c r="D10" s="83"/>
      <c r="E10" s="83"/>
      <c r="F10" s="84"/>
      <c r="G10" s="84"/>
      <c r="H10" s="84"/>
      <c r="I10" s="91"/>
    </row>
    <row r="11" ht="22.8" customHeight="1" spans="1:9">
      <c r="A11" s="83"/>
      <c r="B11" s="83"/>
      <c r="C11" s="83"/>
      <c r="D11" s="83"/>
      <c r="E11" s="83"/>
      <c r="F11" s="84"/>
      <c r="G11" s="84"/>
      <c r="H11" s="84"/>
      <c r="I11" s="91"/>
    </row>
    <row r="12" ht="22.8" customHeight="1" spans="1:9">
      <c r="A12" s="83"/>
      <c r="B12" s="83"/>
      <c r="C12" s="83"/>
      <c r="D12" s="83"/>
      <c r="E12" s="83"/>
      <c r="F12" s="84"/>
      <c r="G12" s="84"/>
      <c r="H12" s="84"/>
      <c r="I12" s="91"/>
    </row>
    <row r="13" ht="22.8" customHeight="1" spans="1:9">
      <c r="A13" s="83"/>
      <c r="B13" s="83"/>
      <c r="C13" s="83"/>
      <c r="D13" s="83"/>
      <c r="E13" s="83"/>
      <c r="F13" s="84"/>
      <c r="G13" s="84"/>
      <c r="H13" s="84"/>
      <c r="I13" s="91"/>
    </row>
    <row r="14" ht="22.8" customHeight="1" spans="1:9">
      <c r="A14" s="83"/>
      <c r="B14" s="83"/>
      <c r="C14" s="83"/>
      <c r="D14" s="83"/>
      <c r="E14" s="83"/>
      <c r="F14" s="84"/>
      <c r="G14" s="84"/>
      <c r="H14" s="84"/>
      <c r="I14" s="91"/>
    </row>
    <row r="15" ht="22.8" customHeight="1" spans="1:9">
      <c r="A15" s="83"/>
      <c r="B15" s="83"/>
      <c r="C15" s="83"/>
      <c r="D15" s="83"/>
      <c r="E15" s="83"/>
      <c r="F15" s="84"/>
      <c r="G15" s="84"/>
      <c r="H15" s="84"/>
      <c r="I15" s="91"/>
    </row>
    <row r="16" ht="22.8" customHeight="1" spans="1:9">
      <c r="A16" s="83"/>
      <c r="B16" s="83"/>
      <c r="C16" s="83"/>
      <c r="D16" s="83"/>
      <c r="E16" s="83" t="s">
        <v>23</v>
      </c>
      <c r="F16" s="84"/>
      <c r="G16" s="84"/>
      <c r="H16" s="84"/>
      <c r="I16" s="91"/>
    </row>
    <row r="17" ht="22.8" customHeight="1" spans="1:9">
      <c r="A17" s="83"/>
      <c r="B17" s="83"/>
      <c r="C17" s="83"/>
      <c r="D17" s="83"/>
      <c r="E17" s="83" t="s">
        <v>232</v>
      </c>
      <c r="F17" s="84"/>
      <c r="G17" s="84"/>
      <c r="H17" s="84"/>
      <c r="I17" s="92"/>
    </row>
    <row r="18" ht="9.75" customHeight="1" spans="1:9">
      <c r="A18" s="85"/>
      <c r="B18" s="85"/>
      <c r="C18" s="85"/>
      <c r="D18" s="85"/>
      <c r="E18" s="86"/>
      <c r="F18" s="86"/>
      <c r="G18" s="86"/>
      <c r="H18" s="86"/>
      <c r="I18" s="95"/>
    </row>
    <row r="19" spans="1:3">
      <c r="A19" s="87" t="s">
        <v>213</v>
      </c>
      <c r="B19" s="87"/>
      <c r="C19" s="88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B9" sqref="B9:I10"/>
    </sheetView>
  </sheetViews>
  <sheetFormatPr defaultColWidth="9" defaultRowHeight="14.1"/>
  <cols>
    <col min="1" max="1" width="12.5585585585586" style="1" customWidth="1"/>
    <col min="2" max="2" width="15.2162162162162" style="57" customWidth="1"/>
    <col min="3" max="3" width="22" style="1" customWidth="1"/>
    <col min="4" max="4" width="10.2162162162162" style="1" customWidth="1"/>
    <col min="5" max="5" width="12.6666666666667" style="1" customWidth="1"/>
    <col min="6" max="6" width="17.4414414414414" style="1" customWidth="1"/>
    <col min="7" max="7" width="10.2162162162162" style="1" customWidth="1"/>
    <col min="8" max="8" width="10.4414414414414" style="1" customWidth="1"/>
    <col min="9" max="9" width="9.88288288288288" style="1" customWidth="1"/>
    <col min="10" max="10" width="9.66666666666667" style="1" customWidth="1"/>
    <col min="11" max="11" width="9.44144144144144" style="1" customWidth="1"/>
    <col min="12" max="12" width="9.77477477477477" style="1" customWidth="1"/>
    <col min="13" max="16384" width="9" style="1"/>
  </cols>
  <sheetData>
    <row r="1" ht="19.05" customHeight="1" spans="1:9">
      <c r="A1" s="58"/>
      <c r="I1" s="1" t="s">
        <v>233</v>
      </c>
    </row>
    <row r="2" ht="24" customHeight="1" spans="1:12">
      <c r="A2" s="59" t="s">
        <v>234</v>
      </c>
      <c r="B2" s="60"/>
      <c r="C2" s="60"/>
      <c r="D2" s="60"/>
      <c r="E2" s="60"/>
      <c r="F2" s="60"/>
      <c r="G2" s="60"/>
      <c r="H2" s="60"/>
      <c r="I2" s="64"/>
      <c r="J2" s="65"/>
      <c r="K2" s="65"/>
      <c r="L2" s="65"/>
    </row>
    <row r="3" ht="25.05" customHeight="1" spans="1:12">
      <c r="A3" s="69" t="s">
        <v>235</v>
      </c>
      <c r="B3" s="61"/>
      <c r="C3" s="61"/>
      <c r="D3" s="61"/>
      <c r="E3" s="61"/>
      <c r="F3" s="61"/>
      <c r="G3" s="61"/>
      <c r="H3" s="61"/>
      <c r="I3" s="61"/>
      <c r="J3" s="66"/>
      <c r="K3" s="66"/>
      <c r="L3" s="66"/>
    </row>
    <row r="4" ht="25.05" customHeight="1" spans="1:12">
      <c r="A4" s="31" t="s">
        <v>236</v>
      </c>
      <c r="B4" s="32" t="s">
        <v>237</v>
      </c>
      <c r="C4" s="32"/>
      <c r="D4" s="32"/>
      <c r="E4" s="32"/>
      <c r="F4" s="32"/>
      <c r="G4" s="32"/>
      <c r="H4" s="32"/>
      <c r="I4" s="32"/>
      <c r="J4" s="67"/>
      <c r="K4" s="67"/>
      <c r="L4" s="67"/>
    </row>
    <row r="5" ht="25.05" customHeight="1" spans="1:12">
      <c r="A5" s="31" t="s">
        <v>238</v>
      </c>
      <c r="B5" s="32" t="s">
        <v>73</v>
      </c>
      <c r="C5" s="32"/>
      <c r="D5" s="32"/>
      <c r="E5" s="32"/>
      <c r="F5" s="32"/>
      <c r="G5" s="32"/>
      <c r="H5" s="32"/>
      <c r="I5" s="32"/>
      <c r="J5" s="67"/>
      <c r="K5" s="67"/>
      <c r="L5" s="67"/>
    </row>
    <row r="6" ht="25.05" customHeight="1" spans="1:12">
      <c r="A6" s="33" t="s">
        <v>239</v>
      </c>
      <c r="B6" s="34" t="s">
        <v>240</v>
      </c>
      <c r="C6" s="34"/>
      <c r="D6" s="34"/>
      <c r="E6" s="35">
        <v>153</v>
      </c>
      <c r="F6" s="35"/>
      <c r="G6" s="35"/>
      <c r="H6" s="35"/>
      <c r="I6" s="35"/>
      <c r="J6" s="67"/>
      <c r="K6" s="67"/>
      <c r="L6" s="67"/>
    </row>
    <row r="7" ht="25.05" customHeight="1" spans="1:12">
      <c r="A7" s="36"/>
      <c r="B7" s="34" t="s">
        <v>241</v>
      </c>
      <c r="C7" s="34"/>
      <c r="D7" s="34"/>
      <c r="E7" s="35">
        <v>153</v>
      </c>
      <c r="F7" s="35"/>
      <c r="G7" s="35"/>
      <c r="H7" s="35"/>
      <c r="I7" s="35"/>
      <c r="J7" s="67"/>
      <c r="K7" s="67"/>
      <c r="L7" s="67"/>
    </row>
    <row r="8" ht="25.05" customHeight="1" spans="1:12">
      <c r="A8" s="36"/>
      <c r="B8" s="34" t="s">
        <v>242</v>
      </c>
      <c r="C8" s="34"/>
      <c r="D8" s="34"/>
      <c r="E8" s="35">
        <v>153</v>
      </c>
      <c r="F8" s="35"/>
      <c r="G8" s="35"/>
      <c r="H8" s="35"/>
      <c r="I8" s="35"/>
      <c r="J8" s="67"/>
      <c r="K8" s="67"/>
      <c r="L8" s="67"/>
    </row>
    <row r="9" ht="25.05" customHeight="1" spans="1:12">
      <c r="A9" s="33" t="s">
        <v>243</v>
      </c>
      <c r="B9" s="37" t="s">
        <v>244</v>
      </c>
      <c r="C9" s="37"/>
      <c r="D9" s="37"/>
      <c r="E9" s="37"/>
      <c r="F9" s="37"/>
      <c r="G9" s="37"/>
      <c r="H9" s="37"/>
      <c r="I9" s="37"/>
      <c r="J9" s="67"/>
      <c r="K9" s="67"/>
      <c r="L9" s="67"/>
    </row>
    <row r="10" ht="25.05" customHeight="1" spans="1:12">
      <c r="A10" s="33"/>
      <c r="B10" s="37"/>
      <c r="C10" s="37"/>
      <c r="D10" s="37"/>
      <c r="E10" s="37"/>
      <c r="F10" s="37"/>
      <c r="G10" s="37"/>
      <c r="H10" s="37"/>
      <c r="I10" s="37"/>
      <c r="J10" s="67"/>
      <c r="K10" s="67"/>
      <c r="L10" s="67"/>
    </row>
    <row r="11" ht="25.05" customHeight="1" spans="1:12">
      <c r="A11" s="36" t="s">
        <v>245</v>
      </c>
      <c r="B11" s="31" t="s">
        <v>246</v>
      </c>
      <c r="C11" s="31" t="s">
        <v>247</v>
      </c>
      <c r="D11" s="36" t="s">
        <v>248</v>
      </c>
      <c r="E11" s="36"/>
      <c r="F11" s="36" t="s">
        <v>249</v>
      </c>
      <c r="G11" s="36"/>
      <c r="H11" s="36"/>
      <c r="I11" s="36"/>
      <c r="J11" s="67"/>
      <c r="K11" s="67"/>
      <c r="L11" s="67"/>
    </row>
    <row r="12" ht="25.05" customHeight="1" spans="1:12">
      <c r="A12" s="36"/>
      <c r="B12" s="36" t="s">
        <v>250</v>
      </c>
      <c r="C12" s="36" t="s">
        <v>251</v>
      </c>
      <c r="D12" s="33" t="s">
        <v>252</v>
      </c>
      <c r="E12" s="40"/>
      <c r="F12" s="40" t="s">
        <v>253</v>
      </c>
      <c r="G12" s="40"/>
      <c r="H12" s="40"/>
      <c r="I12" s="40"/>
      <c r="J12" s="67"/>
      <c r="K12" s="67"/>
      <c r="L12" s="67"/>
    </row>
    <row r="13" ht="37.95" customHeight="1" spans="1:12">
      <c r="A13" s="36"/>
      <c r="B13" s="36"/>
      <c r="C13" s="36" t="s">
        <v>254</v>
      </c>
      <c r="D13" s="33" t="s">
        <v>255</v>
      </c>
      <c r="E13" s="40"/>
      <c r="F13" s="41">
        <v>1</v>
      </c>
      <c r="G13" s="40"/>
      <c r="H13" s="40"/>
      <c r="I13" s="40"/>
      <c r="J13" s="68"/>
      <c r="K13" s="68"/>
      <c r="L13" s="68"/>
    </row>
    <row r="14" ht="24" customHeight="1" spans="1:9">
      <c r="A14" s="36"/>
      <c r="B14" s="36"/>
      <c r="C14" s="36" t="s">
        <v>256</v>
      </c>
      <c r="D14" s="70" t="s">
        <v>257</v>
      </c>
      <c r="E14" s="40"/>
      <c r="F14" s="40" t="s">
        <v>258</v>
      </c>
      <c r="G14" s="40"/>
      <c r="H14" s="40"/>
      <c r="I14" s="40"/>
    </row>
    <row r="15" ht="24" customHeight="1" spans="1:9">
      <c r="A15" s="36"/>
      <c r="B15" s="36"/>
      <c r="C15" s="36" t="s">
        <v>259</v>
      </c>
      <c r="D15" s="33" t="s">
        <v>260</v>
      </c>
      <c r="E15" s="40"/>
      <c r="F15" s="40" t="s">
        <v>261</v>
      </c>
      <c r="G15" s="40"/>
      <c r="H15" s="40"/>
      <c r="I15" s="40"/>
    </row>
    <row r="16" ht="40.8" customHeight="1" spans="1:9">
      <c r="A16" s="36"/>
      <c r="B16" s="36" t="s">
        <v>262</v>
      </c>
      <c r="C16" s="33" t="s">
        <v>263</v>
      </c>
      <c r="D16" s="33" t="s">
        <v>264</v>
      </c>
      <c r="E16" s="40"/>
      <c r="F16" s="33" t="s">
        <v>265</v>
      </c>
      <c r="G16" s="33"/>
      <c r="H16" s="33"/>
      <c r="I16" s="33"/>
    </row>
    <row r="17" ht="47.4" customHeight="1" spans="1:9">
      <c r="A17" s="36"/>
      <c r="B17" s="36"/>
      <c r="C17" s="33" t="s">
        <v>266</v>
      </c>
      <c r="D17" s="33" t="s">
        <v>267</v>
      </c>
      <c r="E17" s="40"/>
      <c r="F17" s="38" t="s">
        <v>268</v>
      </c>
      <c r="G17" s="39"/>
      <c r="H17" s="39"/>
      <c r="I17" s="39"/>
    </row>
    <row r="18" ht="15.4" spans="1:9">
      <c r="A18" s="36"/>
      <c r="B18" s="36" t="s">
        <v>269</v>
      </c>
      <c r="C18" s="33" t="s">
        <v>270</v>
      </c>
      <c r="D18" s="33" t="s">
        <v>271</v>
      </c>
      <c r="E18" s="40"/>
      <c r="F18" s="40" t="s">
        <v>272</v>
      </c>
      <c r="G18" s="40"/>
      <c r="H18" s="40"/>
      <c r="I18" s="40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A11" sqref="A11:A26"/>
    </sheetView>
  </sheetViews>
  <sheetFormatPr defaultColWidth="9" defaultRowHeight="14.1"/>
  <cols>
    <col min="1" max="1" width="13.2162162162162" style="1" customWidth="1"/>
    <col min="2" max="2" width="11.6666666666667" style="57" customWidth="1"/>
    <col min="3" max="3" width="20.8828828828829" style="1" customWidth="1"/>
    <col min="4" max="4" width="9.66666666666667" style="1" customWidth="1"/>
    <col min="5" max="5" width="12.6666666666667" style="1" customWidth="1"/>
    <col min="6" max="6" width="17.4414414414414" style="1" customWidth="1"/>
    <col min="7" max="7" width="10.2162162162162" style="1" customWidth="1"/>
    <col min="8" max="8" width="10.4414414414414" style="1" customWidth="1"/>
    <col min="9" max="9" width="9.88288288288288" style="1" customWidth="1"/>
    <col min="10" max="10" width="9.66666666666667" style="1" customWidth="1"/>
    <col min="11" max="11" width="9.44144144144144" style="1" customWidth="1"/>
    <col min="12" max="12" width="9.77477477477477" style="1" customWidth="1"/>
    <col min="13" max="16384" width="9" style="1"/>
  </cols>
  <sheetData>
    <row r="1" ht="19.05" customHeight="1" spans="1:9">
      <c r="A1" s="58"/>
      <c r="I1" s="1" t="s">
        <v>273</v>
      </c>
    </row>
    <row r="2" ht="24" customHeight="1" spans="1:12">
      <c r="A2" s="59" t="s">
        <v>234</v>
      </c>
      <c r="B2" s="60"/>
      <c r="C2" s="60"/>
      <c r="D2" s="60"/>
      <c r="E2" s="60"/>
      <c r="F2" s="60"/>
      <c r="G2" s="60"/>
      <c r="H2" s="60"/>
      <c r="I2" s="64"/>
      <c r="J2" s="65"/>
      <c r="K2" s="65"/>
      <c r="L2" s="65"/>
    </row>
    <row r="3" ht="25.05" customHeight="1" spans="1:12">
      <c r="A3" s="61" t="s">
        <v>235</v>
      </c>
      <c r="B3" s="61"/>
      <c r="C3" s="61"/>
      <c r="D3" s="61"/>
      <c r="E3" s="61"/>
      <c r="F3" s="61"/>
      <c r="G3" s="61"/>
      <c r="H3" s="61"/>
      <c r="I3" s="61"/>
      <c r="J3" s="66"/>
      <c r="K3" s="66"/>
      <c r="L3" s="66"/>
    </row>
    <row r="4" ht="25.05" customHeight="1" spans="1:12">
      <c r="A4" s="31" t="s">
        <v>236</v>
      </c>
      <c r="B4" s="32" t="s">
        <v>274</v>
      </c>
      <c r="C4" s="32"/>
      <c r="D4" s="32"/>
      <c r="E4" s="32"/>
      <c r="F4" s="32"/>
      <c r="G4" s="32"/>
      <c r="H4" s="32"/>
      <c r="I4" s="32"/>
      <c r="J4" s="67"/>
      <c r="K4" s="67"/>
      <c r="L4" s="67"/>
    </row>
    <row r="5" ht="25.05" customHeight="1" spans="1:12">
      <c r="A5" s="31" t="s">
        <v>238</v>
      </c>
      <c r="B5" s="32" t="s">
        <v>73</v>
      </c>
      <c r="C5" s="32"/>
      <c r="D5" s="32"/>
      <c r="E5" s="32"/>
      <c r="F5" s="32"/>
      <c r="G5" s="32"/>
      <c r="H5" s="32"/>
      <c r="I5" s="32"/>
      <c r="J5" s="67"/>
      <c r="K5" s="67"/>
      <c r="L5" s="67"/>
    </row>
    <row r="6" ht="25.05" customHeight="1" spans="1:12">
      <c r="A6" s="33" t="s">
        <v>239</v>
      </c>
      <c r="B6" s="34" t="s">
        <v>240</v>
      </c>
      <c r="C6" s="34"/>
      <c r="D6" s="34"/>
      <c r="E6" s="35">
        <v>8</v>
      </c>
      <c r="F6" s="35"/>
      <c r="G6" s="35"/>
      <c r="H6" s="35"/>
      <c r="I6" s="35"/>
      <c r="J6" s="67"/>
      <c r="K6" s="67"/>
      <c r="L6" s="67"/>
    </row>
    <row r="7" ht="25.05" customHeight="1" spans="1:12">
      <c r="A7" s="36"/>
      <c r="B7" s="34" t="s">
        <v>241</v>
      </c>
      <c r="C7" s="34"/>
      <c r="D7" s="34"/>
      <c r="E7" s="35">
        <v>8</v>
      </c>
      <c r="F7" s="35"/>
      <c r="G7" s="35"/>
      <c r="H7" s="35"/>
      <c r="I7" s="35"/>
      <c r="J7" s="67"/>
      <c r="K7" s="67"/>
      <c r="L7" s="67"/>
    </row>
    <row r="8" ht="25.05" customHeight="1" spans="1:12">
      <c r="A8" s="36"/>
      <c r="B8" s="34" t="s">
        <v>242</v>
      </c>
      <c r="C8" s="34"/>
      <c r="D8" s="34"/>
      <c r="E8" s="35">
        <v>8</v>
      </c>
      <c r="F8" s="35"/>
      <c r="G8" s="35"/>
      <c r="H8" s="35"/>
      <c r="I8" s="35"/>
      <c r="J8" s="67"/>
      <c r="K8" s="67"/>
      <c r="L8" s="67"/>
    </row>
    <row r="9" ht="25.05" customHeight="1" spans="1:12">
      <c r="A9" s="33" t="s">
        <v>243</v>
      </c>
      <c r="B9" s="37" t="s">
        <v>275</v>
      </c>
      <c r="C9" s="37"/>
      <c r="D9" s="37"/>
      <c r="E9" s="37"/>
      <c r="F9" s="37"/>
      <c r="G9" s="37"/>
      <c r="H9" s="37"/>
      <c r="I9" s="37"/>
      <c r="J9" s="67"/>
      <c r="K9" s="67"/>
      <c r="L9" s="67"/>
    </row>
    <row r="10" ht="25.05" customHeight="1" spans="1:12">
      <c r="A10" s="33"/>
      <c r="B10" s="37"/>
      <c r="C10" s="37"/>
      <c r="D10" s="37"/>
      <c r="E10" s="37"/>
      <c r="F10" s="37"/>
      <c r="G10" s="37"/>
      <c r="H10" s="37"/>
      <c r="I10" s="37"/>
      <c r="J10" s="67"/>
      <c r="K10" s="67"/>
      <c r="L10" s="67"/>
    </row>
    <row r="11" ht="25.05" customHeight="1" spans="1:12">
      <c r="A11" s="36" t="s">
        <v>245</v>
      </c>
      <c r="B11" s="31" t="s">
        <v>246</v>
      </c>
      <c r="C11" s="31" t="s">
        <v>247</v>
      </c>
      <c r="D11" s="36" t="s">
        <v>248</v>
      </c>
      <c r="E11" s="36"/>
      <c r="F11" s="36" t="s">
        <v>249</v>
      </c>
      <c r="G11" s="36"/>
      <c r="H11" s="36"/>
      <c r="I11" s="36"/>
      <c r="J11" s="67"/>
      <c r="K11" s="67"/>
      <c r="L11" s="67"/>
    </row>
    <row r="12" ht="25.05" customHeight="1" spans="1:12">
      <c r="A12" s="36"/>
      <c r="B12" s="36" t="s">
        <v>250</v>
      </c>
      <c r="C12" s="36" t="s">
        <v>251</v>
      </c>
      <c r="D12" s="33" t="s">
        <v>276</v>
      </c>
      <c r="E12" s="40"/>
      <c r="F12" s="40" t="s">
        <v>277</v>
      </c>
      <c r="G12" s="40"/>
      <c r="H12" s="40"/>
      <c r="I12" s="40"/>
      <c r="J12" s="67"/>
      <c r="K12" s="67"/>
      <c r="L12" s="67"/>
    </row>
    <row r="13" ht="37.95" customHeight="1" spans="1:12">
      <c r="A13" s="36"/>
      <c r="B13" s="36"/>
      <c r="C13" s="36"/>
      <c r="D13" s="33" t="s">
        <v>278</v>
      </c>
      <c r="E13" s="40"/>
      <c r="F13" s="40" t="s">
        <v>279</v>
      </c>
      <c r="G13" s="40"/>
      <c r="H13" s="40"/>
      <c r="I13" s="40"/>
      <c r="J13" s="68"/>
      <c r="K13" s="68"/>
      <c r="L13" s="68"/>
    </row>
    <row r="14" ht="24" customHeight="1" spans="1:9">
      <c r="A14" s="36"/>
      <c r="B14" s="36"/>
      <c r="C14" s="36"/>
      <c r="D14" s="33" t="s">
        <v>280</v>
      </c>
      <c r="E14" s="40"/>
      <c r="F14" s="33" t="s">
        <v>281</v>
      </c>
      <c r="G14" s="40"/>
      <c r="H14" s="40"/>
      <c r="I14" s="40"/>
    </row>
    <row r="15" ht="24" customHeight="1" spans="1:9">
      <c r="A15" s="36"/>
      <c r="B15" s="36"/>
      <c r="C15" s="36"/>
      <c r="D15" s="33" t="s">
        <v>282</v>
      </c>
      <c r="E15" s="40"/>
      <c r="F15" s="40" t="s">
        <v>283</v>
      </c>
      <c r="G15" s="40"/>
      <c r="H15" s="40"/>
      <c r="I15" s="40"/>
    </row>
    <row r="16" ht="24" customHeight="1" spans="1:9">
      <c r="A16" s="36"/>
      <c r="B16" s="36"/>
      <c r="C16" s="36"/>
      <c r="D16" s="33" t="s">
        <v>284</v>
      </c>
      <c r="E16" s="40"/>
      <c r="F16" s="40" t="s">
        <v>285</v>
      </c>
      <c r="G16" s="40"/>
      <c r="H16" s="40"/>
      <c r="I16" s="40"/>
    </row>
    <row r="17" ht="24" customHeight="1" spans="1:9">
      <c r="A17" s="36"/>
      <c r="B17" s="36"/>
      <c r="C17" s="36" t="s">
        <v>254</v>
      </c>
      <c r="D17" s="62" t="s">
        <v>286</v>
      </c>
      <c r="E17" s="63"/>
      <c r="F17" s="62" t="s">
        <v>287</v>
      </c>
      <c r="G17" s="63"/>
      <c r="H17" s="63"/>
      <c r="I17" s="63"/>
    </row>
    <row r="18" ht="15" spans="1:9">
      <c r="A18" s="36"/>
      <c r="B18" s="36"/>
      <c r="C18" s="36"/>
      <c r="D18" s="33" t="s">
        <v>288</v>
      </c>
      <c r="E18" s="40"/>
      <c r="F18" s="33" t="s">
        <v>289</v>
      </c>
      <c r="G18" s="40"/>
      <c r="H18" s="40"/>
      <c r="I18" s="40"/>
    </row>
    <row r="19" ht="15" spans="1:9">
      <c r="A19" s="36"/>
      <c r="B19" s="36"/>
      <c r="C19" s="36"/>
      <c r="D19" s="33" t="s">
        <v>290</v>
      </c>
      <c r="E19" s="40"/>
      <c r="F19" s="33" t="s">
        <v>291</v>
      </c>
      <c r="G19" s="40"/>
      <c r="H19" s="40"/>
      <c r="I19" s="40"/>
    </row>
    <row r="20" ht="15" spans="1:9">
      <c r="A20" s="36"/>
      <c r="B20" s="36"/>
      <c r="C20" s="36"/>
      <c r="D20" s="33" t="s">
        <v>292</v>
      </c>
      <c r="E20" s="40"/>
      <c r="F20" s="33" t="s">
        <v>293</v>
      </c>
      <c r="G20" s="40"/>
      <c r="H20" s="40"/>
      <c r="I20" s="40"/>
    </row>
    <row r="21" ht="15" spans="1:9">
      <c r="A21" s="36"/>
      <c r="B21" s="36"/>
      <c r="C21" s="36"/>
      <c r="D21" s="33" t="s">
        <v>294</v>
      </c>
      <c r="E21" s="40"/>
      <c r="F21" s="33" t="s">
        <v>295</v>
      </c>
      <c r="G21" s="40"/>
      <c r="H21" s="40"/>
      <c r="I21" s="40"/>
    </row>
    <row r="22" ht="33" customHeight="1" spans="1:9">
      <c r="A22" s="36"/>
      <c r="B22" s="36"/>
      <c r="C22" s="36" t="s">
        <v>256</v>
      </c>
      <c r="D22" s="33" t="s">
        <v>296</v>
      </c>
      <c r="E22" s="40"/>
      <c r="F22" s="40" t="s">
        <v>297</v>
      </c>
      <c r="G22" s="40"/>
      <c r="H22" s="40"/>
      <c r="I22" s="40"/>
    </row>
    <row r="23" ht="20.4" customHeight="1" spans="1:9">
      <c r="A23" s="36"/>
      <c r="B23" s="36"/>
      <c r="C23" s="36" t="s">
        <v>259</v>
      </c>
      <c r="D23" s="33" t="s">
        <v>298</v>
      </c>
      <c r="E23" s="40"/>
      <c r="F23" s="40" t="s">
        <v>299</v>
      </c>
      <c r="G23" s="40"/>
      <c r="H23" s="40"/>
      <c r="I23" s="40"/>
    </row>
    <row r="24" ht="15" spans="1:9">
      <c r="A24" s="36"/>
      <c r="B24" s="36" t="s">
        <v>262</v>
      </c>
      <c r="C24" s="33" t="s">
        <v>263</v>
      </c>
      <c r="D24" s="33" t="s">
        <v>300</v>
      </c>
      <c r="E24" s="40"/>
      <c r="F24" s="33" t="s">
        <v>301</v>
      </c>
      <c r="G24" s="40"/>
      <c r="H24" s="40"/>
      <c r="I24" s="40"/>
    </row>
    <row r="25" ht="15" spans="1:9">
      <c r="A25" s="36"/>
      <c r="B25" s="36"/>
      <c r="C25" s="33" t="s">
        <v>266</v>
      </c>
      <c r="D25" s="33" t="s">
        <v>267</v>
      </c>
      <c r="E25" s="40"/>
      <c r="F25" s="33" t="s">
        <v>302</v>
      </c>
      <c r="G25" s="40"/>
      <c r="H25" s="40"/>
      <c r="I25" s="40"/>
    </row>
    <row r="26" ht="36.6" customHeight="1" spans="1:9">
      <c r="A26" s="36"/>
      <c r="B26" s="36" t="s">
        <v>269</v>
      </c>
      <c r="C26" s="33" t="s">
        <v>270</v>
      </c>
      <c r="D26" s="33" t="s">
        <v>271</v>
      </c>
      <c r="E26" s="40"/>
      <c r="F26" s="33" t="s">
        <v>272</v>
      </c>
      <c r="G26" s="40"/>
      <c r="H26" s="40"/>
      <c r="I26" s="40"/>
    </row>
  </sheetData>
  <mergeCells count="50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A6:A8"/>
    <mergeCell ref="A9:A10"/>
    <mergeCell ref="A11:A26"/>
    <mergeCell ref="B12:B23"/>
    <mergeCell ref="B24:B25"/>
    <mergeCell ref="C12:C16"/>
    <mergeCell ref="C17:C21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2" sqref="A2:H2"/>
    </sheetView>
  </sheetViews>
  <sheetFormatPr defaultColWidth="9" defaultRowHeight="14.1" outlineLevelCol="7"/>
  <cols>
    <col min="1" max="1" width="16.6666666666667" customWidth="1"/>
    <col min="2" max="2" width="14.7747747747748" customWidth="1"/>
    <col min="3" max="3" width="25.8828828828829" customWidth="1"/>
    <col min="5" max="5" width="26.7747747747748" customWidth="1"/>
    <col min="8" max="8" width="28.5585585585586" customWidth="1"/>
  </cols>
  <sheetData>
    <row r="1" ht="15" spans="1:8">
      <c r="A1" s="26"/>
      <c r="B1" s="27"/>
      <c r="C1" s="2"/>
      <c r="D1" s="2"/>
      <c r="E1" s="2"/>
      <c r="F1" s="2"/>
      <c r="G1" s="2" t="s">
        <v>303</v>
      </c>
      <c r="H1" s="2"/>
    </row>
    <row r="2" ht="22.7" spans="1:8">
      <c r="A2" s="48" t="s">
        <v>234</v>
      </c>
      <c r="B2" s="49"/>
      <c r="C2" s="49"/>
      <c r="D2" s="49"/>
      <c r="E2" s="49"/>
      <c r="F2" s="49"/>
      <c r="G2" s="49"/>
      <c r="H2" s="49"/>
    </row>
    <row r="3" ht="15" spans="1:8">
      <c r="A3" s="30" t="s">
        <v>235</v>
      </c>
      <c r="B3" s="30"/>
      <c r="C3" s="30"/>
      <c r="D3" s="30"/>
      <c r="E3" s="30"/>
      <c r="F3" s="30"/>
      <c r="G3" s="30"/>
      <c r="H3" s="30"/>
    </row>
    <row r="4" ht="15" spans="1:8">
      <c r="A4" s="31" t="s">
        <v>236</v>
      </c>
      <c r="B4" s="32" t="s">
        <v>304</v>
      </c>
      <c r="C4" s="32"/>
      <c r="D4" s="32"/>
      <c r="E4" s="32"/>
      <c r="F4" s="32"/>
      <c r="G4" s="32"/>
      <c r="H4" s="32"/>
    </row>
    <row r="5" ht="15" spans="1:8">
      <c r="A5" s="31" t="s">
        <v>238</v>
      </c>
      <c r="B5" s="32" t="s">
        <v>73</v>
      </c>
      <c r="C5" s="32"/>
      <c r="D5" s="32"/>
      <c r="E5" s="32"/>
      <c r="F5" s="32"/>
      <c r="G5" s="32"/>
      <c r="H5" s="32"/>
    </row>
    <row r="6" ht="15" spans="1:8">
      <c r="A6" s="33" t="s">
        <v>239</v>
      </c>
      <c r="B6" s="34" t="s">
        <v>240</v>
      </c>
      <c r="C6" s="34"/>
      <c r="D6" s="34"/>
      <c r="E6" s="35">
        <v>2</v>
      </c>
      <c r="F6" s="35"/>
      <c r="G6" s="35"/>
      <c r="H6" s="35"/>
    </row>
    <row r="7" ht="15" spans="1:8">
      <c r="A7" s="36"/>
      <c r="B7" s="34" t="s">
        <v>241</v>
      </c>
      <c r="C7" s="34"/>
      <c r="D7" s="34"/>
      <c r="E7" s="35">
        <v>2</v>
      </c>
      <c r="F7" s="35"/>
      <c r="G7" s="35"/>
      <c r="H7" s="35"/>
    </row>
    <row r="8" ht="15" spans="1:8">
      <c r="A8" s="36"/>
      <c r="B8" s="34" t="s">
        <v>242</v>
      </c>
      <c r="C8" s="34"/>
      <c r="D8" s="34"/>
      <c r="E8" s="35">
        <v>2</v>
      </c>
      <c r="F8" s="35"/>
      <c r="G8" s="35"/>
      <c r="H8" s="35"/>
    </row>
    <row r="9" spans="1:8">
      <c r="A9" s="33" t="s">
        <v>243</v>
      </c>
      <c r="B9" s="37" t="s">
        <v>305</v>
      </c>
      <c r="C9" s="37"/>
      <c r="D9" s="37"/>
      <c r="E9" s="37"/>
      <c r="F9" s="37"/>
      <c r="G9" s="37"/>
      <c r="H9" s="37"/>
    </row>
    <row r="10" spans="1:8">
      <c r="A10" s="33"/>
      <c r="B10" s="37"/>
      <c r="C10" s="37"/>
      <c r="D10" s="37"/>
      <c r="E10" s="37"/>
      <c r="F10" s="37"/>
      <c r="G10" s="37"/>
      <c r="H10" s="37"/>
    </row>
    <row r="11" ht="15" spans="1:8">
      <c r="A11" s="36" t="s">
        <v>245</v>
      </c>
      <c r="B11" s="31" t="s">
        <v>246</v>
      </c>
      <c r="C11" s="31" t="s">
        <v>247</v>
      </c>
      <c r="D11" s="36" t="s">
        <v>248</v>
      </c>
      <c r="E11" s="36"/>
      <c r="F11" s="50" t="s">
        <v>249</v>
      </c>
      <c r="G11" s="51"/>
      <c r="H11" s="52"/>
    </row>
    <row r="12" ht="15.4" spans="1:8">
      <c r="A12" s="36"/>
      <c r="B12" s="36" t="s">
        <v>250</v>
      </c>
      <c r="C12" s="36" t="s">
        <v>251</v>
      </c>
      <c r="D12" s="53" t="s">
        <v>306</v>
      </c>
      <c r="E12" s="54"/>
      <c r="F12" s="43" t="s">
        <v>307</v>
      </c>
      <c r="G12" s="43"/>
      <c r="H12" s="43"/>
    </row>
    <row r="13" ht="15" spans="1:8">
      <c r="A13" s="36"/>
      <c r="B13" s="36"/>
      <c r="C13" s="36"/>
      <c r="D13" s="42" t="s">
        <v>308</v>
      </c>
      <c r="E13" s="43"/>
      <c r="F13" s="42" t="s">
        <v>309</v>
      </c>
      <c r="G13" s="43"/>
      <c r="H13" s="43"/>
    </row>
    <row r="14" ht="15.4" spans="1:8">
      <c r="A14" s="36"/>
      <c r="B14" s="36"/>
      <c r="C14" s="36"/>
      <c r="D14" s="42" t="s">
        <v>310</v>
      </c>
      <c r="E14" s="43"/>
      <c r="F14" s="43" t="s">
        <v>311</v>
      </c>
      <c r="G14" s="43"/>
      <c r="H14" s="43"/>
    </row>
    <row r="15" ht="15.4" spans="1:8">
      <c r="A15" s="36"/>
      <c r="B15" s="36"/>
      <c r="C15" s="36"/>
      <c r="D15" s="42" t="s">
        <v>312</v>
      </c>
      <c r="E15" s="43"/>
      <c r="F15" s="43" t="s">
        <v>313</v>
      </c>
      <c r="G15" s="43"/>
      <c r="H15" s="43"/>
    </row>
    <row r="16" ht="15.4" spans="1:8">
      <c r="A16" s="36"/>
      <c r="B16" s="36"/>
      <c r="C16" s="36"/>
      <c r="D16" s="42" t="s">
        <v>314</v>
      </c>
      <c r="E16" s="43"/>
      <c r="F16" s="43" t="s">
        <v>315</v>
      </c>
      <c r="G16" s="43"/>
      <c r="H16" s="43"/>
    </row>
    <row r="17" ht="15.4" spans="1:8">
      <c r="A17" s="36"/>
      <c r="B17" s="36"/>
      <c r="C17" s="36"/>
      <c r="D17" s="42" t="s">
        <v>316</v>
      </c>
      <c r="E17" s="43"/>
      <c r="F17" s="43" t="s">
        <v>317</v>
      </c>
      <c r="G17" s="43"/>
      <c r="H17" s="43"/>
    </row>
    <row r="18" ht="15.4" spans="1:8">
      <c r="A18" s="36"/>
      <c r="B18" s="36"/>
      <c r="C18" s="36" t="s">
        <v>254</v>
      </c>
      <c r="D18" s="42" t="s">
        <v>318</v>
      </c>
      <c r="E18" s="43"/>
      <c r="F18" s="55">
        <v>1</v>
      </c>
      <c r="G18" s="43"/>
      <c r="H18" s="43"/>
    </row>
    <row r="19" ht="15.4" spans="1:8">
      <c r="A19" s="36"/>
      <c r="B19" s="36"/>
      <c r="C19" s="36"/>
      <c r="D19" s="42" t="s">
        <v>319</v>
      </c>
      <c r="E19" s="43"/>
      <c r="F19" s="55">
        <v>1</v>
      </c>
      <c r="G19" s="43"/>
      <c r="H19" s="43"/>
    </row>
    <row r="20" ht="15.4" spans="1:8">
      <c r="A20" s="36"/>
      <c r="B20" s="36"/>
      <c r="C20" s="36"/>
      <c r="D20" s="42" t="s">
        <v>320</v>
      </c>
      <c r="E20" s="43"/>
      <c r="F20" s="55">
        <v>1</v>
      </c>
      <c r="G20" s="43"/>
      <c r="H20" s="43"/>
    </row>
    <row r="21" ht="15.4" spans="1:8">
      <c r="A21" s="36"/>
      <c r="B21" s="36"/>
      <c r="C21" s="36"/>
      <c r="D21" s="42" t="s">
        <v>321</v>
      </c>
      <c r="E21" s="43"/>
      <c r="F21" s="55">
        <v>1</v>
      </c>
      <c r="G21" s="43"/>
      <c r="H21" s="43"/>
    </row>
    <row r="22" ht="15.4" spans="1:8">
      <c r="A22" s="36"/>
      <c r="B22" s="36"/>
      <c r="C22" s="36"/>
      <c r="D22" s="42" t="s">
        <v>322</v>
      </c>
      <c r="E22" s="43"/>
      <c r="F22" s="55">
        <v>1</v>
      </c>
      <c r="G22" s="43"/>
      <c r="H22" s="43"/>
    </row>
    <row r="23" ht="15" spans="1:8">
      <c r="A23" s="36"/>
      <c r="B23" s="36"/>
      <c r="C23" s="36"/>
      <c r="D23" s="42" t="s">
        <v>316</v>
      </c>
      <c r="E23" s="43"/>
      <c r="F23" s="42" t="s">
        <v>323</v>
      </c>
      <c r="G23" s="43"/>
      <c r="H23" s="43"/>
    </row>
    <row r="24" ht="15.4" spans="1:8">
      <c r="A24" s="36"/>
      <c r="B24" s="36"/>
      <c r="C24" s="36" t="s">
        <v>256</v>
      </c>
      <c r="D24" s="42" t="s">
        <v>324</v>
      </c>
      <c r="E24" s="43"/>
      <c r="F24" s="43" t="s">
        <v>325</v>
      </c>
      <c r="G24" s="43"/>
      <c r="H24" s="43"/>
    </row>
    <row r="25" ht="15.4" spans="1:8">
      <c r="A25" s="36"/>
      <c r="B25" s="36"/>
      <c r="C25" s="36" t="s">
        <v>259</v>
      </c>
      <c r="D25" s="42" t="s">
        <v>326</v>
      </c>
      <c r="E25" s="43"/>
      <c r="F25" s="43" t="s">
        <v>327</v>
      </c>
      <c r="G25" s="43"/>
      <c r="H25" s="43"/>
    </row>
    <row r="26" ht="15" spans="1:8">
      <c r="A26" s="36"/>
      <c r="B26" s="36" t="s">
        <v>262</v>
      </c>
      <c r="C26" s="33" t="s">
        <v>263</v>
      </c>
      <c r="D26" s="42" t="s">
        <v>328</v>
      </c>
      <c r="E26" s="43"/>
      <c r="F26" s="42" t="s">
        <v>329</v>
      </c>
      <c r="G26" s="43"/>
      <c r="H26" s="43"/>
    </row>
    <row r="27" ht="15" spans="1:8">
      <c r="A27" s="36"/>
      <c r="B27" s="36"/>
      <c r="C27" s="33"/>
      <c r="D27" s="42" t="s">
        <v>267</v>
      </c>
      <c r="E27" s="43"/>
      <c r="F27" s="53" t="s">
        <v>330</v>
      </c>
      <c r="G27" s="56"/>
      <c r="H27" s="56"/>
    </row>
    <row r="28" ht="15" spans="1:8">
      <c r="A28" s="36"/>
      <c r="B28" s="36" t="s">
        <v>269</v>
      </c>
      <c r="C28" s="33" t="s">
        <v>270</v>
      </c>
      <c r="D28" s="33" t="s">
        <v>271</v>
      </c>
      <c r="E28" s="40"/>
      <c r="F28" s="42" t="s">
        <v>272</v>
      </c>
      <c r="G28" s="43"/>
      <c r="H28" s="43"/>
    </row>
  </sheetData>
  <mergeCells count="55">
    <mergeCell ref="A2:H2"/>
    <mergeCell ref="A3:H3"/>
    <mergeCell ref="B4:H4"/>
    <mergeCell ref="B5:H5"/>
    <mergeCell ref="B6:D6"/>
    <mergeCell ref="E6:H6"/>
    <mergeCell ref="B7:D7"/>
    <mergeCell ref="E7:H7"/>
    <mergeCell ref="B8:D8"/>
    <mergeCell ref="E8:H8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D22:E22"/>
    <mergeCell ref="F22:H22"/>
    <mergeCell ref="D23:E23"/>
    <mergeCell ref="F23:H23"/>
    <mergeCell ref="D24:E24"/>
    <mergeCell ref="F24:H24"/>
    <mergeCell ref="D25:E25"/>
    <mergeCell ref="F25:H25"/>
    <mergeCell ref="D26:E26"/>
    <mergeCell ref="F26:H26"/>
    <mergeCell ref="D27:E27"/>
    <mergeCell ref="F27:H27"/>
    <mergeCell ref="D28:E28"/>
    <mergeCell ref="F28:H28"/>
    <mergeCell ref="A6:A8"/>
    <mergeCell ref="A9:A10"/>
    <mergeCell ref="A11:A28"/>
    <mergeCell ref="B12:B25"/>
    <mergeCell ref="B26:B27"/>
    <mergeCell ref="C12:C17"/>
    <mergeCell ref="C18:C23"/>
    <mergeCell ref="C26:C27"/>
    <mergeCell ref="B9:H10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A2" sqref="A2:I2"/>
    </sheetView>
  </sheetViews>
  <sheetFormatPr defaultColWidth="9" defaultRowHeight="14.1"/>
  <cols>
    <col min="1" max="1" width="14.5585585585586" customWidth="1"/>
    <col min="2" max="2" width="13.5585585585586" customWidth="1"/>
    <col min="3" max="3" width="21.2162162162162" customWidth="1"/>
    <col min="5" max="5" width="28.1081081081081" customWidth="1"/>
    <col min="9" max="9" width="18.3333333333333" customWidth="1"/>
  </cols>
  <sheetData>
    <row r="1" ht="15" spans="1:9">
      <c r="A1" s="26"/>
      <c r="B1" s="27"/>
      <c r="C1" s="2"/>
      <c r="D1" s="2"/>
      <c r="E1" s="2"/>
      <c r="F1" s="2"/>
      <c r="G1" s="2"/>
      <c r="H1" s="2"/>
      <c r="I1" s="2" t="s">
        <v>331</v>
      </c>
    </row>
    <row r="2" ht="20.1" spans="1:9">
      <c r="A2" s="28" t="s">
        <v>234</v>
      </c>
      <c r="B2" s="29"/>
      <c r="C2" s="29"/>
      <c r="D2" s="29"/>
      <c r="E2" s="29"/>
      <c r="F2" s="29"/>
      <c r="G2" s="29"/>
      <c r="H2" s="29"/>
      <c r="I2" s="46"/>
    </row>
    <row r="3" ht="15" spans="1:9">
      <c r="A3" s="30" t="s">
        <v>235</v>
      </c>
      <c r="B3" s="30"/>
      <c r="C3" s="30"/>
      <c r="D3" s="30"/>
      <c r="E3" s="30"/>
      <c r="F3" s="30"/>
      <c r="G3" s="30"/>
      <c r="H3" s="30"/>
      <c r="I3" s="30"/>
    </row>
    <row r="4" ht="15" spans="1:9">
      <c r="A4" s="31" t="s">
        <v>236</v>
      </c>
      <c r="B4" s="32" t="s">
        <v>332</v>
      </c>
      <c r="C4" s="32"/>
      <c r="D4" s="32"/>
      <c r="E4" s="32"/>
      <c r="F4" s="32"/>
      <c r="G4" s="32"/>
      <c r="H4" s="32"/>
      <c r="I4" s="32"/>
    </row>
    <row r="5" ht="15" spans="1:9">
      <c r="A5" s="31" t="s">
        <v>238</v>
      </c>
      <c r="B5" s="32" t="s">
        <v>73</v>
      </c>
      <c r="C5" s="32"/>
      <c r="D5" s="32"/>
      <c r="E5" s="32"/>
      <c r="F5" s="32"/>
      <c r="G5" s="32"/>
      <c r="H5" s="32"/>
      <c r="I5" s="32"/>
    </row>
    <row r="6" ht="15" spans="1:9">
      <c r="A6" s="33" t="s">
        <v>239</v>
      </c>
      <c r="B6" s="34" t="s">
        <v>240</v>
      </c>
      <c r="C6" s="34"/>
      <c r="D6" s="34"/>
      <c r="E6" s="35">
        <v>8</v>
      </c>
      <c r="F6" s="35"/>
      <c r="G6" s="35"/>
      <c r="H6" s="35"/>
      <c r="I6" s="35"/>
    </row>
    <row r="7" ht="15" spans="1:9">
      <c r="A7" s="36"/>
      <c r="B7" s="34" t="s">
        <v>241</v>
      </c>
      <c r="C7" s="34"/>
      <c r="D7" s="34"/>
      <c r="E7" s="35">
        <v>8</v>
      </c>
      <c r="F7" s="35"/>
      <c r="G7" s="35"/>
      <c r="H7" s="35"/>
      <c r="I7" s="35"/>
    </row>
    <row r="8" ht="15" spans="1:9">
      <c r="A8" s="36"/>
      <c r="B8" s="34" t="s">
        <v>242</v>
      </c>
      <c r="C8" s="34"/>
      <c r="D8" s="34"/>
      <c r="E8" s="35">
        <v>8</v>
      </c>
      <c r="F8" s="35"/>
      <c r="G8" s="35"/>
      <c r="H8" s="35"/>
      <c r="I8" s="35"/>
    </row>
    <row r="9" spans="1:9">
      <c r="A9" s="33" t="s">
        <v>243</v>
      </c>
      <c r="B9" s="37" t="s">
        <v>333</v>
      </c>
      <c r="C9" s="37"/>
      <c r="D9" s="37"/>
      <c r="E9" s="37"/>
      <c r="F9" s="37"/>
      <c r="G9" s="37"/>
      <c r="H9" s="37"/>
      <c r="I9" s="37"/>
    </row>
    <row r="10" spans="1:9">
      <c r="A10" s="33"/>
      <c r="B10" s="37"/>
      <c r="C10" s="37"/>
      <c r="D10" s="37"/>
      <c r="E10" s="37"/>
      <c r="F10" s="37"/>
      <c r="G10" s="37"/>
      <c r="H10" s="37"/>
      <c r="I10" s="37"/>
    </row>
    <row r="11" ht="15" spans="1:9">
      <c r="A11" s="36" t="s">
        <v>245</v>
      </c>
      <c r="B11" s="31" t="s">
        <v>246</v>
      </c>
      <c r="C11" s="31" t="s">
        <v>247</v>
      </c>
      <c r="D11" s="36" t="s">
        <v>248</v>
      </c>
      <c r="E11" s="36"/>
      <c r="F11" s="36" t="s">
        <v>249</v>
      </c>
      <c r="G11" s="36"/>
      <c r="H11" s="36"/>
      <c r="I11" s="36"/>
    </row>
    <row r="12" ht="15.4" spans="1:9">
      <c r="A12" s="36"/>
      <c r="B12" s="36" t="s">
        <v>250</v>
      </c>
      <c r="C12" s="36" t="s">
        <v>251</v>
      </c>
      <c r="D12" s="38" t="s">
        <v>334</v>
      </c>
      <c r="E12" s="39"/>
      <c r="F12" s="40" t="s">
        <v>335</v>
      </c>
      <c r="G12" s="40"/>
      <c r="H12" s="40"/>
      <c r="I12" s="40"/>
    </row>
    <row r="13" ht="15.4" spans="1:9">
      <c r="A13" s="36"/>
      <c r="B13" s="36"/>
      <c r="C13" s="36"/>
      <c r="D13" s="33" t="s">
        <v>336</v>
      </c>
      <c r="E13" s="40"/>
      <c r="F13" s="40" t="s">
        <v>337</v>
      </c>
      <c r="G13" s="40"/>
      <c r="H13" s="40"/>
      <c r="I13" s="40"/>
    </row>
    <row r="14" ht="15.4" spans="1:9">
      <c r="A14" s="36"/>
      <c r="B14" s="36"/>
      <c r="C14" s="36" t="s">
        <v>254</v>
      </c>
      <c r="D14" s="33" t="s">
        <v>334</v>
      </c>
      <c r="E14" s="40"/>
      <c r="F14" s="41">
        <v>1</v>
      </c>
      <c r="G14" s="40"/>
      <c r="H14" s="40"/>
      <c r="I14" s="40"/>
    </row>
    <row r="15" ht="15.4" spans="1:9">
      <c r="A15" s="36"/>
      <c r="B15" s="36"/>
      <c r="C15" s="36"/>
      <c r="D15" s="33" t="s">
        <v>336</v>
      </c>
      <c r="E15" s="40"/>
      <c r="F15" s="41">
        <v>1</v>
      </c>
      <c r="G15" s="40"/>
      <c r="H15" s="40"/>
      <c r="I15" s="40"/>
    </row>
    <row r="16" ht="15.4" spans="1:9">
      <c r="A16" s="36"/>
      <c r="B16" s="36"/>
      <c r="C16" s="36" t="s">
        <v>256</v>
      </c>
      <c r="D16" s="42" t="s">
        <v>324</v>
      </c>
      <c r="E16" s="43"/>
      <c r="F16" s="43" t="s">
        <v>325</v>
      </c>
      <c r="G16" s="43"/>
      <c r="H16" s="43"/>
      <c r="I16" s="43"/>
    </row>
    <row r="17" ht="15.4" spans="1:9">
      <c r="A17" s="36"/>
      <c r="B17" s="36"/>
      <c r="C17" s="36" t="s">
        <v>259</v>
      </c>
      <c r="D17" s="33" t="s">
        <v>338</v>
      </c>
      <c r="E17" s="40"/>
      <c r="F17" s="40" t="s">
        <v>339</v>
      </c>
      <c r="G17" s="40"/>
      <c r="H17" s="40"/>
      <c r="I17" s="40"/>
    </row>
    <row r="18" ht="15" spans="1:9">
      <c r="A18" s="36"/>
      <c r="B18" s="36" t="s">
        <v>262</v>
      </c>
      <c r="C18" s="33" t="s">
        <v>263</v>
      </c>
      <c r="D18" s="33" t="s">
        <v>340</v>
      </c>
      <c r="E18" s="40"/>
      <c r="F18" s="44" t="s">
        <v>341</v>
      </c>
      <c r="G18" s="45"/>
      <c r="H18" s="45"/>
      <c r="I18" s="47"/>
    </row>
    <row r="19" ht="15" spans="1:9">
      <c r="A19" s="36"/>
      <c r="B19" s="36"/>
      <c r="C19" s="33" t="s">
        <v>342</v>
      </c>
      <c r="D19" s="33" t="s">
        <v>343</v>
      </c>
      <c r="E19" s="40"/>
      <c r="F19" s="33" t="s">
        <v>344</v>
      </c>
      <c r="G19" s="40"/>
      <c r="H19" s="40"/>
      <c r="I19" s="40"/>
    </row>
    <row r="20" ht="15" spans="1:9">
      <c r="A20" s="36"/>
      <c r="B20" s="36" t="s">
        <v>269</v>
      </c>
      <c r="C20" s="33" t="s">
        <v>270</v>
      </c>
      <c r="D20" s="33" t="s">
        <v>271</v>
      </c>
      <c r="E20" s="40"/>
      <c r="F20" s="33" t="s">
        <v>272</v>
      </c>
      <c r="G20" s="40"/>
      <c r="H20" s="40"/>
      <c r="I20" s="40"/>
    </row>
  </sheetData>
  <mergeCells count="38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6:A8"/>
    <mergeCell ref="A9:A10"/>
    <mergeCell ref="A11:A20"/>
    <mergeCell ref="B12:B17"/>
    <mergeCell ref="B18:B19"/>
    <mergeCell ref="C12:C13"/>
    <mergeCell ref="C14:C15"/>
    <mergeCell ref="B9:I10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selection activeCell="A2" sqref="A2:H2"/>
    </sheetView>
  </sheetViews>
  <sheetFormatPr defaultColWidth="10" defaultRowHeight="14.1" outlineLevelCol="7"/>
  <cols>
    <col min="1" max="1" width="5.77477477477477" style="1" customWidth="1"/>
    <col min="2" max="2" width="13.4414414414414" style="1" customWidth="1"/>
    <col min="3" max="3" width="10.2162162162162" style="1" customWidth="1"/>
    <col min="4" max="4" width="11.6666666666667" style="1" customWidth="1"/>
    <col min="5" max="5" width="9.66666666666667" style="1" customWidth="1"/>
    <col min="6" max="6" width="18.3333333333333" style="1" customWidth="1"/>
    <col min="7" max="7" width="23.8828828828829" style="1" customWidth="1"/>
    <col min="8" max="8" width="19.4414414414414" style="1" customWidth="1"/>
    <col min="9" max="9" width="9.77477477477477" style="1" customWidth="1"/>
    <col min="10" max="16382" width="10" style="1"/>
  </cols>
  <sheetData>
    <row r="1" ht="25.05" customHeight="1" spans="1:8">
      <c r="A1" s="2"/>
      <c r="B1" s="2"/>
      <c r="C1" s="2"/>
      <c r="D1" s="2"/>
      <c r="E1" s="2"/>
      <c r="F1" s="2"/>
      <c r="G1" s="2"/>
      <c r="H1" s="3" t="s">
        <v>345</v>
      </c>
    </row>
    <row r="2" ht="27" customHeight="1" spans="1:8">
      <c r="A2" s="4" t="s">
        <v>346</v>
      </c>
      <c r="B2" s="4"/>
      <c r="C2" s="4"/>
      <c r="D2" s="4"/>
      <c r="E2" s="4"/>
      <c r="F2" s="4"/>
      <c r="G2" s="4"/>
      <c r="H2" s="4"/>
    </row>
    <row r="3" ht="26.55" customHeight="1" spans="1:8">
      <c r="A3" s="5" t="s">
        <v>347</v>
      </c>
      <c r="B3" s="5"/>
      <c r="C3" s="5"/>
      <c r="D3" s="5"/>
      <c r="E3" s="5"/>
      <c r="F3" s="5"/>
      <c r="G3" s="5"/>
      <c r="H3" s="5"/>
    </row>
    <row r="4" ht="26.55" customHeight="1" spans="1:8">
      <c r="A4" s="6" t="s">
        <v>348</v>
      </c>
      <c r="B4" s="6"/>
      <c r="C4" s="6"/>
      <c r="D4" s="6" t="s">
        <v>73</v>
      </c>
      <c r="E4" s="6"/>
      <c r="F4" s="6"/>
      <c r="G4" s="6"/>
      <c r="H4" s="6"/>
    </row>
    <row r="5" ht="26.55" customHeight="1" spans="1:8">
      <c r="A5" s="6" t="s">
        <v>349</v>
      </c>
      <c r="B5" s="6" t="s">
        <v>350</v>
      </c>
      <c r="C5" s="6"/>
      <c r="D5" s="6" t="s">
        <v>351</v>
      </c>
      <c r="E5" s="6"/>
      <c r="F5" s="6"/>
      <c r="G5" s="6"/>
      <c r="H5" s="6"/>
    </row>
    <row r="6" ht="26.55" customHeight="1" spans="1:8">
      <c r="A6" s="6"/>
      <c r="B6" s="7" t="s">
        <v>352</v>
      </c>
      <c r="C6" s="7"/>
      <c r="D6" s="8" t="s">
        <v>353</v>
      </c>
      <c r="E6" s="8"/>
      <c r="F6" s="8"/>
      <c r="G6" s="8"/>
      <c r="H6" s="8"/>
    </row>
    <row r="7" ht="26.55" customHeight="1" spans="1:8">
      <c r="A7" s="6"/>
      <c r="B7" s="7" t="s">
        <v>354</v>
      </c>
      <c r="C7" s="9"/>
      <c r="D7" s="8" t="s">
        <v>355</v>
      </c>
      <c r="E7" s="10"/>
      <c r="F7" s="10"/>
      <c r="G7" s="10"/>
      <c r="H7" s="10"/>
    </row>
    <row r="8" ht="26.55" customHeight="1" spans="1:8">
      <c r="A8" s="6"/>
      <c r="B8" s="7" t="s">
        <v>356</v>
      </c>
      <c r="C8" s="11"/>
      <c r="D8" s="8" t="s">
        <v>357</v>
      </c>
      <c r="E8" s="12"/>
      <c r="F8" s="12"/>
      <c r="G8" s="12"/>
      <c r="H8" s="12"/>
    </row>
    <row r="9" ht="26.55" customHeight="1" spans="1:8">
      <c r="A9" s="6"/>
      <c r="B9" s="7" t="s">
        <v>358</v>
      </c>
      <c r="C9" s="11"/>
      <c r="D9" s="8" t="s">
        <v>359</v>
      </c>
      <c r="E9" s="12"/>
      <c r="F9" s="12"/>
      <c r="G9" s="12"/>
      <c r="H9" s="12"/>
    </row>
    <row r="10" ht="26.55" customHeight="1" spans="1:8">
      <c r="A10" s="6"/>
      <c r="B10" s="6" t="s">
        <v>360</v>
      </c>
      <c r="C10" s="6"/>
      <c r="D10" s="6"/>
      <c r="E10" s="6"/>
      <c r="F10" s="6" t="s">
        <v>361</v>
      </c>
      <c r="G10" s="6" t="s">
        <v>241</v>
      </c>
      <c r="H10" s="6" t="s">
        <v>242</v>
      </c>
    </row>
    <row r="11" ht="26.55" customHeight="1" spans="1:8">
      <c r="A11" s="6"/>
      <c r="B11" s="6"/>
      <c r="C11" s="6"/>
      <c r="D11" s="6"/>
      <c r="E11" s="6"/>
      <c r="F11" s="13">
        <v>171</v>
      </c>
      <c r="G11" s="13">
        <v>171</v>
      </c>
      <c r="H11" s="14"/>
    </row>
    <row r="12" ht="51.6" customHeight="1" spans="1:8">
      <c r="A12" s="15" t="s">
        <v>362</v>
      </c>
      <c r="B12" s="16" t="s">
        <v>363</v>
      </c>
      <c r="C12" s="16"/>
      <c r="D12" s="16"/>
      <c r="E12" s="16"/>
      <c r="F12" s="16"/>
      <c r="G12" s="16"/>
      <c r="H12" s="16"/>
    </row>
    <row r="13" ht="40.2" customHeight="1" spans="1:8">
      <c r="A13" s="17" t="s">
        <v>364</v>
      </c>
      <c r="B13" s="17" t="s">
        <v>246</v>
      </c>
      <c r="C13" s="17" t="s">
        <v>247</v>
      </c>
      <c r="D13" s="17"/>
      <c r="E13" s="17" t="s">
        <v>248</v>
      </c>
      <c r="F13" s="17"/>
      <c r="G13" s="17" t="s">
        <v>365</v>
      </c>
      <c r="H13" s="17"/>
    </row>
    <row r="14" ht="76.8" customHeight="1" spans="1:8">
      <c r="A14" s="17"/>
      <c r="B14" s="18" t="s">
        <v>366</v>
      </c>
      <c r="C14" s="17" t="s">
        <v>251</v>
      </c>
      <c r="D14" s="17"/>
      <c r="E14" s="19" t="s">
        <v>367</v>
      </c>
      <c r="F14" s="19"/>
      <c r="G14" s="20" t="s">
        <v>368</v>
      </c>
      <c r="H14" s="21"/>
    </row>
    <row r="15" ht="26.55" customHeight="1" spans="1:8">
      <c r="A15" s="17"/>
      <c r="B15" s="18"/>
      <c r="C15" s="17" t="s">
        <v>254</v>
      </c>
      <c r="D15" s="17"/>
      <c r="E15" s="22" t="s">
        <v>369</v>
      </c>
      <c r="F15" s="22"/>
      <c r="G15" s="22" t="s">
        <v>370</v>
      </c>
      <c r="H15" s="22"/>
    </row>
    <row r="16" ht="26.55" customHeight="1" spans="1:8">
      <c r="A16" s="17"/>
      <c r="B16" s="18"/>
      <c r="C16" s="17" t="s">
        <v>256</v>
      </c>
      <c r="D16" s="17"/>
      <c r="E16" s="22" t="s">
        <v>371</v>
      </c>
      <c r="F16" s="22"/>
      <c r="G16" s="22" t="s">
        <v>372</v>
      </c>
      <c r="H16" s="22"/>
    </row>
    <row r="17" ht="26.55" customHeight="1" spans="1:8">
      <c r="A17" s="17"/>
      <c r="B17" s="18"/>
      <c r="C17" s="17" t="s">
        <v>259</v>
      </c>
      <c r="D17" s="17"/>
      <c r="E17" s="22" t="s">
        <v>371</v>
      </c>
      <c r="F17" s="22"/>
      <c r="G17" s="22" t="s">
        <v>372</v>
      </c>
      <c r="H17" s="22"/>
    </row>
    <row r="18" ht="53.4" customHeight="1" spans="1:8">
      <c r="A18" s="17"/>
      <c r="B18" s="18"/>
      <c r="C18" s="17" t="s">
        <v>263</v>
      </c>
      <c r="D18" s="17"/>
      <c r="E18" s="22" t="s">
        <v>373</v>
      </c>
      <c r="F18" s="22"/>
      <c r="G18" s="23" t="s">
        <v>374</v>
      </c>
      <c r="H18" s="24"/>
    </row>
    <row r="19" ht="26.55" customHeight="1" spans="1:8">
      <c r="A19" s="17"/>
      <c r="B19" s="18" t="s">
        <v>269</v>
      </c>
      <c r="C19" s="17" t="s">
        <v>270</v>
      </c>
      <c r="D19" s="17"/>
      <c r="E19" s="22" t="s">
        <v>375</v>
      </c>
      <c r="F19" s="22"/>
      <c r="G19" s="22" t="s">
        <v>376</v>
      </c>
      <c r="H19" s="22"/>
    </row>
    <row r="20" spans="1:8">
      <c r="A20" s="25"/>
      <c r="B20" s="25"/>
      <c r="C20" s="25"/>
      <c r="D20" s="25"/>
      <c r="E20" s="25"/>
      <c r="F20" s="25"/>
      <c r="G20" s="25"/>
      <c r="H20" s="25"/>
    </row>
    <row r="21" spans="1:8">
      <c r="A21" s="25"/>
      <c r="B21" s="25"/>
      <c r="C21" s="25"/>
      <c r="D21" s="25"/>
      <c r="E21" s="25"/>
      <c r="F21" s="25"/>
      <c r="G21" s="25"/>
      <c r="H21" s="25"/>
    </row>
  </sheetData>
  <mergeCells count="40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A5:A11"/>
    <mergeCell ref="A13:A19"/>
    <mergeCell ref="B14:B17"/>
    <mergeCell ref="B10:E1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workbookViewId="0">
      <selection activeCell="A6" sqref="A$1:A$1048576"/>
    </sheetView>
  </sheetViews>
  <sheetFormatPr defaultColWidth="10" defaultRowHeight="14.1" outlineLevelCol="4"/>
  <cols>
    <col min="1" max="1" width="41" style="124" customWidth="1"/>
    <col min="2" max="2" width="19.2162162162162" style="124" customWidth="1"/>
    <col min="3" max="3" width="41" style="124" customWidth="1"/>
    <col min="4" max="4" width="19.7747747747748" style="124" customWidth="1"/>
    <col min="5" max="5" width="1.55855855855856" style="124" customWidth="1"/>
    <col min="6" max="9" width="9.77477477477477" style="124" customWidth="1"/>
    <col min="10" max="16384" width="10" style="124"/>
  </cols>
  <sheetData>
    <row r="1" ht="14.25" customHeight="1" spans="1:5">
      <c r="A1" s="125"/>
      <c r="B1" s="126"/>
      <c r="C1" s="174"/>
      <c r="D1" s="125" t="s">
        <v>2</v>
      </c>
      <c r="E1" s="176" t="s">
        <v>3</v>
      </c>
    </row>
    <row r="2" ht="19.95" customHeight="1" spans="1:5">
      <c r="A2" s="177" t="s">
        <v>4</v>
      </c>
      <c r="B2" s="177"/>
      <c r="C2" s="177"/>
      <c r="D2" s="177"/>
      <c r="E2" s="176"/>
    </row>
    <row r="3" ht="17.1" customHeight="1" spans="1:5">
      <c r="A3" s="194" t="s">
        <v>5</v>
      </c>
      <c r="B3" s="146"/>
      <c r="C3" s="146"/>
      <c r="D3" s="178" t="s">
        <v>6</v>
      </c>
      <c r="E3" s="179"/>
    </row>
    <row r="4" ht="21.3" customHeight="1" spans="1:5">
      <c r="A4" s="133" t="s">
        <v>7</v>
      </c>
      <c r="B4" s="133"/>
      <c r="C4" s="133" t="s">
        <v>8</v>
      </c>
      <c r="D4" s="133"/>
      <c r="E4" s="129"/>
    </row>
    <row r="5" ht="21.3" customHeight="1" spans="1:5">
      <c r="A5" s="133" t="s">
        <v>9</v>
      </c>
      <c r="B5" s="133" t="s">
        <v>10</v>
      </c>
      <c r="C5" s="133" t="s">
        <v>9</v>
      </c>
      <c r="D5" s="133" t="s">
        <v>10</v>
      </c>
      <c r="E5" s="129"/>
    </row>
    <row r="6" ht="19.95" customHeight="1" spans="1:5">
      <c r="A6" s="183" t="s">
        <v>11</v>
      </c>
      <c r="B6" s="182">
        <v>8375501.71</v>
      </c>
      <c r="C6" s="183" t="s">
        <v>12</v>
      </c>
      <c r="D6" s="182">
        <v>6442130.86</v>
      </c>
      <c r="E6" s="153"/>
    </row>
    <row r="7" ht="19.95" customHeight="1" spans="1:5">
      <c r="A7" s="183" t="s">
        <v>13</v>
      </c>
      <c r="B7" s="182">
        <v>1710000</v>
      </c>
      <c r="C7" s="183" t="s">
        <v>14</v>
      </c>
      <c r="D7" s="182"/>
      <c r="E7" s="153"/>
    </row>
    <row r="8" ht="19.95" customHeight="1" spans="1:5">
      <c r="A8" s="183" t="s">
        <v>15</v>
      </c>
      <c r="B8" s="182"/>
      <c r="C8" s="183" t="s">
        <v>16</v>
      </c>
      <c r="D8" s="182"/>
      <c r="E8" s="153"/>
    </row>
    <row r="9" ht="19.95" customHeight="1" spans="1:5">
      <c r="A9" s="183" t="s">
        <v>17</v>
      </c>
      <c r="B9" s="182"/>
      <c r="C9" s="183" t="s">
        <v>18</v>
      </c>
      <c r="D9" s="182"/>
      <c r="E9" s="153"/>
    </row>
    <row r="10" ht="19.95" customHeight="1" spans="1:5">
      <c r="A10" s="183" t="s">
        <v>19</v>
      </c>
      <c r="B10" s="182"/>
      <c r="C10" s="183" t="s">
        <v>20</v>
      </c>
      <c r="D10" s="182"/>
      <c r="E10" s="153"/>
    </row>
    <row r="11" ht="19.95" customHeight="1" spans="1:5">
      <c r="A11" s="183" t="s">
        <v>21</v>
      </c>
      <c r="B11" s="182"/>
      <c r="C11" s="183" t="s">
        <v>22</v>
      </c>
      <c r="D11" s="182"/>
      <c r="E11" s="153"/>
    </row>
    <row r="12" ht="19.95" customHeight="1" spans="1:5">
      <c r="A12" s="183" t="s">
        <v>23</v>
      </c>
      <c r="B12" s="182"/>
      <c r="C12" s="183" t="s">
        <v>24</v>
      </c>
      <c r="D12" s="182"/>
      <c r="E12" s="153"/>
    </row>
    <row r="13" ht="19.95" customHeight="1" spans="1:5">
      <c r="A13" s="183" t="s">
        <v>23</v>
      </c>
      <c r="B13" s="182"/>
      <c r="C13" s="183" t="s">
        <v>25</v>
      </c>
      <c r="D13" s="182">
        <v>840154.62</v>
      </c>
      <c r="E13" s="153"/>
    </row>
    <row r="14" ht="19.95" customHeight="1" spans="1:5">
      <c r="A14" s="183" t="s">
        <v>23</v>
      </c>
      <c r="B14" s="182"/>
      <c r="C14" s="183" t="s">
        <v>26</v>
      </c>
      <c r="D14" s="182"/>
      <c r="E14" s="153"/>
    </row>
    <row r="15" ht="19.95" customHeight="1" spans="1:5">
      <c r="A15" s="183" t="s">
        <v>23</v>
      </c>
      <c r="B15" s="182"/>
      <c r="C15" s="183" t="s">
        <v>27</v>
      </c>
      <c r="D15" s="182">
        <v>462383.23</v>
      </c>
      <c r="E15" s="153"/>
    </row>
    <row r="16" ht="19.95" customHeight="1" spans="1:5">
      <c r="A16" s="183" t="s">
        <v>23</v>
      </c>
      <c r="B16" s="182"/>
      <c r="C16" s="183" t="s">
        <v>28</v>
      </c>
      <c r="D16" s="182"/>
      <c r="E16" s="153"/>
    </row>
    <row r="17" ht="19.95" customHeight="1" spans="1:5">
      <c r="A17" s="183" t="s">
        <v>23</v>
      </c>
      <c r="B17" s="182"/>
      <c r="C17" s="183" t="s">
        <v>29</v>
      </c>
      <c r="D17" s="182">
        <v>1710000</v>
      </c>
      <c r="E17" s="153"/>
    </row>
    <row r="18" ht="19.95" customHeight="1" spans="1:5">
      <c r="A18" s="183" t="s">
        <v>23</v>
      </c>
      <c r="B18" s="182"/>
      <c r="C18" s="183" t="s">
        <v>30</v>
      </c>
      <c r="D18" s="182"/>
      <c r="E18" s="153"/>
    </row>
    <row r="19" ht="19.95" customHeight="1" spans="1:5">
      <c r="A19" s="183" t="s">
        <v>23</v>
      </c>
      <c r="B19" s="182"/>
      <c r="C19" s="183" t="s">
        <v>31</v>
      </c>
      <c r="D19" s="182"/>
      <c r="E19" s="153"/>
    </row>
    <row r="20" ht="19.95" customHeight="1" spans="1:5">
      <c r="A20" s="183" t="s">
        <v>23</v>
      </c>
      <c r="B20" s="182"/>
      <c r="C20" s="183" t="s">
        <v>32</v>
      </c>
      <c r="D20" s="182"/>
      <c r="E20" s="153"/>
    </row>
    <row r="21" ht="19.95" customHeight="1" spans="1:5">
      <c r="A21" s="183" t="s">
        <v>23</v>
      </c>
      <c r="B21" s="182"/>
      <c r="C21" s="183" t="s">
        <v>33</v>
      </c>
      <c r="D21" s="182"/>
      <c r="E21" s="153"/>
    </row>
    <row r="22" ht="19.95" customHeight="1" spans="1:5">
      <c r="A22" s="183" t="s">
        <v>23</v>
      </c>
      <c r="B22" s="182"/>
      <c r="C22" s="183" t="s">
        <v>34</v>
      </c>
      <c r="D22" s="182"/>
      <c r="E22" s="153"/>
    </row>
    <row r="23" ht="19.95" customHeight="1" spans="1:5">
      <c r="A23" s="183" t="s">
        <v>23</v>
      </c>
      <c r="B23" s="182"/>
      <c r="C23" s="183" t="s">
        <v>35</v>
      </c>
      <c r="D23" s="182"/>
      <c r="E23" s="153"/>
    </row>
    <row r="24" ht="19.95" customHeight="1" spans="1:5">
      <c r="A24" s="183" t="s">
        <v>23</v>
      </c>
      <c r="B24" s="182"/>
      <c r="C24" s="183" t="s">
        <v>36</v>
      </c>
      <c r="D24" s="182"/>
      <c r="E24" s="153"/>
    </row>
    <row r="25" ht="19.95" customHeight="1" spans="1:5">
      <c r="A25" s="183" t="s">
        <v>23</v>
      </c>
      <c r="B25" s="182"/>
      <c r="C25" s="183" t="s">
        <v>37</v>
      </c>
      <c r="D25" s="182">
        <v>630833</v>
      </c>
      <c r="E25" s="153"/>
    </row>
    <row r="26" ht="19.95" customHeight="1" spans="1:5">
      <c r="A26" s="183" t="s">
        <v>23</v>
      </c>
      <c r="B26" s="182"/>
      <c r="C26" s="183" t="s">
        <v>38</v>
      </c>
      <c r="D26" s="182"/>
      <c r="E26" s="153"/>
    </row>
    <row r="27" ht="19.95" customHeight="1" spans="1:5">
      <c r="A27" s="183" t="s">
        <v>23</v>
      </c>
      <c r="B27" s="182"/>
      <c r="C27" s="183" t="s">
        <v>39</v>
      </c>
      <c r="D27" s="182"/>
      <c r="E27" s="153"/>
    </row>
    <row r="28" ht="19.95" customHeight="1" spans="1:5">
      <c r="A28" s="183" t="s">
        <v>23</v>
      </c>
      <c r="B28" s="182"/>
      <c r="C28" s="183" t="s">
        <v>40</v>
      </c>
      <c r="D28" s="182"/>
      <c r="E28" s="153"/>
    </row>
    <row r="29" ht="19.95" customHeight="1" spans="1:5">
      <c r="A29" s="183" t="s">
        <v>23</v>
      </c>
      <c r="B29" s="182"/>
      <c r="C29" s="183" t="s">
        <v>41</v>
      </c>
      <c r="D29" s="182"/>
      <c r="E29" s="153"/>
    </row>
    <row r="30" ht="19.95" customHeight="1" spans="1:5">
      <c r="A30" s="183" t="s">
        <v>23</v>
      </c>
      <c r="B30" s="182"/>
      <c r="C30" s="183" t="s">
        <v>42</v>
      </c>
      <c r="D30" s="182"/>
      <c r="E30" s="153"/>
    </row>
    <row r="31" ht="19.95" customHeight="1" spans="1:5">
      <c r="A31" s="183" t="s">
        <v>23</v>
      </c>
      <c r="B31" s="182"/>
      <c r="C31" s="183" t="s">
        <v>43</v>
      </c>
      <c r="D31" s="182"/>
      <c r="E31" s="153"/>
    </row>
    <row r="32" ht="19.95" customHeight="1" spans="1:5">
      <c r="A32" s="183" t="s">
        <v>23</v>
      </c>
      <c r="B32" s="182"/>
      <c r="C32" s="183" t="s">
        <v>44</v>
      </c>
      <c r="D32" s="182"/>
      <c r="E32" s="153"/>
    </row>
    <row r="33" ht="19.95" customHeight="1" spans="1:5">
      <c r="A33" s="183" t="s">
        <v>23</v>
      </c>
      <c r="B33" s="182"/>
      <c r="C33" s="183" t="s">
        <v>45</v>
      </c>
      <c r="D33" s="182"/>
      <c r="E33" s="153"/>
    </row>
    <row r="34" ht="19.95" customHeight="1" spans="1:5">
      <c r="A34" s="183" t="s">
        <v>23</v>
      </c>
      <c r="B34" s="182"/>
      <c r="C34" s="183" t="s">
        <v>46</v>
      </c>
      <c r="D34" s="182"/>
      <c r="E34" s="153"/>
    </row>
    <row r="35" ht="19.95" customHeight="1" spans="1:5">
      <c r="A35" s="183" t="s">
        <v>23</v>
      </c>
      <c r="B35" s="182"/>
      <c r="C35" s="183" t="s">
        <v>47</v>
      </c>
      <c r="D35" s="182"/>
      <c r="E35" s="153"/>
    </row>
    <row r="36" ht="19.95" customHeight="1" spans="1:5">
      <c r="A36" s="147" t="s">
        <v>48</v>
      </c>
      <c r="B36" s="181">
        <v>10085501.71</v>
      </c>
      <c r="C36" s="147" t="s">
        <v>49</v>
      </c>
      <c r="D36" s="181">
        <v>10085501.71</v>
      </c>
      <c r="E36" s="154"/>
    </row>
    <row r="37" ht="19.95" customHeight="1" spans="1:5">
      <c r="A37" s="180" t="s">
        <v>50</v>
      </c>
      <c r="B37" s="182"/>
      <c r="C37" s="180" t="s">
        <v>51</v>
      </c>
      <c r="D37" s="182"/>
      <c r="E37" s="195"/>
    </row>
    <row r="38" ht="19.95" customHeight="1" spans="1:5">
      <c r="A38" s="180" t="s">
        <v>52</v>
      </c>
      <c r="B38" s="182"/>
      <c r="C38" s="180" t="s">
        <v>53</v>
      </c>
      <c r="D38" s="182"/>
      <c r="E38" s="195"/>
    </row>
    <row r="39" ht="19.95" customHeight="1" spans="1:5">
      <c r="A39" s="196"/>
      <c r="B39" s="196"/>
      <c r="C39" s="180" t="s">
        <v>54</v>
      </c>
      <c r="D39" s="182"/>
      <c r="E39" s="195"/>
    </row>
    <row r="40" ht="19.95" customHeight="1" spans="1:5">
      <c r="A40" s="133" t="s">
        <v>55</v>
      </c>
      <c r="B40" s="181">
        <v>10085501.71</v>
      </c>
      <c r="C40" s="133" t="s">
        <v>56</v>
      </c>
      <c r="D40" s="181">
        <v>10085501.71</v>
      </c>
      <c r="E40" s="197"/>
    </row>
    <row r="41" ht="8.55" customHeight="1" spans="1:5">
      <c r="A41" s="184"/>
      <c r="B41" s="198"/>
      <c r="C41" s="198"/>
      <c r="D41" s="184"/>
      <c r="E41" s="199"/>
    </row>
  </sheetData>
  <mergeCells count="3">
    <mergeCell ref="A2:D2"/>
    <mergeCell ref="A4:B4"/>
    <mergeCell ref="C4:D4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1"/>
  <cols>
    <col min="1" max="1" width="12.6666666666667" style="110" customWidth="1"/>
    <col min="2" max="2" width="36.5585585585586" style="110" customWidth="1"/>
    <col min="3" max="3" width="16" style="110" customWidth="1"/>
    <col min="4" max="4" width="13" style="110" customWidth="1"/>
    <col min="5" max="5" width="16" style="110" customWidth="1"/>
    <col min="6" max="6" width="15.1081081081081" style="110" customWidth="1"/>
    <col min="7" max="13" width="13" style="110" customWidth="1"/>
    <col min="14" max="14" width="1.55855855855856" style="110" customWidth="1"/>
    <col min="15" max="15" width="9.77477477477477" style="110" customWidth="1"/>
    <col min="16" max="16384" width="10" style="110"/>
  </cols>
  <sheetData>
    <row r="1" ht="25.05" customHeight="1" spans="1:14">
      <c r="A1" s="58"/>
      <c r="B1" s="111"/>
      <c r="C1" s="186"/>
      <c r="D1" s="186"/>
      <c r="E1" s="186"/>
      <c r="F1" s="111"/>
      <c r="G1" s="111"/>
      <c r="H1" s="111"/>
      <c r="K1" s="111"/>
      <c r="L1" s="111"/>
      <c r="M1" s="112" t="s">
        <v>57</v>
      </c>
      <c r="N1" s="113"/>
    </row>
    <row r="2" ht="22.8" customHeight="1" spans="1:14">
      <c r="A2" s="114" t="s">
        <v>58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3" t="s">
        <v>3</v>
      </c>
    </row>
    <row r="3" ht="19.5" customHeight="1" spans="1:14">
      <c r="A3" s="76" t="s">
        <v>5</v>
      </c>
      <c r="B3" s="76"/>
      <c r="C3" s="76"/>
      <c r="D3" s="76"/>
      <c r="E3" s="76"/>
      <c r="F3" s="157"/>
      <c r="G3" s="166"/>
      <c r="H3" s="166"/>
      <c r="I3" s="166"/>
      <c r="J3" s="166"/>
      <c r="K3" s="166"/>
      <c r="L3" s="166"/>
      <c r="M3" s="115" t="s">
        <v>6</v>
      </c>
      <c r="N3" s="116"/>
    </row>
    <row r="4" ht="24.45" customHeight="1" spans="1:14">
      <c r="A4" s="96" t="s">
        <v>9</v>
      </c>
      <c r="B4" s="96"/>
      <c r="C4" s="96" t="s">
        <v>59</v>
      </c>
      <c r="D4" s="96" t="s">
        <v>60</v>
      </c>
      <c r="E4" s="96" t="s">
        <v>61</v>
      </c>
      <c r="F4" s="96" t="s">
        <v>62</v>
      </c>
      <c r="G4" s="96" t="s">
        <v>63</v>
      </c>
      <c r="H4" s="96" t="s">
        <v>64</v>
      </c>
      <c r="I4" s="96" t="s">
        <v>65</v>
      </c>
      <c r="J4" s="96" t="s">
        <v>66</v>
      </c>
      <c r="K4" s="96" t="s">
        <v>67</v>
      </c>
      <c r="L4" s="96" t="s">
        <v>68</v>
      </c>
      <c r="M4" s="96" t="s">
        <v>69</v>
      </c>
      <c r="N4" s="118"/>
    </row>
    <row r="5" ht="24.45" customHeight="1" spans="1:14">
      <c r="A5" s="96" t="s">
        <v>70</v>
      </c>
      <c r="B5" s="193" t="s">
        <v>71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118"/>
    </row>
    <row r="6" ht="24.45" customHeight="1" spans="1:14">
      <c r="A6" s="96"/>
      <c r="B6" s="193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118"/>
    </row>
    <row r="7" ht="27" customHeight="1" spans="1:14">
      <c r="A7" s="79">
        <v>110001</v>
      </c>
      <c r="B7" s="79" t="s">
        <v>72</v>
      </c>
      <c r="C7" s="148">
        <v>10085501.71</v>
      </c>
      <c r="D7" s="148"/>
      <c r="E7" s="148">
        <v>8375501.71</v>
      </c>
      <c r="F7" s="148">
        <v>1710000</v>
      </c>
      <c r="G7" s="80"/>
      <c r="H7" s="80"/>
      <c r="I7" s="80"/>
      <c r="J7" s="80"/>
      <c r="K7" s="80"/>
      <c r="L7" s="80"/>
      <c r="M7" s="80"/>
      <c r="N7" s="119"/>
    </row>
    <row r="8" ht="27" customHeight="1" spans="1:14">
      <c r="A8" s="31">
        <v>110001</v>
      </c>
      <c r="B8" s="31" t="s">
        <v>73</v>
      </c>
      <c r="C8" s="150">
        <v>10085501.71</v>
      </c>
      <c r="D8" s="150"/>
      <c r="E8" s="150">
        <v>8375501.71</v>
      </c>
      <c r="F8" s="150">
        <v>1710000</v>
      </c>
      <c r="G8" s="80"/>
      <c r="H8" s="80"/>
      <c r="I8" s="80"/>
      <c r="J8" s="80"/>
      <c r="K8" s="80"/>
      <c r="L8" s="80"/>
      <c r="M8" s="80"/>
      <c r="N8" s="119"/>
    </row>
    <row r="9" ht="28.95" customHeight="1" spans="1:14">
      <c r="A9" s="79"/>
      <c r="B9" s="79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119"/>
    </row>
    <row r="10" ht="27" customHeight="1" spans="1:14">
      <c r="A10" s="79"/>
      <c r="B10" s="79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119"/>
    </row>
    <row r="11" ht="27" customHeight="1" spans="1:14">
      <c r="A11" s="79"/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119"/>
    </row>
    <row r="12" ht="27" customHeight="1" spans="1:14">
      <c r="A12" s="79"/>
      <c r="B12" s="79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119"/>
    </row>
    <row r="13" ht="27" customHeight="1" spans="1:14">
      <c r="A13" s="79"/>
      <c r="B13" s="79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119"/>
    </row>
    <row r="14" ht="27" customHeight="1" spans="1:14">
      <c r="A14" s="79"/>
      <c r="B14" s="79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119"/>
    </row>
    <row r="15" ht="27" customHeight="1" spans="1:14">
      <c r="A15" s="79"/>
      <c r="B15" s="79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119"/>
    </row>
    <row r="16" ht="27" customHeight="1" spans="1:14">
      <c r="A16" s="79"/>
      <c r="B16" s="79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119"/>
    </row>
    <row r="17" ht="27" customHeight="1" spans="1:14">
      <c r="A17" s="79"/>
      <c r="B17" s="79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119"/>
    </row>
    <row r="18" ht="27" customHeight="1" spans="1:14">
      <c r="A18" s="79"/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119"/>
    </row>
    <row r="19" ht="27" customHeight="1" spans="1:14">
      <c r="A19" s="79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119"/>
    </row>
    <row r="20" ht="27" customHeight="1" spans="1:14">
      <c r="A20" s="79"/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119"/>
    </row>
    <row r="21" ht="27" customHeight="1" spans="1:14">
      <c r="A21" s="79"/>
      <c r="B21" s="79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119"/>
    </row>
    <row r="22" ht="27" customHeight="1" spans="1:14">
      <c r="A22" s="79"/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119"/>
    </row>
    <row r="23" ht="27" customHeight="1" spans="1:14">
      <c r="A23" s="79"/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119"/>
    </row>
    <row r="24" ht="27" customHeight="1" spans="1:14">
      <c r="A24" s="79"/>
      <c r="B24" s="79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119"/>
    </row>
    <row r="25" ht="27" customHeight="1" spans="1:14">
      <c r="A25" s="79"/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119"/>
    </row>
  </sheetData>
  <mergeCells count="16">
    <mergeCell ref="A2:M2"/>
    <mergeCell ref="A3:E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4.1"/>
  <cols>
    <col min="1" max="3" width="6.10810810810811" style="110" customWidth="1"/>
    <col min="4" max="4" width="16.7747747747748" style="110" customWidth="1"/>
    <col min="5" max="5" width="41" style="110" customWidth="1"/>
    <col min="6" max="9" width="16.4414414414414" style="110" customWidth="1"/>
    <col min="10" max="10" width="22.8828828828829" style="110" customWidth="1"/>
    <col min="11" max="11" width="1.55855855855856" style="110" customWidth="1"/>
    <col min="12" max="13" width="9.77477477477477" style="110" customWidth="1"/>
    <col min="14" max="16384" width="10" style="110"/>
  </cols>
  <sheetData>
    <row r="1" ht="25.05" customHeight="1" spans="1:11">
      <c r="A1" s="58"/>
      <c r="B1" s="58"/>
      <c r="C1" s="58"/>
      <c r="D1" s="111"/>
      <c r="E1" s="111"/>
      <c r="F1" s="186"/>
      <c r="G1" s="186"/>
      <c r="H1" s="186"/>
      <c r="I1" s="186"/>
      <c r="J1" s="112" t="s">
        <v>74</v>
      </c>
      <c r="K1" s="113"/>
    </row>
    <row r="2" ht="22.8" customHeight="1" spans="1:11">
      <c r="A2" s="114" t="s">
        <v>75</v>
      </c>
      <c r="B2" s="114"/>
      <c r="C2" s="114"/>
      <c r="D2" s="114"/>
      <c r="E2" s="114"/>
      <c r="F2" s="114"/>
      <c r="G2" s="114"/>
      <c r="H2" s="114"/>
      <c r="I2" s="114"/>
      <c r="J2" s="114"/>
      <c r="K2" s="113" t="s">
        <v>3</v>
      </c>
    </row>
    <row r="3" ht="19.5" customHeight="1" spans="1:11">
      <c r="A3" s="76" t="s">
        <v>5</v>
      </c>
      <c r="B3" s="76"/>
      <c r="C3" s="76"/>
      <c r="D3" s="76"/>
      <c r="E3" s="76"/>
      <c r="F3" s="157"/>
      <c r="G3" s="157"/>
      <c r="H3" s="166"/>
      <c r="I3" s="166"/>
      <c r="J3" s="115" t="s">
        <v>6</v>
      </c>
      <c r="K3" s="116"/>
    </row>
    <row r="4" ht="24.45" customHeight="1" spans="1:11">
      <c r="A4" s="79" t="s">
        <v>9</v>
      </c>
      <c r="B4" s="79"/>
      <c r="C4" s="79"/>
      <c r="D4" s="79"/>
      <c r="E4" s="79"/>
      <c r="F4" s="79" t="s">
        <v>59</v>
      </c>
      <c r="G4" s="79" t="s">
        <v>76</v>
      </c>
      <c r="H4" s="79" t="s">
        <v>77</v>
      </c>
      <c r="I4" s="79" t="s">
        <v>78</v>
      </c>
      <c r="J4" s="79" t="s">
        <v>79</v>
      </c>
      <c r="K4" s="117"/>
    </row>
    <row r="5" ht="24.45" customHeight="1" spans="1:11">
      <c r="A5" s="79" t="s">
        <v>80</v>
      </c>
      <c r="B5" s="79"/>
      <c r="C5" s="79"/>
      <c r="D5" s="79" t="s">
        <v>70</v>
      </c>
      <c r="E5" s="79" t="s">
        <v>71</v>
      </c>
      <c r="F5" s="79"/>
      <c r="G5" s="79"/>
      <c r="H5" s="79"/>
      <c r="I5" s="79"/>
      <c r="J5" s="79"/>
      <c r="K5" s="117"/>
    </row>
    <row r="6" ht="24.45" customHeight="1" spans="1:11">
      <c r="A6" s="79" t="s">
        <v>81</v>
      </c>
      <c r="B6" s="79" t="s">
        <v>82</v>
      </c>
      <c r="C6" s="79" t="s">
        <v>83</v>
      </c>
      <c r="D6" s="79"/>
      <c r="E6" s="79"/>
      <c r="F6" s="79"/>
      <c r="G6" s="79"/>
      <c r="H6" s="79"/>
      <c r="I6" s="79"/>
      <c r="J6" s="79"/>
      <c r="K6" s="118"/>
    </row>
    <row r="7" ht="27" customHeight="1" spans="1:11">
      <c r="A7" s="187"/>
      <c r="B7" s="188"/>
      <c r="C7" s="188"/>
      <c r="D7" s="187">
        <v>110001</v>
      </c>
      <c r="E7" s="187" t="s">
        <v>72</v>
      </c>
      <c r="F7" s="148">
        <v>8375501.71</v>
      </c>
      <c r="G7" s="189">
        <v>8375501.71</v>
      </c>
      <c r="H7" s="189"/>
      <c r="I7" s="80"/>
      <c r="J7" s="80"/>
      <c r="K7" s="119"/>
    </row>
    <row r="8" ht="27" customHeight="1" spans="1:11">
      <c r="A8" s="97">
        <v>201</v>
      </c>
      <c r="B8" s="190"/>
      <c r="C8" s="190"/>
      <c r="D8" s="97">
        <v>110001</v>
      </c>
      <c r="E8" s="191" t="s">
        <v>84</v>
      </c>
      <c r="F8" s="192">
        <v>6442130.86</v>
      </c>
      <c r="G8" s="189">
        <v>6442130.86</v>
      </c>
      <c r="H8" s="189"/>
      <c r="I8" s="80"/>
      <c r="J8" s="80"/>
      <c r="K8" s="119"/>
    </row>
    <row r="9" ht="27" customHeight="1" spans="1:11">
      <c r="A9" s="97">
        <v>201</v>
      </c>
      <c r="B9" s="190">
        <v>11</v>
      </c>
      <c r="C9" s="190"/>
      <c r="D9" s="97">
        <v>110001</v>
      </c>
      <c r="E9" s="191" t="s">
        <v>85</v>
      </c>
      <c r="F9" s="189">
        <v>6442130.86</v>
      </c>
      <c r="G9" s="189">
        <v>6442130.86</v>
      </c>
      <c r="H9" s="189"/>
      <c r="I9" s="80"/>
      <c r="J9" s="80"/>
      <c r="K9" s="119"/>
    </row>
    <row r="10" ht="27" customHeight="1" spans="1:11">
      <c r="A10" s="97">
        <v>201</v>
      </c>
      <c r="B10" s="190">
        <v>11</v>
      </c>
      <c r="C10" s="190" t="s">
        <v>86</v>
      </c>
      <c r="D10" s="97">
        <v>110001</v>
      </c>
      <c r="E10" s="191" t="s">
        <v>87</v>
      </c>
      <c r="F10" s="189">
        <v>4889405.4</v>
      </c>
      <c r="G10" s="189">
        <v>4889405.4</v>
      </c>
      <c r="H10" s="189"/>
      <c r="I10" s="80"/>
      <c r="J10" s="80"/>
      <c r="K10" s="119"/>
    </row>
    <row r="11" ht="27" customHeight="1" spans="1:11">
      <c r="A11" s="97">
        <v>201</v>
      </c>
      <c r="B11" s="190">
        <v>11</v>
      </c>
      <c r="C11" s="190">
        <v>50</v>
      </c>
      <c r="D11" s="97">
        <v>110001</v>
      </c>
      <c r="E11" s="191" t="s">
        <v>88</v>
      </c>
      <c r="F11" s="189">
        <v>1552725.46</v>
      </c>
      <c r="G11" s="189">
        <v>1552725.46</v>
      </c>
      <c r="H11" s="189"/>
      <c r="I11" s="80"/>
      <c r="J11" s="80"/>
      <c r="K11" s="119"/>
    </row>
    <row r="12" ht="27" customHeight="1" spans="1:11">
      <c r="A12" s="97">
        <v>208</v>
      </c>
      <c r="B12" s="190"/>
      <c r="C12" s="190"/>
      <c r="D12" s="97">
        <v>110001</v>
      </c>
      <c r="E12" s="191" t="s">
        <v>89</v>
      </c>
      <c r="F12" s="192">
        <v>840154.62</v>
      </c>
      <c r="G12" s="189">
        <v>840154.62</v>
      </c>
      <c r="H12" s="189"/>
      <c r="I12" s="80"/>
      <c r="J12" s="80"/>
      <c r="K12" s="119"/>
    </row>
    <row r="13" ht="27" customHeight="1" spans="1:11">
      <c r="A13" s="97">
        <v>208</v>
      </c>
      <c r="B13" s="190" t="s">
        <v>90</v>
      </c>
      <c r="C13" s="190"/>
      <c r="D13" s="97">
        <v>110001</v>
      </c>
      <c r="E13" s="191" t="s">
        <v>91</v>
      </c>
      <c r="F13" s="189">
        <v>840154.62</v>
      </c>
      <c r="G13" s="189">
        <v>840154.62</v>
      </c>
      <c r="H13" s="189"/>
      <c r="I13" s="80"/>
      <c r="J13" s="80"/>
      <c r="K13" s="119"/>
    </row>
    <row r="14" ht="27" customHeight="1" spans="1:11">
      <c r="A14" s="97">
        <v>208</v>
      </c>
      <c r="B14" s="190" t="s">
        <v>90</v>
      </c>
      <c r="C14" s="190" t="s">
        <v>86</v>
      </c>
      <c r="D14" s="97">
        <v>110001</v>
      </c>
      <c r="E14" s="191" t="s">
        <v>92</v>
      </c>
      <c r="F14" s="189">
        <v>49040.88</v>
      </c>
      <c r="G14" s="189">
        <v>49040.88</v>
      </c>
      <c r="H14" s="189"/>
      <c r="I14" s="80"/>
      <c r="J14" s="80"/>
      <c r="K14" s="119"/>
    </row>
    <row r="15" ht="27" customHeight="1" spans="1:11">
      <c r="A15" s="97">
        <v>208</v>
      </c>
      <c r="B15" s="190" t="s">
        <v>90</v>
      </c>
      <c r="C15" s="190" t="s">
        <v>93</v>
      </c>
      <c r="D15" s="97">
        <v>110001</v>
      </c>
      <c r="E15" s="191" t="s">
        <v>94</v>
      </c>
      <c r="F15" s="189">
        <v>8000</v>
      </c>
      <c r="G15" s="189">
        <v>8000</v>
      </c>
      <c r="H15" s="189"/>
      <c r="I15" s="80"/>
      <c r="J15" s="80"/>
      <c r="K15" s="119"/>
    </row>
    <row r="16" ht="27" customHeight="1" spans="1:11">
      <c r="A16" s="31">
        <v>208</v>
      </c>
      <c r="B16" s="103" t="s">
        <v>90</v>
      </c>
      <c r="C16" s="103" t="s">
        <v>90</v>
      </c>
      <c r="D16" s="31">
        <v>110001</v>
      </c>
      <c r="E16" s="105" t="s">
        <v>95</v>
      </c>
      <c r="F16" s="150">
        <v>783113.74</v>
      </c>
      <c r="G16" s="150">
        <v>783113.74</v>
      </c>
      <c r="H16" s="150"/>
      <c r="I16" s="80"/>
      <c r="J16" s="80"/>
      <c r="K16" s="119"/>
    </row>
    <row r="17" ht="27" customHeight="1" spans="1:11">
      <c r="A17" s="31">
        <v>210</v>
      </c>
      <c r="B17" s="103"/>
      <c r="C17" s="103"/>
      <c r="D17" s="31">
        <v>110001</v>
      </c>
      <c r="E17" s="105" t="s">
        <v>96</v>
      </c>
      <c r="F17" s="148">
        <v>462383.23</v>
      </c>
      <c r="G17" s="150">
        <v>462383.23</v>
      </c>
      <c r="H17" s="150"/>
      <c r="I17" s="80"/>
      <c r="J17" s="80"/>
      <c r="K17" s="119"/>
    </row>
    <row r="18" ht="27.6" customHeight="1" spans="1:11">
      <c r="A18" s="31">
        <v>210</v>
      </c>
      <c r="B18" s="103" t="s">
        <v>97</v>
      </c>
      <c r="C18" s="103"/>
      <c r="D18" s="31">
        <v>110001</v>
      </c>
      <c r="E18" s="105" t="s">
        <v>98</v>
      </c>
      <c r="F18" s="150">
        <v>462383.23</v>
      </c>
      <c r="G18" s="150">
        <v>462383.23</v>
      </c>
      <c r="H18" s="150"/>
      <c r="I18" s="80"/>
      <c r="J18" s="80"/>
      <c r="K18" s="119"/>
    </row>
    <row r="19" ht="27.6" customHeight="1" spans="1:11">
      <c r="A19" s="31">
        <v>210</v>
      </c>
      <c r="B19" s="103" t="s">
        <v>97</v>
      </c>
      <c r="C19" s="103" t="s">
        <v>86</v>
      </c>
      <c r="D19" s="31">
        <v>110001</v>
      </c>
      <c r="E19" s="105" t="s">
        <v>99</v>
      </c>
      <c r="F19" s="150">
        <v>300114.43</v>
      </c>
      <c r="G19" s="150">
        <v>300114.43</v>
      </c>
      <c r="H19" s="150"/>
      <c r="I19" s="80"/>
      <c r="J19" s="80"/>
      <c r="K19" s="119"/>
    </row>
    <row r="20" ht="27.6" customHeight="1" spans="1:11">
      <c r="A20" s="31">
        <v>210</v>
      </c>
      <c r="B20" s="103" t="s">
        <v>97</v>
      </c>
      <c r="C20" s="103" t="s">
        <v>93</v>
      </c>
      <c r="D20" s="31">
        <v>110001</v>
      </c>
      <c r="E20" s="105" t="s">
        <v>100</v>
      </c>
      <c r="F20" s="150">
        <v>104668.8</v>
      </c>
      <c r="G20" s="150">
        <v>104668.8</v>
      </c>
      <c r="H20" s="150"/>
      <c r="I20" s="84"/>
      <c r="J20" s="84"/>
      <c r="K20" s="117"/>
    </row>
    <row r="21" ht="27.6" customHeight="1" spans="1:11">
      <c r="A21" s="31">
        <v>210</v>
      </c>
      <c r="B21" s="103" t="s">
        <v>97</v>
      </c>
      <c r="C21" s="103" t="s">
        <v>101</v>
      </c>
      <c r="D21" s="31">
        <v>110001</v>
      </c>
      <c r="E21" s="105" t="s">
        <v>102</v>
      </c>
      <c r="F21" s="150">
        <v>42000</v>
      </c>
      <c r="G21" s="150">
        <v>42000</v>
      </c>
      <c r="H21" s="150"/>
      <c r="I21" s="84"/>
      <c r="J21" s="84"/>
      <c r="K21" s="117"/>
    </row>
    <row r="22" ht="27.6" customHeight="1" spans="1:11">
      <c r="A22" s="31">
        <v>210</v>
      </c>
      <c r="B22" s="103" t="s">
        <v>97</v>
      </c>
      <c r="C22" s="103" t="s">
        <v>103</v>
      </c>
      <c r="D22" s="31">
        <v>110001</v>
      </c>
      <c r="E22" s="105" t="s">
        <v>104</v>
      </c>
      <c r="F22" s="150">
        <v>15600</v>
      </c>
      <c r="G22" s="150">
        <v>15600</v>
      </c>
      <c r="H22" s="150"/>
      <c r="I22" s="84"/>
      <c r="J22" s="84"/>
      <c r="K22" s="118"/>
    </row>
    <row r="23" ht="27.6" customHeight="1" spans="1:11">
      <c r="A23" s="31">
        <v>212</v>
      </c>
      <c r="B23" s="103"/>
      <c r="C23" s="103"/>
      <c r="D23" s="31">
        <v>110001</v>
      </c>
      <c r="E23" s="105" t="s">
        <v>105</v>
      </c>
      <c r="F23" s="148">
        <v>1710000</v>
      </c>
      <c r="G23" s="150"/>
      <c r="H23" s="150">
        <v>1710000</v>
      </c>
      <c r="I23" s="120"/>
      <c r="J23" s="120"/>
      <c r="K23" s="122"/>
    </row>
    <row r="24" ht="27.6" customHeight="1" spans="1:8">
      <c r="A24" s="31">
        <v>212</v>
      </c>
      <c r="B24" s="103" t="s">
        <v>106</v>
      </c>
      <c r="C24" s="103"/>
      <c r="D24" s="31">
        <v>110001</v>
      </c>
      <c r="E24" s="105" t="s">
        <v>107</v>
      </c>
      <c r="F24" s="150">
        <v>1710000</v>
      </c>
      <c r="G24" s="150"/>
      <c r="H24" s="150">
        <v>1710000</v>
      </c>
    </row>
    <row r="25" ht="27.6" customHeight="1" spans="1:8">
      <c r="A25" s="31">
        <v>212</v>
      </c>
      <c r="B25" s="103" t="s">
        <v>108</v>
      </c>
      <c r="C25" s="103" t="s">
        <v>109</v>
      </c>
      <c r="D25" s="31">
        <v>110001</v>
      </c>
      <c r="E25" s="105" t="s">
        <v>110</v>
      </c>
      <c r="F25" s="150">
        <v>1710000</v>
      </c>
      <c r="G25" s="150"/>
      <c r="H25" s="150">
        <v>1710000</v>
      </c>
    </row>
    <row r="26" ht="27.6" customHeight="1" spans="1:8">
      <c r="A26" s="31">
        <v>221</v>
      </c>
      <c r="B26" s="103"/>
      <c r="C26" s="103"/>
      <c r="D26" s="31">
        <v>110001</v>
      </c>
      <c r="E26" s="105" t="s">
        <v>111</v>
      </c>
      <c r="F26" s="148">
        <v>630833</v>
      </c>
      <c r="G26" s="150">
        <v>630833</v>
      </c>
      <c r="H26" s="150"/>
    </row>
    <row r="27" ht="27.6" customHeight="1" spans="1:8">
      <c r="A27" s="31">
        <v>221</v>
      </c>
      <c r="B27" s="103" t="s">
        <v>109</v>
      </c>
      <c r="C27" s="103"/>
      <c r="D27" s="31">
        <v>110001</v>
      </c>
      <c r="E27" s="105" t="s">
        <v>112</v>
      </c>
      <c r="F27" s="150">
        <v>630833</v>
      </c>
      <c r="G27" s="150">
        <v>630833</v>
      </c>
      <c r="H27" s="150"/>
    </row>
    <row r="28" ht="27.6" customHeight="1" spans="1:8">
      <c r="A28" s="31">
        <v>221</v>
      </c>
      <c r="B28" s="103" t="s">
        <v>109</v>
      </c>
      <c r="C28" s="103" t="s">
        <v>113</v>
      </c>
      <c r="D28" s="31">
        <v>110001</v>
      </c>
      <c r="E28" s="105" t="s">
        <v>114</v>
      </c>
      <c r="F28" s="150">
        <v>630833</v>
      </c>
      <c r="G28" s="150">
        <v>630833</v>
      </c>
      <c r="H28" s="150"/>
    </row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1" outlineLevelCol="7"/>
  <cols>
    <col min="1" max="1" width="33.3333333333333" style="124" customWidth="1"/>
    <col min="2" max="2" width="19.5585585585586" style="124" customWidth="1"/>
    <col min="3" max="3" width="33.3333333333333" style="124" customWidth="1"/>
    <col min="4" max="5" width="18.5585585585586" style="124" customWidth="1"/>
    <col min="6" max="6" width="16.4414414414414" style="124" customWidth="1"/>
    <col min="7" max="7" width="18.3333333333333" style="124" customWidth="1"/>
    <col min="8" max="8" width="1.55855855855856" style="124" customWidth="1"/>
    <col min="9" max="10" width="9.77477477477477" style="124" customWidth="1"/>
    <col min="11" max="16384" width="10" style="124"/>
  </cols>
  <sheetData>
    <row r="1" ht="14.25" customHeight="1" spans="1:8">
      <c r="A1" s="125"/>
      <c r="B1" s="174"/>
      <c r="C1" s="174"/>
      <c r="D1" s="126"/>
      <c r="E1" s="126"/>
      <c r="F1" s="126"/>
      <c r="G1" s="175" t="s">
        <v>115</v>
      </c>
      <c r="H1" s="176" t="s">
        <v>3</v>
      </c>
    </row>
    <row r="2" ht="19.95" customHeight="1" spans="1:8">
      <c r="A2" s="177" t="s">
        <v>116</v>
      </c>
      <c r="B2" s="177"/>
      <c r="C2" s="177"/>
      <c r="D2" s="177"/>
      <c r="E2" s="177"/>
      <c r="F2" s="177"/>
      <c r="G2" s="177"/>
      <c r="H2" s="176"/>
    </row>
    <row r="3" ht="17.1" customHeight="1" spans="1:8">
      <c r="A3" s="76" t="s">
        <v>5</v>
      </c>
      <c r="B3" s="76"/>
      <c r="C3" s="76"/>
      <c r="D3" s="76"/>
      <c r="E3" s="76"/>
      <c r="F3" s="146"/>
      <c r="G3" s="178" t="s">
        <v>6</v>
      </c>
      <c r="H3" s="179"/>
    </row>
    <row r="4" ht="21.3" customHeight="1" spans="1:8">
      <c r="A4" s="133" t="s">
        <v>7</v>
      </c>
      <c r="B4" s="133"/>
      <c r="C4" s="133" t="s">
        <v>8</v>
      </c>
      <c r="D4" s="133"/>
      <c r="E4" s="133"/>
      <c r="F4" s="133"/>
      <c r="G4" s="133"/>
      <c r="H4" s="129"/>
    </row>
    <row r="5" ht="21.3" customHeight="1" spans="1:8">
      <c r="A5" s="133" t="s">
        <v>9</v>
      </c>
      <c r="B5" s="133" t="s">
        <v>10</v>
      </c>
      <c r="C5" s="133" t="s">
        <v>9</v>
      </c>
      <c r="D5" s="133" t="s">
        <v>59</v>
      </c>
      <c r="E5" s="133" t="s">
        <v>117</v>
      </c>
      <c r="F5" s="133" t="s">
        <v>118</v>
      </c>
      <c r="G5" s="133" t="s">
        <v>119</v>
      </c>
      <c r="H5" s="129"/>
    </row>
    <row r="6" ht="19.95" customHeight="1" spans="1:8">
      <c r="A6" s="180" t="s">
        <v>120</v>
      </c>
      <c r="B6" s="181">
        <v>10085501.71</v>
      </c>
      <c r="C6" s="180" t="s">
        <v>121</v>
      </c>
      <c r="D6" s="181">
        <v>10085501.71</v>
      </c>
      <c r="E6" s="181">
        <v>10085501.71</v>
      </c>
      <c r="F6" s="182"/>
      <c r="G6" s="151"/>
      <c r="H6" s="153"/>
    </row>
    <row r="7" ht="19.95" customHeight="1" spans="1:8">
      <c r="A7" s="183" t="s">
        <v>122</v>
      </c>
      <c r="B7" s="182">
        <v>8375501.71</v>
      </c>
      <c r="C7" s="183" t="s">
        <v>123</v>
      </c>
      <c r="D7" s="182">
        <v>6442130.86</v>
      </c>
      <c r="E7" s="182">
        <v>6442130.86</v>
      </c>
      <c r="F7" s="182"/>
      <c r="G7" s="151"/>
      <c r="H7" s="153"/>
    </row>
    <row r="8" ht="19.95" customHeight="1" spans="1:8">
      <c r="A8" s="183" t="s">
        <v>124</v>
      </c>
      <c r="B8" s="182">
        <v>1710000</v>
      </c>
      <c r="C8" s="183" t="s">
        <v>125</v>
      </c>
      <c r="D8" s="182"/>
      <c r="E8" s="182"/>
      <c r="F8" s="182"/>
      <c r="G8" s="151"/>
      <c r="H8" s="153"/>
    </row>
    <row r="9" ht="19.95" customHeight="1" spans="1:8">
      <c r="A9" s="183" t="s">
        <v>126</v>
      </c>
      <c r="B9" s="151"/>
      <c r="C9" s="183" t="s">
        <v>127</v>
      </c>
      <c r="D9" s="182"/>
      <c r="E9" s="182"/>
      <c r="F9" s="182"/>
      <c r="G9" s="151"/>
      <c r="H9" s="153"/>
    </row>
    <row r="10" ht="19.95" customHeight="1" spans="1:8">
      <c r="A10" s="180" t="s">
        <v>128</v>
      </c>
      <c r="B10" s="151"/>
      <c r="C10" s="183" t="s">
        <v>129</v>
      </c>
      <c r="D10" s="182"/>
      <c r="E10" s="182"/>
      <c r="F10" s="182"/>
      <c r="G10" s="151"/>
      <c r="H10" s="153"/>
    </row>
    <row r="11" ht="19.95" customHeight="1" spans="1:8">
      <c r="A11" s="183" t="s">
        <v>122</v>
      </c>
      <c r="B11" s="151"/>
      <c r="C11" s="183" t="s">
        <v>130</v>
      </c>
      <c r="D11" s="182"/>
      <c r="E11" s="182"/>
      <c r="F11" s="182"/>
      <c r="G11" s="151"/>
      <c r="H11" s="153"/>
    </row>
    <row r="12" ht="19.95" customHeight="1" spans="1:8">
      <c r="A12" s="183" t="s">
        <v>124</v>
      </c>
      <c r="B12" s="151"/>
      <c r="C12" s="183" t="s">
        <v>131</v>
      </c>
      <c r="D12" s="182"/>
      <c r="E12" s="182"/>
      <c r="F12" s="182"/>
      <c r="G12" s="151"/>
      <c r="H12" s="153"/>
    </row>
    <row r="13" ht="19.95" customHeight="1" spans="1:8">
      <c r="A13" s="183" t="s">
        <v>126</v>
      </c>
      <c r="B13" s="151"/>
      <c r="C13" s="183" t="s">
        <v>132</v>
      </c>
      <c r="D13" s="182"/>
      <c r="E13" s="182"/>
      <c r="F13" s="182"/>
      <c r="G13" s="151"/>
      <c r="H13" s="153"/>
    </row>
    <row r="14" ht="19.95" customHeight="1" spans="1:8">
      <c r="A14" s="183" t="s">
        <v>133</v>
      </c>
      <c r="B14" s="151"/>
      <c r="C14" s="183" t="s">
        <v>134</v>
      </c>
      <c r="D14" s="182">
        <v>840154.62</v>
      </c>
      <c r="E14" s="182">
        <v>840154.62</v>
      </c>
      <c r="F14" s="182"/>
      <c r="G14" s="151"/>
      <c r="H14" s="153"/>
    </row>
    <row r="15" ht="19.95" customHeight="1" spans="1:8">
      <c r="A15" s="183" t="s">
        <v>133</v>
      </c>
      <c r="B15" s="151"/>
      <c r="C15" s="183" t="s">
        <v>135</v>
      </c>
      <c r="D15" s="182"/>
      <c r="E15" s="182"/>
      <c r="F15" s="182"/>
      <c r="G15" s="151"/>
      <c r="H15" s="153"/>
    </row>
    <row r="16" ht="19.95" customHeight="1" spans="1:8">
      <c r="A16" s="183" t="s">
        <v>133</v>
      </c>
      <c r="B16" s="151"/>
      <c r="C16" s="183" t="s">
        <v>136</v>
      </c>
      <c r="D16" s="182">
        <v>462383.23</v>
      </c>
      <c r="E16" s="182">
        <v>462383.23</v>
      </c>
      <c r="F16" s="182"/>
      <c r="G16" s="151"/>
      <c r="H16" s="153"/>
    </row>
    <row r="17" ht="19.95" customHeight="1" spans="1:8">
      <c r="A17" s="183" t="s">
        <v>133</v>
      </c>
      <c r="B17" s="151"/>
      <c r="C17" s="183" t="s">
        <v>137</v>
      </c>
      <c r="D17" s="182"/>
      <c r="E17" s="182"/>
      <c r="F17" s="182"/>
      <c r="G17" s="151"/>
      <c r="H17" s="153"/>
    </row>
    <row r="18" ht="19.95" customHeight="1" spans="1:8">
      <c r="A18" s="183" t="s">
        <v>133</v>
      </c>
      <c r="B18" s="151"/>
      <c r="C18" s="183" t="s">
        <v>138</v>
      </c>
      <c r="D18" s="182">
        <v>1710000</v>
      </c>
      <c r="E18" s="182"/>
      <c r="F18" s="182">
        <v>1710000</v>
      </c>
      <c r="G18" s="151"/>
      <c r="H18" s="153"/>
    </row>
    <row r="19" ht="19.95" customHeight="1" spans="1:8">
      <c r="A19" s="183" t="s">
        <v>133</v>
      </c>
      <c r="B19" s="151"/>
      <c r="C19" s="183" t="s">
        <v>139</v>
      </c>
      <c r="D19" s="182"/>
      <c r="E19" s="182"/>
      <c r="F19" s="182"/>
      <c r="G19" s="151"/>
      <c r="H19" s="153"/>
    </row>
    <row r="20" ht="19.95" customHeight="1" spans="1:8">
      <c r="A20" s="183" t="s">
        <v>133</v>
      </c>
      <c r="B20" s="151"/>
      <c r="C20" s="183" t="s">
        <v>140</v>
      </c>
      <c r="D20" s="182"/>
      <c r="E20" s="182"/>
      <c r="F20" s="182"/>
      <c r="G20" s="151"/>
      <c r="H20" s="153"/>
    </row>
    <row r="21" ht="19.95" customHeight="1" spans="1:8">
      <c r="A21" s="183" t="s">
        <v>133</v>
      </c>
      <c r="B21" s="151"/>
      <c r="C21" s="183" t="s">
        <v>141</v>
      </c>
      <c r="D21" s="182"/>
      <c r="E21" s="182"/>
      <c r="F21" s="182"/>
      <c r="G21" s="151"/>
      <c r="H21" s="153"/>
    </row>
    <row r="22" ht="19.95" customHeight="1" spans="1:8">
      <c r="A22" s="183" t="s">
        <v>133</v>
      </c>
      <c r="B22" s="151"/>
      <c r="C22" s="183" t="s">
        <v>142</v>
      </c>
      <c r="D22" s="182"/>
      <c r="E22" s="182"/>
      <c r="F22" s="182"/>
      <c r="G22" s="151"/>
      <c r="H22" s="153"/>
    </row>
    <row r="23" ht="19.95" customHeight="1" spans="1:8">
      <c r="A23" s="183" t="s">
        <v>133</v>
      </c>
      <c r="B23" s="151"/>
      <c r="C23" s="183" t="s">
        <v>143</v>
      </c>
      <c r="D23" s="182"/>
      <c r="E23" s="182"/>
      <c r="F23" s="182"/>
      <c r="G23" s="151"/>
      <c r="H23" s="153"/>
    </row>
    <row r="24" ht="19.95" customHeight="1" spans="1:8">
      <c r="A24" s="183" t="s">
        <v>133</v>
      </c>
      <c r="B24" s="151"/>
      <c r="C24" s="183" t="s">
        <v>144</v>
      </c>
      <c r="D24" s="182"/>
      <c r="E24" s="182"/>
      <c r="F24" s="182"/>
      <c r="G24" s="151"/>
      <c r="H24" s="153"/>
    </row>
    <row r="25" ht="19.95" customHeight="1" spans="1:8">
      <c r="A25" s="183" t="s">
        <v>133</v>
      </c>
      <c r="B25" s="151"/>
      <c r="C25" s="183" t="s">
        <v>145</v>
      </c>
      <c r="D25" s="182"/>
      <c r="E25" s="182"/>
      <c r="F25" s="182"/>
      <c r="G25" s="151"/>
      <c r="H25" s="153"/>
    </row>
    <row r="26" ht="19.95" customHeight="1" spans="1:8">
      <c r="A26" s="183" t="s">
        <v>133</v>
      </c>
      <c r="B26" s="151"/>
      <c r="C26" s="183" t="s">
        <v>146</v>
      </c>
      <c r="D26" s="182">
        <v>630833</v>
      </c>
      <c r="E26" s="182">
        <v>630833</v>
      </c>
      <c r="F26" s="182"/>
      <c r="G26" s="151"/>
      <c r="H26" s="153"/>
    </row>
    <row r="27" ht="19.95" customHeight="1" spans="1:8">
      <c r="A27" s="183" t="s">
        <v>133</v>
      </c>
      <c r="B27" s="151"/>
      <c r="C27" s="183" t="s">
        <v>147</v>
      </c>
      <c r="D27" s="151"/>
      <c r="E27" s="151"/>
      <c r="F27" s="151"/>
      <c r="G27" s="151"/>
      <c r="H27" s="153"/>
    </row>
    <row r="28" ht="19.95" customHeight="1" spans="1:8">
      <c r="A28" s="183" t="s">
        <v>133</v>
      </c>
      <c r="B28" s="151"/>
      <c r="C28" s="183" t="s">
        <v>148</v>
      </c>
      <c r="D28" s="151"/>
      <c r="E28" s="151"/>
      <c r="F28" s="151"/>
      <c r="G28" s="151"/>
      <c r="H28" s="153"/>
    </row>
    <row r="29" ht="19.95" customHeight="1" spans="1:8">
      <c r="A29" s="183" t="s">
        <v>133</v>
      </c>
      <c r="B29" s="151"/>
      <c r="C29" s="183" t="s">
        <v>149</v>
      </c>
      <c r="D29" s="151"/>
      <c r="E29" s="151"/>
      <c r="F29" s="151"/>
      <c r="G29" s="151"/>
      <c r="H29" s="153"/>
    </row>
    <row r="30" ht="19.95" customHeight="1" spans="1:8">
      <c r="A30" s="183" t="s">
        <v>133</v>
      </c>
      <c r="B30" s="151"/>
      <c r="C30" s="183" t="s">
        <v>150</v>
      </c>
      <c r="D30" s="151"/>
      <c r="E30" s="151"/>
      <c r="F30" s="151"/>
      <c r="G30" s="151"/>
      <c r="H30" s="153"/>
    </row>
    <row r="31" ht="19.95" customHeight="1" spans="1:8">
      <c r="A31" s="183" t="s">
        <v>133</v>
      </c>
      <c r="B31" s="151"/>
      <c r="C31" s="183" t="s">
        <v>151</v>
      </c>
      <c r="D31" s="151"/>
      <c r="E31" s="151"/>
      <c r="F31" s="151"/>
      <c r="G31" s="151"/>
      <c r="H31" s="153"/>
    </row>
    <row r="32" ht="19.95" customHeight="1" spans="1:8">
      <c r="A32" s="183" t="s">
        <v>133</v>
      </c>
      <c r="B32" s="151"/>
      <c r="C32" s="183" t="s">
        <v>152</v>
      </c>
      <c r="D32" s="151"/>
      <c r="E32" s="151"/>
      <c r="F32" s="151"/>
      <c r="G32" s="151"/>
      <c r="H32" s="153"/>
    </row>
    <row r="33" ht="19.95" customHeight="1" spans="1:8">
      <c r="A33" s="183" t="s">
        <v>133</v>
      </c>
      <c r="B33" s="151"/>
      <c r="C33" s="183" t="s">
        <v>153</v>
      </c>
      <c r="D33" s="151"/>
      <c r="E33" s="151"/>
      <c r="F33" s="151"/>
      <c r="G33" s="151"/>
      <c r="H33" s="153"/>
    </row>
    <row r="34" ht="19.95" customHeight="1" spans="1:8">
      <c r="A34" s="183" t="s">
        <v>133</v>
      </c>
      <c r="B34" s="151"/>
      <c r="C34" s="183" t="s">
        <v>154</v>
      </c>
      <c r="D34" s="151"/>
      <c r="E34" s="151"/>
      <c r="F34" s="151"/>
      <c r="G34" s="151"/>
      <c r="H34" s="153"/>
    </row>
    <row r="35" ht="8.55" customHeight="1" spans="1:8">
      <c r="A35" s="184"/>
      <c r="B35" s="184"/>
      <c r="C35" s="185"/>
      <c r="D35" s="184"/>
      <c r="E35" s="184"/>
      <c r="F35" s="184"/>
      <c r="G35" s="184"/>
      <c r="H35" s="142"/>
    </row>
  </sheetData>
  <mergeCells count="4">
    <mergeCell ref="A2:G2"/>
    <mergeCell ref="A3:E3"/>
    <mergeCell ref="A4:B4"/>
    <mergeCell ref="C4:G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0"/>
  <sheetViews>
    <sheetView workbookViewId="0">
      <pane ySplit="6" topLeftCell="A7" activePane="bottomLeft" state="frozen"/>
      <selection/>
      <selection pane="bottomLeft" activeCell="C7" sqref="C7"/>
    </sheetView>
  </sheetViews>
  <sheetFormatPr defaultColWidth="10" defaultRowHeight="14.1"/>
  <cols>
    <col min="1" max="2" width="5.88288288288288" style="110" customWidth="1"/>
    <col min="3" max="3" width="11.6666666666667" style="110" customWidth="1"/>
    <col min="4" max="4" width="23.4414414414414" style="110" customWidth="1"/>
    <col min="5" max="12" width="16.3333333333333" style="110" customWidth="1"/>
    <col min="13" max="15" width="7.21621621621622" style="110" customWidth="1"/>
    <col min="16" max="22" width="5.88288288288288" style="110" customWidth="1"/>
    <col min="23" max="25" width="7.21621621621622" style="110" customWidth="1"/>
    <col min="26" max="32" width="5.88288288288288" style="110" customWidth="1"/>
    <col min="33" max="38" width="7.21621621621622" style="110" customWidth="1"/>
    <col min="39" max="39" width="1.55855855855856" style="110" customWidth="1"/>
    <col min="40" max="41" width="9.77477477477477" style="110" customWidth="1"/>
    <col min="42" max="16384" width="10" style="110"/>
  </cols>
  <sheetData>
    <row r="1" ht="25.05" customHeight="1" spans="1:39">
      <c r="A1" s="58"/>
      <c r="B1" s="58"/>
      <c r="C1" s="155"/>
      <c r="D1" s="155"/>
      <c r="E1" s="156"/>
      <c r="F1" s="156"/>
      <c r="G1" s="156"/>
      <c r="H1" s="155"/>
      <c r="I1" s="155"/>
      <c r="J1" s="156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69" t="s">
        <v>155</v>
      </c>
      <c r="AM1" s="170"/>
    </row>
    <row r="2" ht="22.8" customHeight="1" spans="1:39">
      <c r="A2" s="114" t="s">
        <v>156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70"/>
    </row>
    <row r="3" ht="19.5" customHeight="1" spans="1:39">
      <c r="A3" s="76" t="s">
        <v>5</v>
      </c>
      <c r="B3" s="76"/>
      <c r="C3" s="76"/>
      <c r="D3" s="76"/>
      <c r="E3" s="76"/>
      <c r="F3" s="157"/>
      <c r="G3" s="158"/>
      <c r="H3" s="159"/>
      <c r="I3" s="159"/>
      <c r="J3" s="166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8" t="s">
        <v>6</v>
      </c>
      <c r="AL3" s="158"/>
      <c r="AM3" s="171"/>
    </row>
    <row r="4" ht="24.45" customHeight="1" spans="1:39">
      <c r="A4" s="96" t="s">
        <v>9</v>
      </c>
      <c r="B4" s="96"/>
      <c r="C4" s="96"/>
      <c r="D4" s="96"/>
      <c r="E4" s="96" t="s">
        <v>157</v>
      </c>
      <c r="F4" s="96" t="s">
        <v>158</v>
      </c>
      <c r="G4" s="96"/>
      <c r="H4" s="96"/>
      <c r="I4" s="96"/>
      <c r="J4" s="96"/>
      <c r="K4" s="96"/>
      <c r="L4" s="96"/>
      <c r="M4" s="96"/>
      <c r="N4" s="96"/>
      <c r="O4" s="96"/>
      <c r="P4" s="96" t="s">
        <v>159</v>
      </c>
      <c r="Q4" s="96"/>
      <c r="R4" s="96"/>
      <c r="S4" s="96"/>
      <c r="T4" s="96"/>
      <c r="U4" s="96"/>
      <c r="V4" s="96"/>
      <c r="W4" s="96"/>
      <c r="X4" s="96"/>
      <c r="Y4" s="96"/>
      <c r="Z4" s="96" t="s">
        <v>160</v>
      </c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172"/>
    </row>
    <row r="5" ht="24.45" customHeight="1" spans="1:39">
      <c r="A5" s="96" t="s">
        <v>80</v>
      </c>
      <c r="B5" s="96"/>
      <c r="C5" s="96" t="s">
        <v>70</v>
      </c>
      <c r="D5" s="96" t="s">
        <v>71</v>
      </c>
      <c r="E5" s="96"/>
      <c r="F5" s="96" t="s">
        <v>59</v>
      </c>
      <c r="G5" s="96" t="s">
        <v>161</v>
      </c>
      <c r="H5" s="96"/>
      <c r="I5" s="96"/>
      <c r="J5" s="96" t="s">
        <v>162</v>
      </c>
      <c r="K5" s="96"/>
      <c r="L5" s="96"/>
      <c r="M5" s="96" t="s">
        <v>163</v>
      </c>
      <c r="N5" s="96"/>
      <c r="O5" s="96"/>
      <c r="P5" s="96" t="s">
        <v>59</v>
      </c>
      <c r="Q5" s="96" t="s">
        <v>161</v>
      </c>
      <c r="R5" s="96"/>
      <c r="S5" s="96"/>
      <c r="T5" s="96" t="s">
        <v>162</v>
      </c>
      <c r="U5" s="96"/>
      <c r="V5" s="96"/>
      <c r="W5" s="96" t="s">
        <v>163</v>
      </c>
      <c r="X5" s="96"/>
      <c r="Y5" s="96"/>
      <c r="Z5" s="96" t="s">
        <v>59</v>
      </c>
      <c r="AA5" s="96" t="s">
        <v>161</v>
      </c>
      <c r="AB5" s="96"/>
      <c r="AC5" s="96"/>
      <c r="AD5" s="96" t="s">
        <v>162</v>
      </c>
      <c r="AE5" s="96"/>
      <c r="AF5" s="96"/>
      <c r="AG5" s="96" t="s">
        <v>163</v>
      </c>
      <c r="AH5" s="96"/>
      <c r="AI5" s="96"/>
      <c r="AJ5" s="96" t="s">
        <v>164</v>
      </c>
      <c r="AK5" s="96"/>
      <c r="AL5" s="96"/>
      <c r="AM5" s="172"/>
    </row>
    <row r="6" ht="39" customHeight="1" spans="1:39">
      <c r="A6" s="96" t="s">
        <v>81</v>
      </c>
      <c r="B6" s="96" t="s">
        <v>82</v>
      </c>
      <c r="C6" s="96"/>
      <c r="D6" s="96"/>
      <c r="E6" s="96"/>
      <c r="F6" s="96"/>
      <c r="G6" s="96" t="s">
        <v>165</v>
      </c>
      <c r="H6" s="96" t="s">
        <v>76</v>
      </c>
      <c r="I6" s="96" t="s">
        <v>77</v>
      </c>
      <c r="J6" s="96" t="s">
        <v>165</v>
      </c>
      <c r="K6" s="96" t="s">
        <v>76</v>
      </c>
      <c r="L6" s="96" t="s">
        <v>77</v>
      </c>
      <c r="M6" s="96" t="s">
        <v>165</v>
      </c>
      <c r="N6" s="96" t="s">
        <v>166</v>
      </c>
      <c r="O6" s="96" t="s">
        <v>167</v>
      </c>
      <c r="P6" s="96"/>
      <c r="Q6" s="96" t="s">
        <v>165</v>
      </c>
      <c r="R6" s="96" t="s">
        <v>76</v>
      </c>
      <c r="S6" s="96" t="s">
        <v>77</v>
      </c>
      <c r="T6" s="96" t="s">
        <v>165</v>
      </c>
      <c r="U6" s="96" t="s">
        <v>76</v>
      </c>
      <c r="V6" s="96" t="s">
        <v>77</v>
      </c>
      <c r="W6" s="96" t="s">
        <v>165</v>
      </c>
      <c r="X6" s="96" t="s">
        <v>166</v>
      </c>
      <c r="Y6" s="96" t="s">
        <v>167</v>
      </c>
      <c r="Z6" s="96"/>
      <c r="AA6" s="96" t="s">
        <v>165</v>
      </c>
      <c r="AB6" s="96" t="s">
        <v>76</v>
      </c>
      <c r="AC6" s="96" t="s">
        <v>77</v>
      </c>
      <c r="AD6" s="96" t="s">
        <v>165</v>
      </c>
      <c r="AE6" s="96" t="s">
        <v>76</v>
      </c>
      <c r="AF6" s="96" t="s">
        <v>77</v>
      </c>
      <c r="AG6" s="96" t="s">
        <v>165</v>
      </c>
      <c r="AH6" s="96" t="s">
        <v>166</v>
      </c>
      <c r="AI6" s="96" t="s">
        <v>167</v>
      </c>
      <c r="AJ6" s="96" t="s">
        <v>165</v>
      </c>
      <c r="AK6" s="96" t="s">
        <v>166</v>
      </c>
      <c r="AL6" s="96" t="s">
        <v>167</v>
      </c>
      <c r="AM6" s="172"/>
    </row>
    <row r="7" ht="19.8" customHeight="1" spans="1:39">
      <c r="A7" s="100"/>
      <c r="B7" s="100"/>
      <c r="C7" s="100">
        <v>110001</v>
      </c>
      <c r="D7" s="100" t="s">
        <v>72</v>
      </c>
      <c r="E7" s="100">
        <f>F7+I7</f>
        <v>10085501.71</v>
      </c>
      <c r="F7" s="100">
        <f>G7+J7</f>
        <v>10085501.71</v>
      </c>
      <c r="G7" s="100">
        <f>G8+G19+G27</f>
        <v>8375501.71</v>
      </c>
      <c r="H7" s="31">
        <f>H8+H19+H27</f>
        <v>8375501.71</v>
      </c>
      <c r="I7" s="167"/>
      <c r="J7" s="168">
        <v>1710000</v>
      </c>
      <c r="K7" s="167"/>
      <c r="L7" s="164">
        <v>1710000</v>
      </c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172"/>
    </row>
    <row r="8" ht="19.8" customHeight="1" spans="1:39">
      <c r="A8" s="31">
        <v>301</v>
      </c>
      <c r="B8" s="31"/>
      <c r="C8" s="31">
        <v>110001</v>
      </c>
      <c r="D8" s="105" t="s">
        <v>168</v>
      </c>
      <c r="E8" s="100">
        <v>7331403.95</v>
      </c>
      <c r="F8" s="100">
        <v>7331403.95</v>
      </c>
      <c r="G8" s="100">
        <v>7331403.95</v>
      </c>
      <c r="H8" s="31">
        <v>7331403.95</v>
      </c>
      <c r="I8" s="167"/>
      <c r="J8" s="167"/>
      <c r="K8" s="167"/>
      <c r="L8" s="167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172"/>
    </row>
    <row r="9" ht="19.8" customHeight="1" spans="1:39">
      <c r="A9" s="31">
        <v>301</v>
      </c>
      <c r="B9" s="103" t="s">
        <v>86</v>
      </c>
      <c r="C9" s="31">
        <v>110001</v>
      </c>
      <c r="D9" s="37" t="s">
        <v>169</v>
      </c>
      <c r="E9" s="31">
        <v>1653888</v>
      </c>
      <c r="F9" s="31">
        <v>1653888</v>
      </c>
      <c r="G9" s="31">
        <v>1653888</v>
      </c>
      <c r="H9" s="31">
        <v>1653888</v>
      </c>
      <c r="I9" s="167"/>
      <c r="J9" s="167"/>
      <c r="K9" s="167"/>
      <c r="L9" s="167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172"/>
    </row>
    <row r="10" ht="19.8" customHeight="1" spans="1:39">
      <c r="A10" s="31">
        <v>301</v>
      </c>
      <c r="B10" s="103" t="s">
        <v>93</v>
      </c>
      <c r="C10" s="31">
        <v>110001</v>
      </c>
      <c r="D10" s="105" t="s">
        <v>170</v>
      </c>
      <c r="E10" s="31">
        <v>1244147.88</v>
      </c>
      <c r="F10" s="31">
        <v>1244147.88</v>
      </c>
      <c r="G10" s="31">
        <v>1244147.88</v>
      </c>
      <c r="H10" s="31">
        <v>1244147.88</v>
      </c>
      <c r="I10" s="167"/>
      <c r="J10" s="167"/>
      <c r="K10" s="167"/>
      <c r="L10" s="167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172"/>
    </row>
    <row r="11" ht="19.8" customHeight="1" spans="1:39">
      <c r="A11" s="31">
        <v>301</v>
      </c>
      <c r="B11" s="103" t="s">
        <v>101</v>
      </c>
      <c r="C11" s="31">
        <v>110001</v>
      </c>
      <c r="D11" s="105" t="s">
        <v>171</v>
      </c>
      <c r="E11" s="31">
        <v>1490750</v>
      </c>
      <c r="F11" s="31">
        <v>1490750</v>
      </c>
      <c r="G11" s="31">
        <v>1490750</v>
      </c>
      <c r="H11" s="31">
        <v>1490750</v>
      </c>
      <c r="I11" s="167"/>
      <c r="J11" s="167"/>
      <c r="K11" s="167"/>
      <c r="L11" s="167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172"/>
    </row>
    <row r="12" ht="19.8" customHeight="1" spans="1:39">
      <c r="A12" s="31">
        <v>301</v>
      </c>
      <c r="B12" s="103" t="s">
        <v>172</v>
      </c>
      <c r="C12" s="31">
        <v>110001</v>
      </c>
      <c r="D12" s="105" t="s">
        <v>173</v>
      </c>
      <c r="E12" s="31">
        <v>867659</v>
      </c>
      <c r="F12" s="31">
        <v>867659</v>
      </c>
      <c r="G12" s="31">
        <v>867659</v>
      </c>
      <c r="H12" s="31">
        <v>867659</v>
      </c>
      <c r="I12" s="167"/>
      <c r="J12" s="167"/>
      <c r="K12" s="167"/>
      <c r="L12" s="167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172"/>
    </row>
    <row r="13" ht="19.8" customHeight="1" spans="1:39">
      <c r="A13" s="31">
        <v>301</v>
      </c>
      <c r="B13" s="103" t="s">
        <v>106</v>
      </c>
      <c r="C13" s="31">
        <v>110001</v>
      </c>
      <c r="D13" s="105" t="s">
        <v>174</v>
      </c>
      <c r="E13" s="160">
        <v>783113.71</v>
      </c>
      <c r="F13" s="160">
        <v>783113.74</v>
      </c>
      <c r="G13" s="160">
        <v>783113.74</v>
      </c>
      <c r="H13" s="160">
        <v>783113.74</v>
      </c>
      <c r="I13" s="162"/>
      <c r="J13" s="162"/>
      <c r="K13" s="162"/>
      <c r="L13" s="162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172"/>
    </row>
    <row r="14" ht="19.8" customHeight="1" spans="1:39">
      <c r="A14" s="31">
        <v>301</v>
      </c>
      <c r="B14" s="103" t="s">
        <v>175</v>
      </c>
      <c r="C14" s="31">
        <v>110001</v>
      </c>
      <c r="D14" s="105" t="s">
        <v>176</v>
      </c>
      <c r="E14" s="160">
        <v>404783.23</v>
      </c>
      <c r="F14" s="160">
        <v>404783.23</v>
      </c>
      <c r="G14" s="160">
        <v>404783.23</v>
      </c>
      <c r="H14" s="160">
        <v>404783.23</v>
      </c>
      <c r="I14" s="162"/>
      <c r="J14" s="162"/>
      <c r="K14" s="162"/>
      <c r="L14" s="162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172"/>
    </row>
    <row r="15" ht="19.8" customHeight="1" spans="1:39">
      <c r="A15" s="31">
        <v>301</v>
      </c>
      <c r="B15" s="103" t="s">
        <v>97</v>
      </c>
      <c r="C15" s="31">
        <v>110001</v>
      </c>
      <c r="D15" s="105" t="s">
        <v>177</v>
      </c>
      <c r="E15" s="160">
        <v>49200</v>
      </c>
      <c r="F15" s="160">
        <v>49200</v>
      </c>
      <c r="G15" s="160">
        <v>49200</v>
      </c>
      <c r="H15" s="160">
        <v>49200</v>
      </c>
      <c r="I15" s="162"/>
      <c r="J15" s="162"/>
      <c r="K15" s="162"/>
      <c r="L15" s="162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172"/>
    </row>
    <row r="16" ht="19.8" customHeight="1" spans="1:39">
      <c r="A16" s="31">
        <v>301</v>
      </c>
      <c r="B16" s="103" t="s">
        <v>178</v>
      </c>
      <c r="C16" s="31">
        <v>110001</v>
      </c>
      <c r="D16" s="105" t="s">
        <v>179</v>
      </c>
      <c r="E16" s="160">
        <v>26825.9</v>
      </c>
      <c r="F16" s="160">
        <v>26825.9</v>
      </c>
      <c r="G16" s="160">
        <v>26825.9</v>
      </c>
      <c r="H16" s="160">
        <v>26825.9</v>
      </c>
      <c r="I16" s="162"/>
      <c r="J16" s="162"/>
      <c r="K16" s="162"/>
      <c r="L16" s="162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172"/>
    </row>
    <row r="17" ht="19.8" customHeight="1" spans="1:39">
      <c r="A17" s="31">
        <v>301</v>
      </c>
      <c r="B17" s="103" t="s">
        <v>180</v>
      </c>
      <c r="C17" s="31">
        <v>110001</v>
      </c>
      <c r="D17" s="105" t="s">
        <v>114</v>
      </c>
      <c r="E17" s="160">
        <v>630833</v>
      </c>
      <c r="F17" s="160">
        <v>630833</v>
      </c>
      <c r="G17" s="160">
        <v>630833</v>
      </c>
      <c r="H17" s="160">
        <v>630833</v>
      </c>
      <c r="I17" s="162"/>
      <c r="J17" s="162"/>
      <c r="K17" s="162"/>
      <c r="L17" s="162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172"/>
    </row>
    <row r="18" ht="19.8" customHeight="1" spans="1:39">
      <c r="A18" s="31">
        <v>301</v>
      </c>
      <c r="B18" s="103" t="s">
        <v>103</v>
      </c>
      <c r="C18" s="31">
        <v>110001</v>
      </c>
      <c r="D18" s="161" t="s">
        <v>181</v>
      </c>
      <c r="E18" s="160">
        <v>180203.2</v>
      </c>
      <c r="F18" s="160">
        <v>180203.2</v>
      </c>
      <c r="G18" s="160">
        <v>180203.2</v>
      </c>
      <c r="H18" s="160">
        <v>180203.2</v>
      </c>
      <c r="I18" s="162"/>
      <c r="J18" s="162"/>
      <c r="K18" s="162"/>
      <c r="L18" s="162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172"/>
    </row>
    <row r="19" ht="19.8" customHeight="1" spans="1:39">
      <c r="A19" s="31">
        <v>302</v>
      </c>
      <c r="B19" s="103"/>
      <c r="C19" s="31">
        <v>110001</v>
      </c>
      <c r="D19" s="105" t="s">
        <v>182</v>
      </c>
      <c r="E19" s="162">
        <v>978176.68</v>
      </c>
      <c r="F19" s="162">
        <v>978176.88</v>
      </c>
      <c r="G19" s="162">
        <v>978176.88</v>
      </c>
      <c r="H19" s="160">
        <v>978176.88</v>
      </c>
      <c r="I19" s="162"/>
      <c r="J19" s="162"/>
      <c r="K19" s="162"/>
      <c r="L19" s="162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73"/>
    </row>
    <row r="20" ht="19.8" customHeight="1" spans="1:12">
      <c r="A20" s="31">
        <v>302</v>
      </c>
      <c r="B20" s="103" t="s">
        <v>86</v>
      </c>
      <c r="C20" s="31">
        <v>110001</v>
      </c>
      <c r="D20" s="105" t="s">
        <v>183</v>
      </c>
      <c r="E20" s="160">
        <v>287000</v>
      </c>
      <c r="F20" s="160">
        <v>287000</v>
      </c>
      <c r="G20" s="160">
        <v>287000</v>
      </c>
      <c r="H20" s="160">
        <v>287000</v>
      </c>
      <c r="I20" s="160"/>
      <c r="J20" s="160"/>
      <c r="K20" s="160"/>
      <c r="L20" s="160"/>
    </row>
    <row r="21" ht="19.8" customHeight="1" spans="1:12">
      <c r="A21" s="31">
        <v>302</v>
      </c>
      <c r="B21" s="163" t="s">
        <v>97</v>
      </c>
      <c r="C21" s="31">
        <v>110001</v>
      </c>
      <c r="D21" s="144" t="s">
        <v>184</v>
      </c>
      <c r="E21" s="160">
        <v>205000</v>
      </c>
      <c r="F21" s="160">
        <v>205000</v>
      </c>
      <c r="G21" s="160">
        <v>205000</v>
      </c>
      <c r="H21" s="160">
        <v>205000</v>
      </c>
      <c r="I21" s="143"/>
      <c r="J21" s="143"/>
      <c r="K21" s="143"/>
      <c r="L21" s="143"/>
    </row>
    <row r="22" ht="19.8" customHeight="1" spans="1:12">
      <c r="A22" s="31">
        <v>302</v>
      </c>
      <c r="B22" s="163" t="s">
        <v>185</v>
      </c>
      <c r="C22" s="31">
        <v>110001</v>
      </c>
      <c r="D22" s="144" t="s">
        <v>186</v>
      </c>
      <c r="E22" s="160">
        <v>77858.11</v>
      </c>
      <c r="F22" s="160">
        <v>77858.11</v>
      </c>
      <c r="G22" s="160">
        <v>77858.11</v>
      </c>
      <c r="H22" s="160">
        <v>77858.11</v>
      </c>
      <c r="I22" s="143"/>
      <c r="J22" s="143"/>
      <c r="K22" s="143"/>
      <c r="L22" s="143"/>
    </row>
    <row r="23" ht="19.8" customHeight="1" spans="1:12">
      <c r="A23" s="31">
        <v>302</v>
      </c>
      <c r="B23" s="163" t="s">
        <v>187</v>
      </c>
      <c r="C23" s="31">
        <v>110001</v>
      </c>
      <c r="D23" s="144" t="s">
        <v>188</v>
      </c>
      <c r="E23" s="160">
        <v>32864.08</v>
      </c>
      <c r="F23" s="160">
        <v>32864.08</v>
      </c>
      <c r="G23" s="160">
        <v>32864.08</v>
      </c>
      <c r="H23" s="160">
        <v>32864.08</v>
      </c>
      <c r="I23" s="143"/>
      <c r="J23" s="143"/>
      <c r="K23" s="143"/>
      <c r="L23" s="143"/>
    </row>
    <row r="24" ht="19.8" customHeight="1" spans="1:12">
      <c r="A24" s="31">
        <v>302</v>
      </c>
      <c r="B24" s="163" t="s">
        <v>189</v>
      </c>
      <c r="C24" s="31">
        <v>110001</v>
      </c>
      <c r="D24" s="144" t="s">
        <v>190</v>
      </c>
      <c r="E24" s="160">
        <v>100000</v>
      </c>
      <c r="F24" s="160">
        <v>100000</v>
      </c>
      <c r="G24" s="160">
        <v>100000</v>
      </c>
      <c r="H24" s="160">
        <v>100000</v>
      </c>
      <c r="I24" s="143"/>
      <c r="J24" s="143"/>
      <c r="K24" s="143"/>
      <c r="L24" s="143"/>
    </row>
    <row r="25" ht="19.8" customHeight="1" spans="1:12">
      <c r="A25" s="31">
        <v>302</v>
      </c>
      <c r="B25" s="163" t="s">
        <v>191</v>
      </c>
      <c r="C25" s="31">
        <v>110001</v>
      </c>
      <c r="D25" s="144" t="s">
        <v>192</v>
      </c>
      <c r="E25" s="160">
        <v>259800</v>
      </c>
      <c r="F25" s="160">
        <v>259800</v>
      </c>
      <c r="G25" s="160">
        <v>259800</v>
      </c>
      <c r="H25" s="160">
        <v>259800</v>
      </c>
      <c r="I25" s="143"/>
      <c r="J25" s="143"/>
      <c r="K25" s="143"/>
      <c r="L25" s="143"/>
    </row>
    <row r="26" ht="19.8" customHeight="1" spans="1:12">
      <c r="A26" s="31">
        <v>302</v>
      </c>
      <c r="B26" s="163" t="s">
        <v>103</v>
      </c>
      <c r="C26" s="31">
        <v>110001</v>
      </c>
      <c r="D26" s="144" t="s">
        <v>193</v>
      </c>
      <c r="E26" s="143">
        <v>1725654.69</v>
      </c>
      <c r="F26" s="143">
        <v>1725654.69</v>
      </c>
      <c r="G26" s="160">
        <v>15654.69</v>
      </c>
      <c r="H26" s="160">
        <v>15654.69</v>
      </c>
      <c r="I26" s="143"/>
      <c r="J26" s="143">
        <v>1710000</v>
      </c>
      <c r="K26" s="143"/>
      <c r="L26" s="143">
        <v>1710000</v>
      </c>
    </row>
    <row r="27" ht="19.8" customHeight="1" spans="1:12">
      <c r="A27" s="164">
        <v>303</v>
      </c>
      <c r="B27" s="163"/>
      <c r="C27" s="31">
        <v>110001</v>
      </c>
      <c r="D27" s="144" t="s">
        <v>194</v>
      </c>
      <c r="E27" s="162">
        <v>65920.88</v>
      </c>
      <c r="F27" s="162">
        <v>65920.88</v>
      </c>
      <c r="G27" s="162">
        <v>65920.88</v>
      </c>
      <c r="H27" s="160">
        <v>65920.88</v>
      </c>
      <c r="I27" s="143"/>
      <c r="J27" s="143"/>
      <c r="K27" s="143"/>
      <c r="L27" s="143"/>
    </row>
    <row r="28" ht="19.8" customHeight="1" spans="1:12">
      <c r="A28" s="164">
        <v>303</v>
      </c>
      <c r="B28" s="163" t="s">
        <v>90</v>
      </c>
      <c r="C28" s="31">
        <v>110001</v>
      </c>
      <c r="D28" s="164" t="s">
        <v>195</v>
      </c>
      <c r="E28" s="160">
        <v>57040.88</v>
      </c>
      <c r="F28" s="160">
        <v>57040.88</v>
      </c>
      <c r="G28" s="160">
        <v>57040.88</v>
      </c>
      <c r="H28" s="160">
        <v>57040.88</v>
      </c>
      <c r="I28" s="143"/>
      <c r="J28" s="143"/>
      <c r="K28" s="143"/>
      <c r="L28" s="143"/>
    </row>
    <row r="29" ht="19.8" customHeight="1" spans="1:12">
      <c r="A29" s="164">
        <v>303</v>
      </c>
      <c r="B29" s="163" t="s">
        <v>172</v>
      </c>
      <c r="C29" s="31">
        <v>110001</v>
      </c>
      <c r="D29" s="164" t="s">
        <v>196</v>
      </c>
      <c r="E29" s="160">
        <v>8400</v>
      </c>
      <c r="F29" s="160">
        <v>8400</v>
      </c>
      <c r="G29" s="160">
        <v>8400</v>
      </c>
      <c r="H29" s="160">
        <v>8400</v>
      </c>
      <c r="I29" s="143"/>
      <c r="J29" s="143"/>
      <c r="K29" s="143"/>
      <c r="L29" s="143"/>
    </row>
    <row r="30" ht="19.8" customHeight="1" spans="1:12">
      <c r="A30" s="164">
        <v>303</v>
      </c>
      <c r="B30" s="165" t="s">
        <v>197</v>
      </c>
      <c r="C30" s="31">
        <v>110001</v>
      </c>
      <c r="D30" s="164" t="s">
        <v>198</v>
      </c>
      <c r="E30" s="160">
        <v>480</v>
      </c>
      <c r="F30" s="160">
        <v>480</v>
      </c>
      <c r="G30" s="160">
        <v>480</v>
      </c>
      <c r="H30" s="160">
        <v>480</v>
      </c>
      <c r="I30" s="143"/>
      <c r="J30" s="143"/>
      <c r="K30" s="143"/>
      <c r="L30" s="143"/>
    </row>
  </sheetData>
  <mergeCells count="24">
    <mergeCell ref="A2:AL2"/>
    <mergeCell ref="A3:E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workbookViewId="0">
      <selection activeCell="D7" sqref="D7"/>
    </sheetView>
  </sheetViews>
  <sheetFormatPr defaultColWidth="10" defaultRowHeight="14.1"/>
  <cols>
    <col min="1" max="3" width="6.10810810810811" style="124" customWidth="1"/>
    <col min="4" max="4" width="16.7747747747748" style="124" customWidth="1"/>
    <col min="5" max="5" width="41" style="124" customWidth="1"/>
    <col min="6" max="6" width="16.4414414414414" style="124" customWidth="1"/>
    <col min="7" max="7" width="16.6666666666667" style="124" customWidth="1"/>
    <col min="8" max="8" width="16.4414414414414" style="124" customWidth="1"/>
    <col min="9" max="9" width="1.55855855855856" style="124" customWidth="1"/>
    <col min="10" max="10" width="9.77477477477477" style="124" customWidth="1"/>
    <col min="11" max="16384" width="10" style="124"/>
  </cols>
  <sheetData>
    <row r="1" ht="14.25" customHeight="1" spans="1:9">
      <c r="A1" s="125"/>
      <c r="B1" s="125"/>
      <c r="C1" s="125"/>
      <c r="D1" s="126"/>
      <c r="E1" s="126"/>
      <c r="F1" s="145" t="s">
        <v>199</v>
      </c>
      <c r="G1" s="145"/>
      <c r="H1" s="145"/>
      <c r="I1" s="152"/>
    </row>
    <row r="2" ht="19.95" customHeight="1" spans="1:9">
      <c r="A2" s="130" t="s">
        <v>200</v>
      </c>
      <c r="B2" s="130"/>
      <c r="C2" s="130"/>
      <c r="D2" s="130"/>
      <c r="E2" s="130"/>
      <c r="F2" s="130"/>
      <c r="G2" s="130"/>
      <c r="H2" s="130"/>
      <c r="I2" s="152" t="s">
        <v>3</v>
      </c>
    </row>
    <row r="3" ht="17.1" customHeight="1" spans="1:9">
      <c r="A3" s="76" t="s">
        <v>5</v>
      </c>
      <c r="B3" s="76"/>
      <c r="C3" s="76"/>
      <c r="D3" s="76"/>
      <c r="E3" s="76"/>
      <c r="F3" s="131"/>
      <c r="G3" s="146"/>
      <c r="H3" s="132" t="s">
        <v>6</v>
      </c>
      <c r="I3" s="152"/>
    </row>
    <row r="4" ht="21.3" customHeight="1" spans="1:9">
      <c r="A4" s="133" t="s">
        <v>9</v>
      </c>
      <c r="B4" s="133"/>
      <c r="C4" s="133"/>
      <c r="D4" s="133"/>
      <c r="E4" s="133"/>
      <c r="F4" s="133" t="s">
        <v>59</v>
      </c>
      <c r="G4" s="147" t="s">
        <v>201</v>
      </c>
      <c r="H4" s="147" t="s">
        <v>160</v>
      </c>
      <c r="I4" s="129"/>
    </row>
    <row r="5" ht="21.3" customHeight="1" spans="1:9">
      <c r="A5" s="133" t="s">
        <v>80</v>
      </c>
      <c r="B5" s="133"/>
      <c r="C5" s="133"/>
      <c r="D5" s="133" t="s">
        <v>70</v>
      </c>
      <c r="E5" s="133" t="s">
        <v>71</v>
      </c>
      <c r="F5" s="133"/>
      <c r="G5" s="147"/>
      <c r="H5" s="147"/>
      <c r="I5" s="129"/>
    </row>
    <row r="6" ht="21.3" customHeight="1" spans="1:9">
      <c r="A6" s="133" t="s">
        <v>81</v>
      </c>
      <c r="B6" s="133" t="s">
        <v>82</v>
      </c>
      <c r="C6" s="133" t="s">
        <v>83</v>
      </c>
      <c r="D6" s="133"/>
      <c r="E6" s="133"/>
      <c r="F6" s="133"/>
      <c r="G6" s="147"/>
      <c r="H6" s="147"/>
      <c r="I6" s="153"/>
    </row>
    <row r="7" ht="19.95" customHeight="1" spans="1:9">
      <c r="A7" s="134"/>
      <c r="B7" s="134"/>
      <c r="C7" s="134"/>
      <c r="D7" s="134">
        <v>110001</v>
      </c>
      <c r="E7" s="134" t="s">
        <v>72</v>
      </c>
      <c r="F7" s="148">
        <f>G7</f>
        <v>8375501.71</v>
      </c>
      <c r="G7" s="148">
        <f>G8+G12+G17+G23</f>
        <v>8375501.71</v>
      </c>
      <c r="H7" s="149"/>
      <c r="I7" s="154"/>
    </row>
    <row r="8" ht="19.95" customHeight="1" spans="1:9">
      <c r="A8" s="31">
        <v>201</v>
      </c>
      <c r="B8" s="103"/>
      <c r="C8" s="103"/>
      <c r="D8" s="31">
        <v>110001</v>
      </c>
      <c r="E8" s="105" t="s">
        <v>84</v>
      </c>
      <c r="F8" s="150">
        <v>6442130.86</v>
      </c>
      <c r="G8" s="150">
        <v>6442130.86</v>
      </c>
      <c r="H8" s="151"/>
      <c r="I8" s="152"/>
    </row>
    <row r="9" ht="19.95" customHeight="1" spans="1:9">
      <c r="A9" s="31">
        <v>201</v>
      </c>
      <c r="B9" s="103">
        <v>11</v>
      </c>
      <c r="C9" s="103"/>
      <c r="D9" s="31">
        <v>110001</v>
      </c>
      <c r="E9" s="105" t="s">
        <v>85</v>
      </c>
      <c r="F9" s="150">
        <v>6442130.86</v>
      </c>
      <c r="G9" s="150">
        <v>6442130.86</v>
      </c>
      <c r="H9" s="151"/>
      <c r="I9" s="152"/>
    </row>
    <row r="10" ht="19.95" customHeight="1" spans="1:9">
      <c r="A10" s="31">
        <v>201</v>
      </c>
      <c r="B10" s="103">
        <v>11</v>
      </c>
      <c r="C10" s="103" t="s">
        <v>86</v>
      </c>
      <c r="D10" s="31">
        <v>110001</v>
      </c>
      <c r="E10" s="105" t="s">
        <v>87</v>
      </c>
      <c r="F10" s="150">
        <v>4889405.4</v>
      </c>
      <c r="G10" s="150">
        <v>4889405.4</v>
      </c>
      <c r="H10" s="151"/>
      <c r="I10" s="153"/>
    </row>
    <row r="11" ht="19.95" customHeight="1" spans="1:9">
      <c r="A11" s="31">
        <v>201</v>
      </c>
      <c r="B11" s="103">
        <v>11</v>
      </c>
      <c r="C11" s="103">
        <v>50</v>
      </c>
      <c r="D11" s="31">
        <v>110001</v>
      </c>
      <c r="E11" s="105" t="s">
        <v>88</v>
      </c>
      <c r="F11" s="150">
        <v>1552725.46</v>
      </c>
      <c r="G11" s="150">
        <v>1552725.46</v>
      </c>
      <c r="H11" s="151"/>
      <c r="I11" s="153"/>
    </row>
    <row r="12" ht="19.95" customHeight="1" spans="1:9">
      <c r="A12" s="31">
        <v>208</v>
      </c>
      <c r="B12" s="103"/>
      <c r="C12" s="103"/>
      <c r="D12" s="31">
        <v>110001</v>
      </c>
      <c r="E12" s="105" t="s">
        <v>89</v>
      </c>
      <c r="F12" s="150">
        <v>840154.62</v>
      </c>
      <c r="G12" s="150">
        <v>840154.62</v>
      </c>
      <c r="H12" s="151"/>
      <c r="I12" s="153"/>
    </row>
    <row r="13" ht="19.95" customHeight="1" spans="1:9">
      <c r="A13" s="31">
        <v>208</v>
      </c>
      <c r="B13" s="103" t="s">
        <v>90</v>
      </c>
      <c r="C13" s="103"/>
      <c r="D13" s="31">
        <v>110001</v>
      </c>
      <c r="E13" s="105" t="s">
        <v>91</v>
      </c>
      <c r="F13" s="150">
        <v>840154.62</v>
      </c>
      <c r="G13" s="150">
        <v>840154.62</v>
      </c>
      <c r="H13" s="151"/>
      <c r="I13" s="153"/>
    </row>
    <row r="14" ht="19.95" customHeight="1" spans="1:9">
      <c r="A14" s="31">
        <v>208</v>
      </c>
      <c r="B14" s="103" t="s">
        <v>90</v>
      </c>
      <c r="C14" s="103" t="s">
        <v>86</v>
      </c>
      <c r="D14" s="31">
        <v>110001</v>
      </c>
      <c r="E14" s="105" t="s">
        <v>92</v>
      </c>
      <c r="F14" s="150">
        <v>49040.88</v>
      </c>
      <c r="G14" s="150">
        <v>49040.88</v>
      </c>
      <c r="H14" s="151"/>
      <c r="I14" s="153"/>
    </row>
    <row r="15" ht="19.95" customHeight="1" spans="1:9">
      <c r="A15" s="31">
        <v>208</v>
      </c>
      <c r="B15" s="103" t="s">
        <v>90</v>
      </c>
      <c r="C15" s="103" t="s">
        <v>93</v>
      </c>
      <c r="D15" s="31">
        <v>110001</v>
      </c>
      <c r="E15" s="105" t="s">
        <v>94</v>
      </c>
      <c r="F15" s="150">
        <v>8000</v>
      </c>
      <c r="G15" s="150">
        <v>8000</v>
      </c>
      <c r="H15" s="151"/>
      <c r="I15" s="153"/>
    </row>
    <row r="16" ht="19.95" customHeight="1" spans="1:9">
      <c r="A16" s="31">
        <v>208</v>
      </c>
      <c r="B16" s="103" t="s">
        <v>90</v>
      </c>
      <c r="C16" s="103" t="s">
        <v>90</v>
      </c>
      <c r="D16" s="31">
        <v>110001</v>
      </c>
      <c r="E16" s="105" t="s">
        <v>95</v>
      </c>
      <c r="F16" s="150">
        <v>783113.74</v>
      </c>
      <c r="G16" s="150">
        <v>783113.74</v>
      </c>
      <c r="H16" s="151"/>
      <c r="I16" s="153"/>
    </row>
    <row r="17" ht="19.95" customHeight="1" spans="1:9">
      <c r="A17" s="31">
        <v>210</v>
      </c>
      <c r="B17" s="103"/>
      <c r="C17" s="103"/>
      <c r="D17" s="31">
        <v>110001</v>
      </c>
      <c r="E17" s="105" t="s">
        <v>96</v>
      </c>
      <c r="F17" s="150">
        <v>462383.23</v>
      </c>
      <c r="G17" s="150">
        <v>462383.23</v>
      </c>
      <c r="H17" s="151"/>
      <c r="I17" s="153"/>
    </row>
    <row r="18" ht="19.95" customHeight="1" spans="1:9">
      <c r="A18" s="31">
        <v>210</v>
      </c>
      <c r="B18" s="103" t="s">
        <v>97</v>
      </c>
      <c r="C18" s="103"/>
      <c r="D18" s="31">
        <v>110001</v>
      </c>
      <c r="E18" s="105" t="s">
        <v>98</v>
      </c>
      <c r="F18" s="150">
        <v>462383.23</v>
      </c>
      <c r="G18" s="150">
        <v>462383.23</v>
      </c>
      <c r="H18" s="151"/>
      <c r="I18" s="153"/>
    </row>
    <row r="19" ht="19.95" customHeight="1" spans="1:9">
      <c r="A19" s="31">
        <v>210</v>
      </c>
      <c r="B19" s="103" t="s">
        <v>97</v>
      </c>
      <c r="C19" s="103" t="s">
        <v>86</v>
      </c>
      <c r="D19" s="31">
        <v>110001</v>
      </c>
      <c r="E19" s="105" t="s">
        <v>99</v>
      </c>
      <c r="F19" s="150">
        <v>300114.43</v>
      </c>
      <c r="G19" s="150">
        <v>300114.43</v>
      </c>
      <c r="H19" s="151"/>
      <c r="I19" s="153"/>
    </row>
    <row r="20" ht="19.95" customHeight="1" spans="1:9">
      <c r="A20" s="31">
        <v>210</v>
      </c>
      <c r="B20" s="103" t="s">
        <v>97</v>
      </c>
      <c r="C20" s="103" t="s">
        <v>93</v>
      </c>
      <c r="D20" s="31">
        <v>110001</v>
      </c>
      <c r="E20" s="105" t="s">
        <v>100</v>
      </c>
      <c r="F20" s="150">
        <v>104668.8</v>
      </c>
      <c r="G20" s="150">
        <v>104668.8</v>
      </c>
      <c r="H20" s="151"/>
      <c r="I20" s="153"/>
    </row>
    <row r="21" ht="19.95" customHeight="1" spans="1:9">
      <c r="A21" s="31">
        <v>210</v>
      </c>
      <c r="B21" s="103" t="s">
        <v>97</v>
      </c>
      <c r="C21" s="103" t="s">
        <v>101</v>
      </c>
      <c r="D21" s="31">
        <v>110001</v>
      </c>
      <c r="E21" s="105" t="s">
        <v>102</v>
      </c>
      <c r="F21" s="150">
        <v>42000</v>
      </c>
      <c r="G21" s="150">
        <v>42000</v>
      </c>
      <c r="H21" s="151"/>
      <c r="I21" s="153"/>
    </row>
    <row r="22" ht="19.95" customHeight="1" spans="1:9">
      <c r="A22" s="31">
        <v>210</v>
      </c>
      <c r="B22" s="103" t="s">
        <v>97</v>
      </c>
      <c r="C22" s="103" t="s">
        <v>103</v>
      </c>
      <c r="D22" s="31">
        <v>110001</v>
      </c>
      <c r="E22" s="105" t="s">
        <v>104</v>
      </c>
      <c r="F22" s="150">
        <v>15600</v>
      </c>
      <c r="G22" s="150">
        <v>15600</v>
      </c>
      <c r="H22" s="151"/>
      <c r="I22" s="153"/>
    </row>
    <row r="23" ht="19.95" customHeight="1" spans="1:9">
      <c r="A23" s="31">
        <v>221</v>
      </c>
      <c r="B23" s="103"/>
      <c r="C23" s="103"/>
      <c r="D23" s="31">
        <v>110001</v>
      </c>
      <c r="E23" s="105" t="s">
        <v>111</v>
      </c>
      <c r="F23" s="150">
        <v>630833</v>
      </c>
      <c r="G23" s="150">
        <v>630833</v>
      </c>
      <c r="H23" s="151"/>
      <c r="I23" s="153"/>
    </row>
    <row r="24" ht="19.95" customHeight="1" spans="1:9">
      <c r="A24" s="31">
        <v>221</v>
      </c>
      <c r="B24" s="103" t="s">
        <v>109</v>
      </c>
      <c r="C24" s="103"/>
      <c r="D24" s="31">
        <v>110001</v>
      </c>
      <c r="E24" s="105" t="s">
        <v>112</v>
      </c>
      <c r="F24" s="150">
        <v>630833</v>
      </c>
      <c r="G24" s="150">
        <v>630833</v>
      </c>
      <c r="H24" s="151"/>
      <c r="I24" s="153"/>
    </row>
    <row r="25" ht="19.95" customHeight="1" spans="1:9">
      <c r="A25" s="31">
        <v>221</v>
      </c>
      <c r="B25" s="103" t="s">
        <v>109</v>
      </c>
      <c r="C25" s="103" t="s">
        <v>113</v>
      </c>
      <c r="D25" s="31">
        <v>110001</v>
      </c>
      <c r="E25" s="105" t="s">
        <v>114</v>
      </c>
      <c r="F25" s="150">
        <v>630833</v>
      </c>
      <c r="G25" s="150">
        <v>630833</v>
      </c>
      <c r="H25" s="151"/>
      <c r="I25" s="153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opLeftCell="D24" workbookViewId="0">
      <selection activeCell="F40" sqref="F40:G41"/>
    </sheetView>
  </sheetViews>
  <sheetFormatPr defaultColWidth="10" defaultRowHeight="14.1" outlineLevelCol="7"/>
  <cols>
    <col min="1" max="2" width="6.10810810810811" style="124" customWidth="1"/>
    <col min="3" max="3" width="13.4414414414414" style="124" customWidth="1"/>
    <col min="4" max="4" width="41" style="124" customWidth="1"/>
    <col min="5" max="7" width="16.4414414414414" style="124" customWidth="1"/>
    <col min="8" max="8" width="1.55855855855856" style="124" customWidth="1"/>
    <col min="9" max="9" width="11.6306306306306" style="124"/>
    <col min="10" max="16384" width="10" style="124"/>
  </cols>
  <sheetData>
    <row r="1" ht="14.25" customHeight="1" spans="1:8">
      <c r="A1" s="125"/>
      <c r="B1" s="125"/>
      <c r="C1" s="126"/>
      <c r="D1" s="126"/>
      <c r="E1" s="127"/>
      <c r="F1" s="127"/>
      <c r="G1" s="128" t="s">
        <v>202</v>
      </c>
      <c r="H1" s="129"/>
    </row>
    <row r="2" ht="19.95" customHeight="1" spans="1:8">
      <c r="A2" s="130" t="s">
        <v>203</v>
      </c>
      <c r="B2" s="130"/>
      <c r="C2" s="130"/>
      <c r="D2" s="130"/>
      <c r="E2" s="130"/>
      <c r="F2" s="130"/>
      <c r="G2" s="130"/>
      <c r="H2" s="129"/>
    </row>
    <row r="3" ht="17.1" customHeight="1" spans="1:8">
      <c r="A3" s="76" t="s">
        <v>5</v>
      </c>
      <c r="B3" s="76"/>
      <c r="C3" s="76"/>
      <c r="D3" s="76"/>
      <c r="E3" s="76"/>
      <c r="F3" s="131"/>
      <c r="G3" s="132" t="s">
        <v>6</v>
      </c>
      <c r="H3" s="129"/>
    </row>
    <row r="4" ht="21.3" customHeight="1" spans="1:8">
      <c r="A4" s="133" t="s">
        <v>9</v>
      </c>
      <c r="B4" s="133"/>
      <c r="C4" s="133"/>
      <c r="D4" s="133"/>
      <c r="E4" s="133" t="s">
        <v>76</v>
      </c>
      <c r="F4" s="133"/>
      <c r="G4" s="133"/>
      <c r="H4" s="129"/>
    </row>
    <row r="5" ht="21.3" customHeight="1" spans="1:8">
      <c r="A5" s="133" t="s">
        <v>80</v>
      </c>
      <c r="B5" s="133"/>
      <c r="C5" s="133" t="s">
        <v>70</v>
      </c>
      <c r="D5" s="133" t="s">
        <v>71</v>
      </c>
      <c r="E5" s="133" t="s">
        <v>59</v>
      </c>
      <c r="F5" s="133" t="s">
        <v>204</v>
      </c>
      <c r="G5" s="133" t="s">
        <v>205</v>
      </c>
      <c r="H5" s="129"/>
    </row>
    <row r="6" ht="21.3" customHeight="1" spans="1:8">
      <c r="A6" s="133" t="s">
        <v>81</v>
      </c>
      <c r="B6" s="133" t="s">
        <v>82</v>
      </c>
      <c r="C6" s="133"/>
      <c r="D6" s="133"/>
      <c r="E6" s="133"/>
      <c r="F6" s="133"/>
      <c r="G6" s="133"/>
      <c r="H6" s="129"/>
    </row>
    <row r="7" ht="30" customHeight="1" spans="1:8">
      <c r="A7" s="134"/>
      <c r="B7" s="134"/>
      <c r="C7" s="134">
        <v>110001</v>
      </c>
      <c r="D7" s="134" t="s">
        <v>72</v>
      </c>
      <c r="E7" s="135">
        <v>8375501.71</v>
      </c>
      <c r="F7" s="135">
        <v>7397324.83</v>
      </c>
      <c r="G7" s="135">
        <v>978176.88</v>
      </c>
      <c r="H7" s="129"/>
    </row>
    <row r="8" ht="30" customHeight="1" spans="1:8">
      <c r="A8" s="136">
        <v>501</v>
      </c>
      <c r="B8" s="137" t="s">
        <v>86</v>
      </c>
      <c r="C8" s="138">
        <v>110001</v>
      </c>
      <c r="D8" s="37" t="s">
        <v>206</v>
      </c>
      <c r="E8" s="139">
        <v>1224408</v>
      </c>
      <c r="F8" s="139">
        <v>1224408</v>
      </c>
      <c r="G8" s="139"/>
      <c r="H8" s="129"/>
    </row>
    <row r="9" ht="30" customHeight="1" spans="1:8">
      <c r="A9" s="136">
        <v>505</v>
      </c>
      <c r="B9" s="137" t="s">
        <v>86</v>
      </c>
      <c r="C9" s="138">
        <v>110001</v>
      </c>
      <c r="D9" s="140" t="s">
        <v>168</v>
      </c>
      <c r="E9" s="139">
        <v>429480</v>
      </c>
      <c r="F9" s="139">
        <v>429480</v>
      </c>
      <c r="G9" s="139"/>
      <c r="H9" s="129"/>
    </row>
    <row r="10" ht="30" customHeight="1" spans="1:8">
      <c r="A10" s="136">
        <v>501</v>
      </c>
      <c r="B10" s="137" t="s">
        <v>86</v>
      </c>
      <c r="C10" s="138">
        <v>110001</v>
      </c>
      <c r="D10" s="37" t="s">
        <v>206</v>
      </c>
      <c r="E10" s="139">
        <v>1181951.88</v>
      </c>
      <c r="F10" s="139">
        <v>1181951.88</v>
      </c>
      <c r="G10" s="139"/>
      <c r="H10" s="129"/>
    </row>
    <row r="11" ht="30" customHeight="1" spans="1:8">
      <c r="A11" s="136">
        <v>505</v>
      </c>
      <c r="B11" s="137" t="s">
        <v>86</v>
      </c>
      <c r="C11" s="138">
        <v>110001</v>
      </c>
      <c r="D11" s="140" t="s">
        <v>168</v>
      </c>
      <c r="E11" s="139">
        <v>62196</v>
      </c>
      <c r="F11" s="139">
        <v>62196</v>
      </c>
      <c r="G11" s="139"/>
      <c r="H11" s="129"/>
    </row>
    <row r="12" ht="30" customHeight="1" spans="1:8">
      <c r="A12" s="136">
        <v>501</v>
      </c>
      <c r="B12" s="137" t="s">
        <v>86</v>
      </c>
      <c r="C12" s="138">
        <v>110001</v>
      </c>
      <c r="D12" s="37" t="s">
        <v>206</v>
      </c>
      <c r="E12" s="139">
        <v>1490750</v>
      </c>
      <c r="F12" s="139">
        <v>1490750</v>
      </c>
      <c r="G12" s="139"/>
      <c r="H12" s="129"/>
    </row>
    <row r="13" ht="30" customHeight="1" spans="1:8">
      <c r="A13" s="136">
        <v>505</v>
      </c>
      <c r="B13" s="137" t="s">
        <v>86</v>
      </c>
      <c r="C13" s="138">
        <v>110001</v>
      </c>
      <c r="D13" s="140" t="s">
        <v>168</v>
      </c>
      <c r="E13" s="139">
        <v>867659</v>
      </c>
      <c r="F13" s="139">
        <v>867659</v>
      </c>
      <c r="G13" s="139"/>
      <c r="H13" s="129"/>
    </row>
    <row r="14" ht="30" customHeight="1" spans="1:8">
      <c r="A14" s="136">
        <v>501</v>
      </c>
      <c r="B14" s="137" t="s">
        <v>93</v>
      </c>
      <c r="C14" s="138">
        <v>110001</v>
      </c>
      <c r="D14" s="140" t="s">
        <v>207</v>
      </c>
      <c r="E14" s="139">
        <v>565620.14</v>
      </c>
      <c r="F14" s="139">
        <v>565620.14</v>
      </c>
      <c r="G14" s="139"/>
      <c r="H14" s="129"/>
    </row>
    <row r="15" ht="30" customHeight="1" spans="1:8">
      <c r="A15" s="136">
        <v>501</v>
      </c>
      <c r="B15" s="137" t="s">
        <v>86</v>
      </c>
      <c r="C15" s="138">
        <v>110001</v>
      </c>
      <c r="D15" s="140" t="s">
        <v>168</v>
      </c>
      <c r="E15" s="139">
        <v>217493.6</v>
      </c>
      <c r="F15" s="139">
        <v>217493.6</v>
      </c>
      <c r="G15" s="139"/>
      <c r="H15" s="129"/>
    </row>
    <row r="16" ht="30" customHeight="1" spans="1:8">
      <c r="A16" s="136">
        <v>501</v>
      </c>
      <c r="B16" s="137" t="s">
        <v>93</v>
      </c>
      <c r="C16" s="138">
        <v>110001</v>
      </c>
      <c r="D16" s="140" t="s">
        <v>207</v>
      </c>
      <c r="E16" s="139">
        <v>300114.43</v>
      </c>
      <c r="F16" s="139">
        <v>300114.43</v>
      </c>
      <c r="G16" s="139"/>
      <c r="H16" s="129"/>
    </row>
    <row r="17" ht="30" customHeight="1" spans="1:8">
      <c r="A17" s="136">
        <v>501</v>
      </c>
      <c r="B17" s="137" t="s">
        <v>86</v>
      </c>
      <c r="C17" s="138">
        <v>110001</v>
      </c>
      <c r="D17" s="140" t="s">
        <v>168</v>
      </c>
      <c r="E17" s="139">
        <v>104668.8</v>
      </c>
      <c r="F17" s="139">
        <v>104668.8</v>
      </c>
      <c r="G17" s="139"/>
      <c r="H17" s="129"/>
    </row>
    <row r="18" ht="30" customHeight="1" spans="1:8">
      <c r="A18" s="136">
        <v>501</v>
      </c>
      <c r="B18" s="137" t="s">
        <v>93</v>
      </c>
      <c r="C18" s="138">
        <v>110001</v>
      </c>
      <c r="D18" s="140" t="s">
        <v>207</v>
      </c>
      <c r="E18" s="139">
        <v>34800</v>
      </c>
      <c r="F18" s="139">
        <v>34800</v>
      </c>
      <c r="G18" s="139"/>
      <c r="H18" s="129"/>
    </row>
    <row r="19" ht="30" customHeight="1" spans="1:8">
      <c r="A19" s="136">
        <v>501</v>
      </c>
      <c r="B19" s="137" t="s">
        <v>86</v>
      </c>
      <c r="C19" s="138">
        <v>110001</v>
      </c>
      <c r="D19" s="140" t="s">
        <v>168</v>
      </c>
      <c r="E19" s="139">
        <v>14400</v>
      </c>
      <c r="F19" s="139">
        <v>14400</v>
      </c>
      <c r="G19" s="139"/>
      <c r="H19" s="129"/>
    </row>
    <row r="20" ht="30" customHeight="1" spans="1:8">
      <c r="A20" s="136">
        <v>501</v>
      </c>
      <c r="B20" s="137" t="s">
        <v>93</v>
      </c>
      <c r="C20" s="138">
        <v>110001</v>
      </c>
      <c r="D20" s="140" t="s">
        <v>207</v>
      </c>
      <c r="E20" s="139">
        <v>7795.21</v>
      </c>
      <c r="F20" s="139">
        <v>7795.21</v>
      </c>
      <c r="G20" s="139"/>
      <c r="H20" s="129"/>
    </row>
    <row r="21" ht="30" customHeight="1" spans="1:8">
      <c r="A21" s="136">
        <v>501</v>
      </c>
      <c r="B21" s="137" t="s">
        <v>86</v>
      </c>
      <c r="C21" s="138">
        <v>110001</v>
      </c>
      <c r="D21" s="140" t="s">
        <v>168</v>
      </c>
      <c r="E21" s="139">
        <v>19030.69</v>
      </c>
      <c r="F21" s="139">
        <v>19030.69</v>
      </c>
      <c r="G21" s="139"/>
      <c r="H21" s="129"/>
    </row>
    <row r="22" ht="30" customHeight="1" spans="1:8">
      <c r="A22" s="136">
        <v>501</v>
      </c>
      <c r="B22" s="137" t="s">
        <v>101</v>
      </c>
      <c r="C22" s="138">
        <v>110001</v>
      </c>
      <c r="D22" s="140" t="s">
        <v>114</v>
      </c>
      <c r="E22" s="139">
        <v>467713</v>
      </c>
      <c r="F22" s="139">
        <v>467713</v>
      </c>
      <c r="G22" s="139"/>
      <c r="H22" s="129"/>
    </row>
    <row r="23" ht="30" customHeight="1" spans="1:8">
      <c r="A23" s="136">
        <v>505</v>
      </c>
      <c r="B23" s="137" t="s">
        <v>86</v>
      </c>
      <c r="C23" s="138">
        <v>110001</v>
      </c>
      <c r="D23" s="140" t="s">
        <v>168</v>
      </c>
      <c r="E23" s="139">
        <v>163120</v>
      </c>
      <c r="F23" s="139">
        <v>163120</v>
      </c>
      <c r="G23" s="139"/>
      <c r="H23" s="129"/>
    </row>
    <row r="24" ht="30" customHeight="1" spans="1:8">
      <c r="A24" s="136">
        <v>501</v>
      </c>
      <c r="B24" s="137" t="s">
        <v>103</v>
      </c>
      <c r="C24" s="138">
        <v>110001</v>
      </c>
      <c r="D24" s="140" t="s">
        <v>181</v>
      </c>
      <c r="E24" s="139">
        <v>180203.2</v>
      </c>
      <c r="F24" s="139">
        <v>180203.2</v>
      </c>
      <c r="G24" s="139"/>
      <c r="H24" s="129"/>
    </row>
    <row r="25" ht="30" customHeight="1" spans="1:8">
      <c r="A25" s="136">
        <v>502</v>
      </c>
      <c r="B25" s="137" t="s">
        <v>86</v>
      </c>
      <c r="C25" s="138">
        <v>110001</v>
      </c>
      <c r="D25" s="140" t="s">
        <v>208</v>
      </c>
      <c r="E25" s="139">
        <v>203000</v>
      </c>
      <c r="F25" s="139"/>
      <c r="G25" s="139">
        <v>203000</v>
      </c>
      <c r="H25" s="129"/>
    </row>
    <row r="26" ht="30" customHeight="1" spans="1:8">
      <c r="A26" s="136">
        <v>505</v>
      </c>
      <c r="B26" s="137" t="s">
        <v>93</v>
      </c>
      <c r="C26" s="138">
        <v>110001</v>
      </c>
      <c r="D26" s="140" t="s">
        <v>182</v>
      </c>
      <c r="E26" s="139">
        <v>84000</v>
      </c>
      <c r="F26" s="139"/>
      <c r="G26" s="139">
        <v>84000</v>
      </c>
      <c r="H26" s="129"/>
    </row>
    <row r="27" ht="30" customHeight="1" spans="1:8">
      <c r="A27" s="136">
        <v>502</v>
      </c>
      <c r="B27" s="137" t="s">
        <v>86</v>
      </c>
      <c r="C27" s="138">
        <v>110001</v>
      </c>
      <c r="D27" s="140" t="s">
        <v>208</v>
      </c>
      <c r="E27" s="139">
        <v>145000</v>
      </c>
      <c r="F27" s="139"/>
      <c r="G27" s="139">
        <v>145000</v>
      </c>
      <c r="H27" s="129"/>
    </row>
    <row r="28" ht="30" customHeight="1" spans="1:8">
      <c r="A28" s="136">
        <v>505</v>
      </c>
      <c r="B28" s="137" t="s">
        <v>93</v>
      </c>
      <c r="C28" s="138">
        <v>110001</v>
      </c>
      <c r="D28" s="140" t="s">
        <v>182</v>
      </c>
      <c r="E28" s="139">
        <v>60000</v>
      </c>
      <c r="F28" s="139"/>
      <c r="G28" s="139">
        <v>60000</v>
      </c>
      <c r="H28" s="129"/>
    </row>
    <row r="29" ht="31.2" customHeight="1" spans="1:8">
      <c r="A29" s="136">
        <v>502</v>
      </c>
      <c r="B29" s="137" t="s">
        <v>86</v>
      </c>
      <c r="C29" s="138">
        <v>110001</v>
      </c>
      <c r="D29" s="140" t="s">
        <v>208</v>
      </c>
      <c r="E29" s="141">
        <v>58147.75</v>
      </c>
      <c r="F29" s="141"/>
      <c r="G29" s="141">
        <v>58147.75</v>
      </c>
      <c r="H29" s="129"/>
    </row>
    <row r="30" ht="31.2" customHeight="1" spans="1:8">
      <c r="A30" s="136">
        <v>505</v>
      </c>
      <c r="B30" s="137" t="s">
        <v>93</v>
      </c>
      <c r="C30" s="138">
        <v>110001</v>
      </c>
      <c r="D30" s="140" t="s">
        <v>182</v>
      </c>
      <c r="E30" s="141">
        <v>19710.36</v>
      </c>
      <c r="F30" s="141"/>
      <c r="G30" s="141">
        <v>19710.36</v>
      </c>
      <c r="H30" s="129"/>
    </row>
    <row r="31" ht="31.2" customHeight="1" spans="1:8">
      <c r="A31" s="136">
        <v>502</v>
      </c>
      <c r="B31" s="137" t="s">
        <v>86</v>
      </c>
      <c r="C31" s="138">
        <v>110001</v>
      </c>
      <c r="D31" s="140" t="s">
        <v>208</v>
      </c>
      <c r="E31" s="141">
        <v>25177.02</v>
      </c>
      <c r="F31" s="141"/>
      <c r="G31" s="141">
        <v>25177.02</v>
      </c>
      <c r="H31" s="142"/>
    </row>
    <row r="32" ht="31.2" customHeight="1" spans="1:7">
      <c r="A32" s="136">
        <v>505</v>
      </c>
      <c r="B32" s="137" t="s">
        <v>93</v>
      </c>
      <c r="C32" s="138">
        <v>110001</v>
      </c>
      <c r="D32" s="140" t="s">
        <v>182</v>
      </c>
      <c r="E32" s="143">
        <v>7687.06</v>
      </c>
      <c r="F32" s="143"/>
      <c r="G32" s="143">
        <v>7687.06</v>
      </c>
    </row>
    <row r="33" ht="31.2" customHeight="1" spans="1:7">
      <c r="A33" s="136">
        <v>502</v>
      </c>
      <c r="B33" s="137" t="s">
        <v>106</v>
      </c>
      <c r="C33" s="138">
        <v>110001</v>
      </c>
      <c r="D33" s="144" t="s">
        <v>190</v>
      </c>
      <c r="E33" s="143">
        <v>100000</v>
      </c>
      <c r="F33" s="143"/>
      <c r="G33" s="143">
        <v>100000</v>
      </c>
    </row>
    <row r="34" ht="31.2" customHeight="1" spans="1:7">
      <c r="A34" s="136">
        <v>502</v>
      </c>
      <c r="B34" s="137" t="s">
        <v>86</v>
      </c>
      <c r="C34" s="138">
        <v>110001</v>
      </c>
      <c r="D34" s="140" t="s">
        <v>208</v>
      </c>
      <c r="E34" s="143">
        <v>259800</v>
      </c>
      <c r="F34" s="143"/>
      <c r="G34" s="143">
        <v>259800</v>
      </c>
    </row>
    <row r="35" ht="31.2" customHeight="1" spans="1:7">
      <c r="A35" s="136">
        <v>502</v>
      </c>
      <c r="B35" s="137" t="s">
        <v>103</v>
      </c>
      <c r="C35" s="138">
        <v>110001</v>
      </c>
      <c r="D35" s="144" t="s">
        <v>193</v>
      </c>
      <c r="E35" s="143">
        <v>12692.34</v>
      </c>
      <c r="F35" s="143"/>
      <c r="G35" s="143">
        <v>12692.34</v>
      </c>
    </row>
    <row r="36" ht="31.2" customHeight="1" spans="1:7">
      <c r="A36" s="136">
        <v>505</v>
      </c>
      <c r="B36" s="137" t="s">
        <v>93</v>
      </c>
      <c r="C36" s="138">
        <v>110001</v>
      </c>
      <c r="D36" s="140" t="s">
        <v>182</v>
      </c>
      <c r="E36" s="143">
        <v>2962.35</v>
      </c>
      <c r="F36" s="143"/>
      <c r="G36" s="143">
        <v>2962.35</v>
      </c>
    </row>
    <row r="37" ht="31.2" customHeight="1" spans="1:7">
      <c r="A37" s="136">
        <v>509</v>
      </c>
      <c r="B37" s="137" t="s">
        <v>86</v>
      </c>
      <c r="C37" s="138">
        <v>110001</v>
      </c>
      <c r="D37" s="144" t="s">
        <v>209</v>
      </c>
      <c r="E37" s="143">
        <v>57040.88</v>
      </c>
      <c r="F37" s="143">
        <v>57040.88</v>
      </c>
      <c r="G37" s="143"/>
    </row>
    <row r="38" ht="31.2" customHeight="1" spans="1:7">
      <c r="A38" s="136">
        <v>509</v>
      </c>
      <c r="B38" s="137" t="s">
        <v>86</v>
      </c>
      <c r="C38" s="138">
        <v>110001</v>
      </c>
      <c r="D38" s="144" t="s">
        <v>209</v>
      </c>
      <c r="E38" s="143">
        <v>8400</v>
      </c>
      <c r="F38" s="143">
        <v>8400</v>
      </c>
      <c r="G38" s="143"/>
    </row>
    <row r="39" ht="31.2" customHeight="1" spans="1:7">
      <c r="A39" s="136">
        <v>509</v>
      </c>
      <c r="B39" s="137" t="s">
        <v>86</v>
      </c>
      <c r="C39" s="138">
        <v>110001</v>
      </c>
      <c r="D39" s="144" t="s">
        <v>209</v>
      </c>
      <c r="E39" s="143">
        <v>480</v>
      </c>
      <c r="F39" s="143">
        <v>480</v>
      </c>
      <c r="G39" s="143"/>
    </row>
  </sheetData>
  <mergeCells count="11">
    <mergeCell ref="A1:B1"/>
    <mergeCell ref="A2:G2"/>
    <mergeCell ref="A3:E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workbookViewId="0">
      <selection activeCell="F10" sqref="F10"/>
    </sheetView>
  </sheetViews>
  <sheetFormatPr defaultColWidth="10" defaultRowHeight="14.1" outlineLevelCol="6"/>
  <cols>
    <col min="1" max="3" width="6.66666666666667" style="110" customWidth="1"/>
    <col min="4" max="4" width="26.6666666666667" style="110" customWidth="1"/>
    <col min="5" max="5" width="48.6666666666667" style="110" customWidth="1"/>
    <col min="6" max="6" width="26.6666666666667" style="110" customWidth="1"/>
    <col min="7" max="7" width="1.55855855855856" style="110" customWidth="1"/>
    <col min="8" max="9" width="9.77477477477477" style="110" customWidth="1"/>
    <col min="10" max="16384" width="10" style="110"/>
  </cols>
  <sheetData>
    <row r="1" ht="25.05" customHeight="1" spans="1:7">
      <c r="A1" s="58"/>
      <c r="B1" s="58"/>
      <c r="C1" s="58"/>
      <c r="D1" s="111"/>
      <c r="E1" s="111"/>
      <c r="F1" s="112" t="s">
        <v>210</v>
      </c>
      <c r="G1" s="113"/>
    </row>
    <row r="2" ht="22.8" customHeight="1" spans="1:7">
      <c r="A2" s="114" t="s">
        <v>211</v>
      </c>
      <c r="B2" s="114"/>
      <c r="C2" s="114"/>
      <c r="D2" s="114"/>
      <c r="E2" s="114"/>
      <c r="F2" s="114"/>
      <c r="G2" s="113" t="s">
        <v>3</v>
      </c>
    </row>
    <row r="3" ht="19.5" customHeight="1" spans="1:7">
      <c r="A3" s="76" t="s">
        <v>5</v>
      </c>
      <c r="B3" s="76"/>
      <c r="C3" s="76"/>
      <c r="D3" s="76"/>
      <c r="E3" s="76"/>
      <c r="F3" s="115" t="s">
        <v>6</v>
      </c>
      <c r="G3" s="116"/>
    </row>
    <row r="4" ht="24.45" customHeight="1" spans="1:7">
      <c r="A4" s="79" t="s">
        <v>80</v>
      </c>
      <c r="B4" s="79"/>
      <c r="C4" s="79"/>
      <c r="D4" s="79" t="s">
        <v>70</v>
      </c>
      <c r="E4" s="79" t="s">
        <v>71</v>
      </c>
      <c r="F4" s="79" t="s">
        <v>212</v>
      </c>
      <c r="G4" s="117"/>
    </row>
    <row r="5" ht="24" customHeight="1" spans="1:7">
      <c r="A5" s="79" t="s">
        <v>81</v>
      </c>
      <c r="B5" s="79" t="s">
        <v>82</v>
      </c>
      <c r="C5" s="79" t="s">
        <v>83</v>
      </c>
      <c r="D5" s="79"/>
      <c r="E5" s="79"/>
      <c r="F5" s="79"/>
      <c r="G5" s="118"/>
    </row>
    <row r="6" ht="28.05" customHeight="1" spans="1:7">
      <c r="A6" s="79"/>
      <c r="B6" s="79"/>
      <c r="C6" s="79"/>
      <c r="D6" s="79"/>
      <c r="E6" s="79"/>
      <c r="F6" s="98"/>
      <c r="G6" s="119"/>
    </row>
    <row r="7" ht="31.05" customHeight="1" spans="1:7">
      <c r="A7" s="79"/>
      <c r="B7" s="79"/>
      <c r="C7" s="79"/>
      <c r="D7" s="81"/>
      <c r="E7" s="81"/>
      <c r="F7" s="80"/>
      <c r="G7" s="119"/>
    </row>
    <row r="8" ht="22.8" customHeight="1" spans="1:7">
      <c r="A8" s="79"/>
      <c r="B8" s="79"/>
      <c r="C8" s="79"/>
      <c r="D8" s="79"/>
      <c r="E8" s="79"/>
      <c r="F8" s="80"/>
      <c r="G8" s="119"/>
    </row>
    <row r="9" ht="22.8" customHeight="1" spans="1:7">
      <c r="A9" s="79"/>
      <c r="B9" s="79"/>
      <c r="C9" s="79"/>
      <c r="D9" s="79"/>
      <c r="E9" s="79"/>
      <c r="F9" s="80"/>
      <c r="G9" s="119"/>
    </row>
    <row r="10" ht="22.8" customHeight="1" spans="1:7">
      <c r="A10" s="79"/>
      <c r="B10" s="79"/>
      <c r="C10" s="79"/>
      <c r="D10" s="79"/>
      <c r="E10" s="79"/>
      <c r="F10" s="80"/>
      <c r="G10" s="119"/>
    </row>
    <row r="11" ht="22.8" customHeight="1" spans="1:7">
      <c r="A11" s="79"/>
      <c r="B11" s="79"/>
      <c r="C11" s="79"/>
      <c r="D11" s="79"/>
      <c r="E11" s="79"/>
      <c r="F11" s="80"/>
      <c r="G11" s="119"/>
    </row>
    <row r="12" ht="22.8" customHeight="1" spans="1:7">
      <c r="A12" s="79"/>
      <c r="B12" s="79"/>
      <c r="C12" s="79"/>
      <c r="D12" s="79"/>
      <c r="E12" s="79"/>
      <c r="F12" s="80"/>
      <c r="G12" s="119"/>
    </row>
    <row r="13" ht="22.8" customHeight="1" spans="1:7">
      <c r="A13" s="79"/>
      <c r="B13" s="79"/>
      <c r="C13" s="79"/>
      <c r="D13" s="79"/>
      <c r="E13" s="79"/>
      <c r="F13" s="80"/>
      <c r="G13" s="119"/>
    </row>
    <row r="14" ht="22.8" customHeight="1" spans="1:7">
      <c r="A14" s="79"/>
      <c r="B14" s="79"/>
      <c r="C14" s="79"/>
      <c r="D14" s="79"/>
      <c r="E14" s="79"/>
      <c r="F14" s="80"/>
      <c r="G14" s="119"/>
    </row>
    <row r="15" ht="22.8" customHeight="1" spans="1:7">
      <c r="A15" s="83"/>
      <c r="B15" s="83"/>
      <c r="C15" s="83"/>
      <c r="D15" s="83"/>
      <c r="E15" s="83" t="s">
        <v>23</v>
      </c>
      <c r="F15" s="84"/>
      <c r="G15" s="117"/>
    </row>
    <row r="16" ht="22.8" customHeight="1" spans="1:7">
      <c r="A16" s="83"/>
      <c r="B16" s="83"/>
      <c r="C16" s="83"/>
      <c r="D16" s="83"/>
      <c r="E16" s="83" t="s">
        <v>23</v>
      </c>
      <c r="F16" s="84"/>
      <c r="G16" s="117"/>
    </row>
    <row r="17" ht="28.05" customHeight="1" spans="1:7">
      <c r="A17" s="83"/>
      <c r="B17" s="83"/>
      <c r="C17" s="83"/>
      <c r="D17" s="83"/>
      <c r="E17" s="83"/>
      <c r="F17" s="84"/>
      <c r="G17" s="118"/>
    </row>
    <row r="18" ht="28.05" customHeight="1" spans="1:7">
      <c r="A18" s="83"/>
      <c r="B18" s="83"/>
      <c r="C18" s="83"/>
      <c r="D18" s="83"/>
      <c r="E18" s="83"/>
      <c r="F18" s="84"/>
      <c r="G18" s="118"/>
    </row>
    <row r="19" ht="9.75" customHeight="1" spans="1:7">
      <c r="A19" s="120"/>
      <c r="B19" s="120"/>
      <c r="C19" s="120"/>
      <c r="D19" s="120"/>
      <c r="E19" s="121"/>
      <c r="F19" s="121"/>
      <c r="G19" s="122"/>
    </row>
    <row r="20" spans="1:4">
      <c r="A20" s="123" t="s">
        <v>213</v>
      </c>
      <c r="B20" s="123"/>
      <c r="C20" s="123"/>
      <c r="D20" s="123"/>
    </row>
  </sheetData>
  <mergeCells count="7">
    <mergeCell ref="A2:F2"/>
    <mergeCell ref="A3:E3"/>
    <mergeCell ref="A4:C4"/>
    <mergeCell ref="A20:D20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dcterms:modified xsi:type="dcterms:W3CDTF">2024-09-26T08:15:53Z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422CF58CD2994F81BC52B452034DEC3F_12</vt:lpwstr>
  </property>
</Properties>
</file>