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<sst xmlns="http://schemas.openxmlformats.org/spreadsheetml/2006/main" count="46" uniqueCount="37">
  <si>
    <t>攀枝花市西区就业困难人员、离校未就业普通高校毕业生灵活就业社会保险补贴公示名单（2023年第3批）</t>
  </si>
  <si>
    <t>序号</t>
  </si>
  <si>
    <t>姓名</t>
  </si>
  <si>
    <t>性别</t>
  </si>
  <si>
    <t>身份证号码</t>
  </si>
  <si>
    <t>补贴人员 类型</t>
  </si>
  <si>
    <t>补贴起止时间</t>
  </si>
  <si>
    <t>缴费金额</t>
  </si>
  <si>
    <t>补贴金额</t>
  </si>
  <si>
    <t>联系电话</t>
  </si>
  <si>
    <t>所属社区</t>
  </si>
  <si>
    <t>养老金</t>
  </si>
  <si>
    <t>医保金</t>
  </si>
  <si>
    <t>合计</t>
  </si>
  <si>
    <t>成国霞</t>
  </si>
  <si>
    <t>女</t>
  </si>
  <si>
    <t>510403********1026</t>
  </si>
  <si>
    <t>就业困难人员</t>
  </si>
  <si>
    <t>202304-202310</t>
  </si>
  <si>
    <t>152****1873</t>
  </si>
  <si>
    <t>巴关河社区</t>
  </si>
  <si>
    <t>许中会</t>
  </si>
  <si>
    <t>510402********1829</t>
  </si>
  <si>
    <t>202301-202309</t>
  </si>
  <si>
    <t>180****0503</t>
  </si>
  <si>
    <t>智学社区</t>
  </si>
  <si>
    <t>杨碧玉</t>
  </si>
  <si>
    <t>510411********4742</t>
  </si>
  <si>
    <t>202301-202312</t>
  </si>
  <si>
    <t>159****2831</t>
  </si>
  <si>
    <t>大水井社区</t>
  </si>
  <si>
    <t>刘勇</t>
  </si>
  <si>
    <t>男</t>
  </si>
  <si>
    <t>510403********3535</t>
  </si>
  <si>
    <t>202303-202310</t>
  </si>
  <si>
    <t>138****4942</t>
  </si>
  <si>
    <t>席草坪社区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</si>
</sst>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28" borderId="14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M9" sqref="M9"/>
    </sheetView>
  </sheetViews>
  <sheetFormatPr defaultColWidth="9" defaultRowHeight="14.4"/>
  <cols>
    <col min="1" max="1" width="2.55555555555556" style="1" customWidth="1"/>
    <col min="2" max="2" width="6.75" customWidth="1"/>
    <col min="3" max="3" width="3.75" customWidth="1"/>
    <col min="4" max="4" width="18.7777777777778" style="2" customWidth="1"/>
    <col min="5" max="5" width="12.7777777777778" style="2" customWidth="1"/>
    <col min="6" max="6" width="15.1111111111111" style="2" customWidth="1"/>
    <col min="7" max="7" width="10.3333333333333" customWidth="1"/>
    <col min="8" max="8" width="8.77777777777778" customWidth="1"/>
    <col min="9" max="9" width="10.1296296296296" customWidth="1"/>
    <col min="10" max="10" width="10" customWidth="1"/>
    <col min="11" max="11" width="9.5" customWidth="1"/>
    <col min="12" max="12" width="11.8796296296296" customWidth="1"/>
    <col min="13" max="13" width="11.9907407407407" customWidth="1"/>
    <col min="14" max="14" width="11.4444444444444" style="2" customWidth="1"/>
  </cols>
  <sheetData>
    <row r="1" ht="17.4" spans="1:14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</row>
    <row r="2" spans="2:2">
      <c r="B2" s="5"/>
    </row>
    <row r="3" spans="2:2">
      <c r="B3" s="5"/>
    </row>
    <row r="4" ht="15.6" spans="1:14">
      <c r="A4" s="6" t="s">
        <v>1</v>
      </c>
      <c r="B4" s="7" t="s">
        <v>2</v>
      </c>
      <c r="C4" s="6" t="s">
        <v>3</v>
      </c>
      <c r="D4" s="8" t="s">
        <v>4</v>
      </c>
      <c r="E4" s="8" t="s">
        <v>5</v>
      </c>
      <c r="F4" s="8" t="s">
        <v>6</v>
      </c>
      <c r="G4" s="7" t="s">
        <v>7</v>
      </c>
      <c r="H4" s="7"/>
      <c r="I4" s="7"/>
      <c r="J4" s="7" t="s">
        <v>8</v>
      </c>
      <c r="K4" s="7"/>
      <c r="L4" s="7"/>
      <c r="M4" s="7" t="s">
        <v>9</v>
      </c>
      <c r="N4" s="8" t="s">
        <v>10</v>
      </c>
    </row>
    <row r="5" ht="15.6" spans="1:14">
      <c r="A5" s="9"/>
      <c r="B5" s="7"/>
      <c r="C5" s="9"/>
      <c r="D5" s="8"/>
      <c r="E5" s="8"/>
      <c r="F5" s="8"/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7" t="s">
        <v>13</v>
      </c>
      <c r="M5" s="7"/>
      <c r="N5" s="8"/>
    </row>
    <row r="6" ht="35.1" customHeight="1" spans="1:14">
      <c r="A6" s="10">
        <v>1</v>
      </c>
      <c r="B6" s="11" t="s">
        <v>14</v>
      </c>
      <c r="C6" s="11" t="s">
        <v>15</v>
      </c>
      <c r="D6" s="12" t="s">
        <v>16</v>
      </c>
      <c r="E6" s="13" t="s">
        <v>17</v>
      </c>
      <c r="F6" s="12" t="s">
        <v>18</v>
      </c>
      <c r="G6" s="14">
        <v>9906.4</v>
      </c>
      <c r="H6" s="14">
        <v>2240</v>
      </c>
      <c r="I6" s="20">
        <v>12146.4</v>
      </c>
      <c r="J6" s="14">
        <v>6604.57</v>
      </c>
      <c r="K6" s="14">
        <v>1493.38</v>
      </c>
      <c r="L6" s="20">
        <v>8097.95</v>
      </c>
      <c r="M6" s="21" t="s">
        <v>19</v>
      </c>
      <c r="N6" s="11" t="s">
        <v>20</v>
      </c>
    </row>
    <row r="7" ht="35.1" customHeight="1" spans="1:14">
      <c r="A7" s="10">
        <v>2</v>
      </c>
      <c r="B7" s="11" t="s">
        <v>21</v>
      </c>
      <c r="C7" s="11" t="s">
        <v>15</v>
      </c>
      <c r="D7" s="15" t="s">
        <v>22</v>
      </c>
      <c r="E7" s="13" t="s">
        <v>17</v>
      </c>
      <c r="F7" s="12" t="s">
        <v>23</v>
      </c>
      <c r="G7" s="14">
        <v>12736.8</v>
      </c>
      <c r="H7" s="14">
        <v>5805</v>
      </c>
      <c r="I7" s="20">
        <v>18541.8</v>
      </c>
      <c r="J7" s="20">
        <v>8491.59</v>
      </c>
      <c r="K7" s="14">
        <v>1920.06</v>
      </c>
      <c r="L7" s="20">
        <v>10411.65</v>
      </c>
      <c r="M7" s="21" t="s">
        <v>24</v>
      </c>
      <c r="N7" s="11" t="s">
        <v>25</v>
      </c>
    </row>
    <row r="8" ht="35.1" customHeight="1" spans="1:14">
      <c r="A8" s="10">
        <v>3</v>
      </c>
      <c r="B8" s="11" t="s">
        <v>26</v>
      </c>
      <c r="C8" s="11" t="s">
        <v>15</v>
      </c>
      <c r="D8" s="15" t="s">
        <v>27</v>
      </c>
      <c r="E8" s="13" t="s">
        <v>17</v>
      </c>
      <c r="F8" s="12" t="s">
        <v>28</v>
      </c>
      <c r="G8" s="14">
        <v>16982.4</v>
      </c>
      <c r="H8" s="14">
        <v>3840</v>
      </c>
      <c r="I8" s="20">
        <v>20822.4</v>
      </c>
      <c r="J8" s="20">
        <v>11322.12</v>
      </c>
      <c r="K8" s="20">
        <v>2560.08</v>
      </c>
      <c r="L8" s="20">
        <v>13882.2</v>
      </c>
      <c r="M8" s="22" t="s">
        <v>29</v>
      </c>
      <c r="N8" s="11" t="s">
        <v>30</v>
      </c>
    </row>
    <row r="9" ht="35.1" customHeight="1" spans="1:14">
      <c r="A9" s="10">
        <v>4</v>
      </c>
      <c r="B9" s="11" t="s">
        <v>31</v>
      </c>
      <c r="C9" s="11" t="s">
        <v>32</v>
      </c>
      <c r="D9" s="15" t="s">
        <v>33</v>
      </c>
      <c r="E9" s="16" t="s">
        <v>17</v>
      </c>
      <c r="F9" s="12" t="s">
        <v>34</v>
      </c>
      <c r="G9" s="14">
        <v>8492</v>
      </c>
      <c r="H9" s="14">
        <v>3200</v>
      </c>
      <c r="I9" s="20">
        <v>11692</v>
      </c>
      <c r="J9" s="14">
        <v>5661.6</v>
      </c>
      <c r="K9" s="14">
        <v>2133.4</v>
      </c>
      <c r="L9" s="20">
        <v>7795</v>
      </c>
      <c r="M9" s="22" t="s">
        <v>35</v>
      </c>
      <c r="N9" s="11" t="s">
        <v>36</v>
      </c>
    </row>
    <row r="10" ht="24.95" customHeight="1" spans="1:14">
      <c r="A10" s="17" t="s">
        <v>13</v>
      </c>
      <c r="B10" s="18"/>
      <c r="C10" s="18"/>
      <c r="D10" s="19"/>
      <c r="E10" s="18"/>
      <c r="F10" s="18"/>
      <c r="G10" s="18"/>
      <c r="H10" s="18"/>
      <c r="I10" s="18"/>
      <c r="J10" s="18"/>
      <c r="K10" s="23"/>
      <c r="L10" s="24">
        <f>SUM(L6:L9)</f>
        <v>40186.8</v>
      </c>
      <c r="M10" s="25"/>
      <c r="N10" s="26"/>
    </row>
  </sheetData>
  <mergeCells count="13">
    <mergeCell ref="A1:N1"/>
    <mergeCell ref="G4:I4"/>
    <mergeCell ref="J4:L4"/>
    <mergeCell ref="A10:K10"/>
    <mergeCell ref="M10:N10"/>
    <mergeCell ref="A4:A5"/>
    <mergeCell ref="B4:B5"/>
    <mergeCell ref="C4:C5"/>
    <mergeCell ref="D4:D5"/>
    <mergeCell ref="E4:E5"/>
    <mergeCell ref="F4:F5"/>
    <mergeCell ref="M4:M5"/>
    <mergeCell ref="N4:N5"/>
  </mergeCells>
  <dataValidations count="1">
    <dataValidation type="list" allowBlank="1" showInputMessage="1" showErrorMessage="1" sqref="E6 E7 E8 E9 E10">
      <formula1>"就业困难人员,离校未就业普通高校毕业生"</formula1>
    </dataValidation>
  </dataValidations>
  <pageMargins left="0.275" right="0.118055555555556" top="0.75" bottom="0.156944444444444" header="0.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jy2</dc:creator>
  <cp:lastModifiedBy>administered</cp:lastModifiedBy>
  <dcterms:created xsi:type="dcterms:W3CDTF">2022-05-06T05:56:00Z</dcterms:created>
  <cp:lastPrinted>2022-12-01T07:07:00Z</cp:lastPrinted>
  <dcterms:modified xsi:type="dcterms:W3CDTF">2024-08-12T02:15:08Z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BA2ECEC6C28548A8B3E2BE1ADAD79117</vt:lpwstr>
  </property>
  <property fmtid="{D5CDD505-2E9C-101B-9397-08002B2CF9AE}" pid="3" name="KSOProductBuildVer">
    <vt:lpwstr>2052-11.8.2.11542</vt:lpwstr>
  </property>
</Properties>
</file>