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封面" sheetId="19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-1" sheetId="20" r:id="rId14"/>
    <sheet name="13-2" sheetId="21" r:id="rId15"/>
    <sheet name="13-3" sheetId="22" r:id="rId16"/>
    <sheet name="14" sheetId="18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______________A01" localSheetId="0">#REF!</definedName>
    <definedName name="________________A01">#REF!</definedName>
    <definedName name="________________A08">'[1]A01-1'!$A$5:$C$36</definedName>
    <definedName name="_______________A01" localSheetId="0">#REF!</definedName>
    <definedName name="_______________A01">#REF!</definedName>
    <definedName name="_______________A08">'[2]A01-1'!$A$5:$C$36</definedName>
    <definedName name="______________A01" localSheetId="0">#REF!</definedName>
    <definedName name="______________A01">#REF!</definedName>
    <definedName name="______________A08">'[3]A01-1'!$A$5:$C$36</definedName>
    <definedName name="_____________A01" localSheetId="0">#REF!</definedName>
    <definedName name="_____________A01">#REF!</definedName>
    <definedName name="_____________A08">'[4]A01-1'!$A$5:$C$36</definedName>
    <definedName name="____________A01" localSheetId="0">#REF!</definedName>
    <definedName name="____________A01">#REF!</definedName>
    <definedName name="____________A08">'[5]A01-1'!$A$5:$C$36</definedName>
    <definedName name="____________qyc1234" localSheetId="0">#REF!</definedName>
    <definedName name="____________qyc1234">#REF!</definedName>
    <definedName name="___________A01" localSheetId="0">#REF!</definedName>
    <definedName name="___________A01">#REF!</definedName>
    <definedName name="___________A08">'[5]A01-1'!$A$5:$C$36</definedName>
    <definedName name="___________qyc1234" localSheetId="0">#REF!</definedName>
    <definedName name="___________qyc1234">#REF!</definedName>
    <definedName name="__________A01" localSheetId="0">#REF!</definedName>
    <definedName name="__________A01">#REF!</definedName>
    <definedName name="__________A08">'[5]A01-1'!$A$5:$C$36</definedName>
    <definedName name="__________qyc1234" localSheetId="0">#REF!</definedName>
    <definedName name="__________qyc1234">#REF!</definedName>
    <definedName name="_________A01" localSheetId="0">#REF!</definedName>
    <definedName name="_________A01">#REF!</definedName>
    <definedName name="_________A08">'[6]A01-1'!$A$5:$C$36</definedName>
    <definedName name="_________qyc1234" localSheetId="0">#REF!</definedName>
    <definedName name="_________qyc1234">#REF!</definedName>
    <definedName name="________A01" localSheetId="0">#REF!</definedName>
    <definedName name="________A01">#REF!</definedName>
    <definedName name="________A08">'[5]A01-1'!$A$5:$C$36</definedName>
    <definedName name="________qyc1234" localSheetId="0">#REF!</definedName>
    <definedName name="________qyc1234">#REF!</definedName>
    <definedName name="_______A01" localSheetId="0">#REF!</definedName>
    <definedName name="_______A01">#REF!</definedName>
    <definedName name="_______A08">'[7]A01-1'!$A$5:$C$36</definedName>
    <definedName name="_______qyc1234" localSheetId="0">#REF!</definedName>
    <definedName name="_______qyc1234">#REF!</definedName>
    <definedName name="______A01" localSheetId="0">#REF!</definedName>
    <definedName name="______A01">#REF!</definedName>
    <definedName name="______A08">'[8]A01-1'!$A$5:$C$36</definedName>
    <definedName name="______qyc1234" localSheetId="0">#REF!</definedName>
    <definedName name="______qyc1234">#REF!</definedName>
    <definedName name="_____A01" localSheetId="0">#REF!</definedName>
    <definedName name="_____A01">#REF!</definedName>
    <definedName name="_____A08">'[8]A01-1'!$A$5:$C$36</definedName>
    <definedName name="_____qyc1234" localSheetId="0">#REF!</definedName>
    <definedName name="_____qyc1234">#REF!</definedName>
    <definedName name="____1A01_" localSheetId="0">#REF!</definedName>
    <definedName name="____1A01_">#REF!</definedName>
    <definedName name="____2A08_">'[9]A01-1'!$A$5:$C$36</definedName>
    <definedName name="____A01" localSheetId="0">#REF!</definedName>
    <definedName name="____A01">#REF!</definedName>
    <definedName name="____A08">'[10]A01-1'!$A$5:$C$36</definedName>
    <definedName name="____qyc1234" localSheetId="0">#REF!</definedName>
    <definedName name="____qyc1234">#REF!</definedName>
    <definedName name="___1A01_" localSheetId="0">#REF!</definedName>
    <definedName name="___1A01_">#REF!</definedName>
    <definedName name="___2A08_">'[2]A01-1'!$A$5:$C$36</definedName>
    <definedName name="___A01" localSheetId="0">#REF!</definedName>
    <definedName name="___A01">#REF!</definedName>
    <definedName name="___A08">'[10]A01-1'!$A$5:$C$36</definedName>
    <definedName name="___qyc1234" localSheetId="0">#REF!</definedName>
    <definedName name="___qyc1234">#REF!</definedName>
    <definedName name="__1A01_" localSheetId="0">#REF!</definedName>
    <definedName name="__1A01_">#REF!</definedName>
    <definedName name="__2A01_" localSheetId="0">#REF!</definedName>
    <definedName name="__2A01_">#REF!</definedName>
    <definedName name="__2A08_">'[2]A01-1'!$A$5:$C$36</definedName>
    <definedName name="__4A08_">'[2]A01-1'!$A$5:$C$36</definedName>
    <definedName name="__A01" localSheetId="0">#REF!</definedName>
    <definedName name="__A01">#REF!</definedName>
    <definedName name="__A08">'[2]A01-1'!$A$5:$C$36</definedName>
    <definedName name="__qyc1234" localSheetId="0">#REF!</definedName>
    <definedName name="__qyc1234">#REF!</definedName>
    <definedName name="_1A01_" localSheetId="0">#REF!</definedName>
    <definedName name="_1A01_">#REF!</definedName>
    <definedName name="_2A01_" localSheetId="0">#REF!</definedName>
    <definedName name="_2A01_">#REF!</definedName>
    <definedName name="_2A08_" localSheetId="0">'[11]A01-1'!$A$5:$C$36</definedName>
    <definedName name="_2A08_">'[11]A01-1'!$A$5:$C$36</definedName>
    <definedName name="_4A08_">'[2]A01-1'!$A$5:$C$36</definedName>
    <definedName name="_A01" localSheetId="0">#REF!</definedName>
    <definedName name="_A01">#REF!</definedName>
    <definedName name="_A08">'[2]A01-1'!$A$5:$C$36</definedName>
    <definedName name="_a8756">'[1]A01-1'!$A$5:$C$36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'3'!$B$1:$K$22</definedName>
    <definedName name="_xlnm.Print_Area" localSheetId="0">封面!$A$1:$A$18</definedName>
    <definedName name="_xlnm.Print_Titles">#N/A</definedName>
    <definedName name="s">#N/A</definedName>
    <definedName name="地区名称" localSheetId="0">#REF!</definedName>
    <definedName name="地区名称">#REF!</definedName>
    <definedName name="分类" localSheetId="0">#REF!</definedName>
    <definedName name="分类">#REF!</definedName>
    <definedName name="行业">[12]Sheet1!$W$2:$W$9</definedName>
    <definedName name="市州">[12]Sheet1!$A$2:$U$2</definedName>
    <definedName name="形式" localSheetId="0">#REF!</definedName>
    <definedName name="形式">#REF!</definedName>
    <definedName name="性质">[13]Sheet2!$A$1:$A$4</definedName>
    <definedName name="支出" localSheetId="0">#REF!</definedName>
    <definedName name="支出">#REF!</definedName>
    <definedName name="_______________A01" localSheetId="13">#REF!</definedName>
    <definedName name="_______________A08" localSheetId="13">'[14]A01-1'!$A$5:$C$36</definedName>
    <definedName name="____1A01_" localSheetId="13">#REF!</definedName>
    <definedName name="____2A08_" localSheetId="13">'[15]A01-1'!$A$5:$C$36</definedName>
    <definedName name="____A01" localSheetId="13">#REF!</definedName>
    <definedName name="___1A01_" localSheetId="13">#REF!</definedName>
    <definedName name="___2A08_" localSheetId="13">'[14]A01-1'!$A$5:$C$36</definedName>
    <definedName name="___A01" localSheetId="13">#REF!</definedName>
    <definedName name="__1A01_" localSheetId="13">#REF!</definedName>
    <definedName name="__2A01_" localSheetId="13">#REF!</definedName>
    <definedName name="__2A08_" localSheetId="13">'[14]A01-1'!$A$5:$C$36</definedName>
    <definedName name="__4A08_" localSheetId="13">'[14]A01-1'!$A$5:$C$36</definedName>
    <definedName name="__A01" localSheetId="13">#REF!</definedName>
    <definedName name="__A08" localSheetId="13">'[14]A01-1'!$A$5:$C$36</definedName>
    <definedName name="_1A01_" localSheetId="13">#REF!</definedName>
    <definedName name="_2A01_" localSheetId="13">#REF!</definedName>
    <definedName name="_4A08_" localSheetId="13">'[14]A01-1'!$A$5:$C$36</definedName>
    <definedName name="_A01" localSheetId="13">#REF!</definedName>
    <definedName name="_A08" localSheetId="13">'[14]A01-1'!$A$5:$C$36</definedName>
    <definedName name="_qyc1234" localSheetId="13">#REF!</definedName>
    <definedName name="______________A01" localSheetId="13">#REF!</definedName>
    <definedName name="Database" localSheetId="13" hidden="1">#REF!</definedName>
    <definedName name="___________qyc1234" localSheetId="13">#REF!</definedName>
    <definedName name="地区名称" localSheetId="13">#REF!</definedName>
    <definedName name="支出" localSheetId="13">#REF!</definedName>
    <definedName name="_____A01" localSheetId="13">#REF!</definedName>
    <definedName name="__qyc1234" localSheetId="13">#REF!</definedName>
    <definedName name="______A01" localSheetId="13">#REF!</definedName>
    <definedName name="___qyc1234" localSheetId="13">#REF!</definedName>
    <definedName name="____________A01" localSheetId="13">#REF!</definedName>
    <definedName name="___________A01" localSheetId="13">#REF!</definedName>
    <definedName name="__________A01" localSheetId="13">#REF!</definedName>
    <definedName name="_________qyc1234" localSheetId="13">#REF!</definedName>
    <definedName name="________qyc1234" localSheetId="13">#REF!</definedName>
    <definedName name="_______qyc1234" localSheetId="13">#REF!</definedName>
    <definedName name="________A01" localSheetId="13">#REF!</definedName>
    <definedName name="_______A01" localSheetId="13">#REF!</definedName>
    <definedName name="_____qyc1234" localSheetId="13">#REF!</definedName>
    <definedName name="____qyc1234" localSheetId="13">#REF!</definedName>
    <definedName name="_________A01" localSheetId="13">#REF!</definedName>
    <definedName name="______qyc1234" localSheetId="13">#REF!</definedName>
    <definedName name="分类" localSheetId="13">#REF!</definedName>
    <definedName name="形式" localSheetId="13">#REF!</definedName>
    <definedName name="_____________A01" localSheetId="13">#REF!</definedName>
    <definedName name="__________qyc1234" localSheetId="13">#REF!</definedName>
    <definedName name="________________A01" localSheetId="13">#REF!</definedName>
    <definedName name="____________qyc1234" localSheetId="13">#REF!</definedName>
  </definedNames>
  <calcPr calcId="144525"/>
</workbook>
</file>

<file path=xl/sharedStrings.xml><?xml version="1.0" encoding="utf-8"?>
<sst xmlns="http://schemas.openxmlformats.org/spreadsheetml/2006/main" count="800" uniqueCount="348">
  <si>
    <t xml:space="preserve"> 攀枝花市西区审计局</t>
  </si>
  <si>
    <t>2023年部门预算公开表</t>
  </si>
  <si>
    <t>报送日期：     2023年   3月   13日</t>
  </si>
  <si>
    <t>表1</t>
  </si>
  <si>
    <t xml:space="preserve"> </t>
  </si>
  <si>
    <t>部门收支总表</t>
  </si>
  <si>
    <t>部门：攀枝花市西区审计局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</si>
  <si>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</si>
  <si>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</si>
  <si>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</si>
  <si>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</si>
  <si>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</si>
  <si>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</si>
  <si>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</si>
  <si>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</si>
  <si>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</si>
  <si>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</si>
  <si>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</si>
  <si>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</si>
  <si>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</si>
  <si>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</si>
  <si>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</si>
  <si>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</si>
  <si>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</si>
  <si>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</si>
  <si>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</si>
  <si>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</si>
  <si>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</si>
  <si>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</si>
  <si>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</si>
  <si>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</si>
  <si>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</si>
  <si>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</si>
  <si>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</si>
  <si>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</si>
  <si>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</si>
  <si>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</si>
  <si>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</si>
  <si>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</si>
  <si>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</si>
  <si>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</si>
  <si>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</si>
  <si>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</si>
  <si>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</si>
  <si>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</si>
  <si>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</si>
  <si>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</si>
  <si>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</si>
  <si>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</si>
  <si>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</si>
  <si>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</si>
  <si>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</si>
  <si>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</si>
  <si>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</si>
  <si>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</si>
  <si>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</si>
  <si>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</si>
  <si>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</si>
  <si>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</si>
  <si>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</si>
  <si>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</si>
  <si>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</si>
  <si>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</si>
  <si>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</si>
  <si>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</si>
  <si>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</si>
  <si>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</si>
  <si>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</si>
  <si>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</si>
  <si>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</si>
  <si>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</si>
  <si>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</si>
  <si>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</si>
  <si>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</si>
  <si>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攀枝花市西区审计局</t>
  </si>
  <si>
    <t>表3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</si>
  <si>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</si>
  <si>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</si>
  <si>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</si>
  <si>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</si>
  <si>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</si>
  <si>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</si>
  <si>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</si>
  <si>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</si>
  <si>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</si>
  <si>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</si>
  <si>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t>08</t>
  </si>
  <si>
    <t>01</t>
  </si>
  <si>
    <t>行政运行</t>
  </si>
  <si>
    <t>201</t>
  </si>
  <si>
    <t>50</t>
  </si>
  <si>
    <t>事业运行</t>
  </si>
  <si>
    <t>208</t>
  </si>
  <si>
    <t>05</t>
  </si>
  <si>
    <t>行政单位离退休</t>
  </si>
  <si>
    <t>机关事业单位基本养老保险缴费支出</t>
  </si>
  <si>
    <t>210</t>
  </si>
  <si>
    <t>11</t>
  </si>
  <si>
    <t>行政单位医疗</t>
  </si>
  <si>
    <t>02</t>
  </si>
  <si>
    <t>事业单位医疗</t>
  </si>
  <si>
    <t>03</t>
  </si>
  <si>
    <t>公务员医疗补助</t>
  </si>
  <si>
    <t>99</t>
  </si>
  <si>
    <t>其他行政事业单位医疗支出</t>
  </si>
  <si>
    <t>212</t>
  </si>
  <si>
    <t>土地开发支出</t>
  </si>
  <si>
    <t>221</t>
  </si>
  <si>
    <t>住房公积金</t>
  </si>
  <si>
    <r>
      <rPr>
        <sz val="11"/>
        <rFont val="宋体"/>
        <charset val="134"/>
      </rPr>
      <t> </t>
    </r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</si>
  <si>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</si>
  <si>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</si>
  <si>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</si>
  <si>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</si>
  <si>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</si>
  <si>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</si>
  <si>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</si>
  <si>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</si>
  <si>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</si>
  <si>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</si>
  <si>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</si>
  <si>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</si>
  <si>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</si>
  <si>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</si>
  <si>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</si>
  <si>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</si>
  <si>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</si>
  <si>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</si>
  <si>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</si>
  <si>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</si>
  <si>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</si>
  <si>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</si>
  <si>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</si>
  <si>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</si>
  <si>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</si>
  <si>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</si>
  <si>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</si>
  <si>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</si>
  <si>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</si>
  <si>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</si>
  <si>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</si>
  <si>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</si>
  <si>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</si>
  <si>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</si>
  <si>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</si>
  <si>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</si>
  <si>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</si>
  <si>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</si>
  <si>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</si>
  <si>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</si>
  <si>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</si>
  <si>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</si>
  <si>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</si>
  <si>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</si>
  <si>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</si>
  <si>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</si>
  <si>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</si>
  <si>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</si>
  <si>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</si>
  <si>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</si>
  <si>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</si>
  <si>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</si>
  <si>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基本工资</t>
  </si>
  <si>
    <t>津贴补贴</t>
  </si>
  <si>
    <t>奖金</t>
  </si>
  <si>
    <t>07</t>
  </si>
  <si>
    <t>绩效工资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</si>
  <si>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</si>
  <si>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</si>
  <si>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</si>
  <si>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</si>
  <si>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</si>
  <si>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</si>
  <si>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</si>
  <si>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</si>
  <si>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302</t>
  </si>
  <si>
    <t>办公费</t>
  </si>
  <si>
    <t>水费</t>
  </si>
  <si>
    <t>06</t>
  </si>
  <si>
    <t>电费</t>
  </si>
  <si>
    <t>差旅费</t>
  </si>
  <si>
    <t>17</t>
  </si>
  <si>
    <t>公务接待费</t>
  </si>
  <si>
    <t>28</t>
  </si>
  <si>
    <t>工会经费</t>
  </si>
  <si>
    <t>29</t>
  </si>
  <si>
    <t>福利费</t>
  </si>
  <si>
    <t>39</t>
  </si>
  <si>
    <t>其他交通费用</t>
  </si>
  <si>
    <t>其他商品和服务支出</t>
  </si>
  <si>
    <t>303</t>
  </si>
  <si>
    <t>退休费</t>
  </si>
  <si>
    <t>医疗费补助</t>
  </si>
  <si>
    <t>表6</t>
  </si>
  <si>
    <t>一般公共预算支出预算表</t>
  </si>
  <si>
    <t>当年财政拨款安排</t>
  </si>
  <si>
    <t>表7</t>
  </si>
  <si>
    <t>一般公共预算基本支出预算表</t>
  </si>
  <si>
    <t>人员经费</t>
  </si>
  <si>
    <t>公用经费</t>
  </si>
  <si>
    <t>i</t>
  </si>
  <si>
    <t>表8</t>
  </si>
  <si>
    <t>一般公共预算项目支出预算表</t>
  </si>
  <si>
    <t>金额</t>
  </si>
  <si>
    <r>
      <rPr>
        <sz val="11"/>
        <rFont val="宋体"/>
        <charset val="134"/>
      </rPr>
      <t>  </t>
    </r>
  </si>
  <si>
    <t>说明：区审计局本级2023年没有一般公共预算项目安排的支出，本表无数据。</t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</si>
  <si>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</si>
  <si>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</si>
  <si>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</si>
  <si>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</si>
  <si>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</si>
  <si>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</si>
  <si>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</si>
  <si>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</si>
  <si>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表10</t>
  </si>
  <si>
    <t xml:space="preserve">政府性基金预算支出预算表 </t>
  </si>
  <si>
    <t>本年政府性基金预算支出</t>
  </si>
  <si>
    <t>城乡社区支出</t>
  </si>
  <si>
    <t>国有土地使用权出让收入安排的支出</t>
  </si>
  <si>
    <t>平台开发建设及维护费</t>
  </si>
  <si>
    <t>审计专项经费</t>
  </si>
  <si>
    <t>政府投资项目审计</t>
  </si>
  <si>
    <t>表11</t>
  </si>
  <si>
    <t>政府性基金预算“三公”经费支出预算表</t>
  </si>
  <si>
    <t>说明：区审计局本级2023年没有使用政府性基金预算“三公”经费安排的支出，本表无数据。</t>
  </si>
  <si>
    <t>表12</t>
  </si>
  <si>
    <t>国有资本经营预算支出预算表</t>
  </si>
  <si>
    <t>本年国有资本经营预算支出</t>
  </si>
  <si>
    <t>说明：区审计局本级2023年没有使用国有资本经营预算拨款安排的支出，本表无数据。</t>
  </si>
  <si>
    <t>表13</t>
  </si>
  <si>
    <t>部门预算项目绩效目标表（2023年度）</t>
  </si>
  <si>
    <t>(2023年度)</t>
  </si>
  <si>
    <t>项目名称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</si>
  <si>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</si>
  <si>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</si>
  <si>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</si>
  <si>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</si>
  <si>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</si>
  <si>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</si>
  <si>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对财政预算执行情况审计、投资和社会保障审计、党政领导干部经济责任、专项资金、自然资源资产审计的正常开展，监督审计事项的真实性、合法性和效益性等。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</si>
  <si>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</si>
  <si>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</si>
  <si>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</si>
  <si>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</si>
  <si>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</si>
  <si>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</si>
  <si>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</si>
  <si>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年度政府投资竣工决算审计计划项目</t>
  </si>
  <si>
    <t>2个（2023年度政府投资竣工决算审计计划项目1个，给付2021年度政府投资竣工决算审计项目中介服务费1个）</t>
  </si>
  <si>
    <t>质量指标</t>
  </si>
  <si>
    <t>年度政府投资竣工决算审计报告</t>
  </si>
  <si>
    <t>100%，制定方案，依法开展年度政府投资竣工决算审计，并出具决算审计报告。</t>
  </si>
  <si>
    <t>时效指标</t>
  </si>
  <si>
    <t>政府投资竣工决算审计年度</t>
  </si>
  <si>
    <t>2021年决算审计报告已出具，2023年政府投资竣工决算审计项目按照西区年度审计计划开展。</t>
  </si>
  <si>
    <t>成本指标</t>
  </si>
  <si>
    <t>2021年决算审计项目预计需再拨付中介服务费14万元;2023年竣工决算审计项目预计需中介服务费6万元（以投资额5000万元至1亿元预估）</t>
  </si>
  <si>
    <t>项目效益</t>
  </si>
  <si>
    <t>社会效益指标</t>
  </si>
  <si>
    <t>对国家、当地党委、项目建设单位以及人民的作用</t>
  </si>
  <si>
    <t>推动国家重大政策措施贯彻落实，督促项目投资和建设管理单位落实责任，更好地为党委政府为人民服务提供审计动力</t>
  </si>
  <si>
    <t>经济效益指标</t>
  </si>
  <si>
    <t>节约和规范政府投资项目建设资金</t>
  </si>
  <si>
    <t>规范政府投资建设行为和资金使用，为项目建设资金合理使用提供审计建议</t>
  </si>
  <si>
    <t>生态效益指标</t>
  </si>
  <si>
    <t>生态修复功能</t>
  </si>
  <si>
    <t>关注环评办理情况以及项目建设生态效益</t>
  </si>
  <si>
    <t>可持续影响指标</t>
  </si>
  <si>
    <t>组织管理机构、运行机制、政策、行业环境等</t>
  </si>
  <si>
    <t>可持续</t>
  </si>
  <si>
    <t>满意度指标</t>
  </si>
  <si>
    <t>服务对象满意度指标</t>
  </si>
  <si>
    <t>被审计单位</t>
  </si>
  <si>
    <t>90%以上</t>
  </si>
  <si>
    <t>政府投资项目审计经费</t>
  </si>
  <si>
    <t>2023年计划开展年度政府投资竣工决算审计项目1个，给付2021年1个年度政府投资竣工决算审计项目未付中介服务费。</t>
  </si>
  <si>
    <t>完成本级审计项目数量</t>
  </si>
  <si>
    <t>&gt;10个</t>
  </si>
  <si>
    <t>审计结论性文书验收率</t>
  </si>
  <si>
    <t>100%</t>
  </si>
  <si>
    <t>审计项目任务按期完成率</t>
  </si>
  <si>
    <t>全年按计划推进</t>
  </si>
  <si>
    <t>2023年完成</t>
  </si>
  <si>
    <t>审计工作开展所需费用</t>
  </si>
  <si>
    <t>20万元</t>
  </si>
  <si>
    <t>提升审计质量</t>
  </si>
  <si>
    <t>通过审计项目实施，提高审计监督职能</t>
  </si>
  <si>
    <t>对经济效益的促进作用</t>
  </si>
  <si>
    <t>通过审计项目实施，提高财政资金使用效率</t>
  </si>
  <si>
    <t>促进区域内生态环境保护</t>
  </si>
  <si>
    <t>至少完成1个自然资源资产审计项目，为推进生态文明建设提供有力保障</t>
  </si>
  <si>
    <t>可持续性影响时限</t>
  </si>
  <si>
    <t>&gt;1年</t>
  </si>
  <si>
    <t>上级部门及被审计对象认可度</t>
  </si>
  <si>
    <t>95%以上</t>
  </si>
  <si>
    <t>平台开发建设及维护经费</t>
  </si>
  <si>
    <t>给付未付攀枝花西区政府投资审计监督管理平台开发及维护。</t>
  </si>
  <si>
    <t>攀枝花西区政府投资审计监督管理平台</t>
  </si>
  <si>
    <t>1个（系统架构和服务器）</t>
  </si>
  <si>
    <t>平台系统功能规划</t>
  </si>
  <si>
    <t>100%，已按质完成各功能模块建设</t>
  </si>
  <si>
    <t>平台开发建设推进计划</t>
  </si>
  <si>
    <t>2021至2022年已开发建设</t>
  </si>
  <si>
    <t>攀枝花西区政府投资审计监督管理平台开发建设及维护</t>
  </si>
  <si>
    <t>6.5万元</t>
  </si>
  <si>
    <t>为环评办理情况以及项目建设生态效益提供支撑</t>
  </si>
  <si>
    <t>平台监管和使用部门</t>
  </si>
  <si>
    <t>表14</t>
  </si>
  <si>
    <t>部门整体支出绩效目标表</t>
  </si>
  <si>
    <t>（2023年度）</t>
  </si>
  <si>
    <t>部门名称</t>
  </si>
  <si>
    <t>年度主要任务</t>
  </si>
  <si>
    <t>任务名称</t>
  </si>
  <si>
    <t>主要内容</t>
  </si>
  <si>
    <t>提升大数据审计质效</t>
  </si>
  <si>
    <t>科学运用现代化信息技术手段，在坚持国家审计监督的前提下，注重整合社会审计机构的人力资源，引进专业人才力量，加强“人、物、技”的建设，提升大数据审计质效。</t>
  </si>
  <si>
    <t>提升审计监督合力</t>
  </si>
  <si>
    <t>筹现有审计资源，以审计项目为单位，对审计力量实行统筹调配，探索协同联审模式，实现优势互补，提高审计效率，加大案件线索移送力度，与纪委监委、巡察机构、组织部门、财政部门、区目督办形成协作联动，进一步提升审计监督合力。</t>
  </si>
  <si>
    <t>年度部门整体支出预算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</si>
  <si>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</si>
  <si>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</si>
  <si>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</si>
  <si>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</si>
  <si>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</si>
  <si>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保障职工薪酬</t>
  </si>
  <si>
    <t>按时为单位干部职工发放工资薪金，及时足额缴纳社保、公积金等。</t>
  </si>
  <si>
    <t>保障3个项目推进</t>
  </si>
  <si>
    <t>保障3个项目和其他各项工作任务顺利推进。</t>
  </si>
  <si>
    <t>确保各项审计工作高效开展</t>
  </si>
  <si>
    <t>保障单位干部职工正常办公和生活秩序。</t>
  </si>
  <si>
    <t>确保各项工作高效开展</t>
  </si>
  <si>
    <t>做好各项目和工作执行的全过程监督管理工作，确保各类项目按计划有效实施。</t>
  </si>
  <si>
    <t>按时发放职工薪酬</t>
  </si>
  <si>
    <t>按照工资发放、社保缴纳的时间节点及时兑现职工福利待遇。</t>
  </si>
  <si>
    <t>保障项目顺利完成</t>
  </si>
  <si>
    <t>按照2022年审计工作计划和各项目实施进度，有序推进各项工作。</t>
  </si>
  <si>
    <t xml:space="preserve"> 严控运行成本</t>
  </si>
  <si>
    <t>争取全年总支出控制在266.38万元以内，其中基本支出194.88万元，项目支出71.50万元。</t>
  </si>
  <si>
    <t>效益指标</t>
  </si>
  <si>
    <t>对全区经济效益的促进作用</t>
  </si>
  <si>
    <t>确保对财政预算执行情况审计、投资和社会保障审计、党政领导干部经济责任审计、专项资金审计、自然资源资产审计的正常开展，监督审计事项的真实性、合法性和效益型等。</t>
  </si>
  <si>
    <t>推动西区高质量发展</t>
  </si>
  <si>
    <t>审计报告等审计结论性文书完成率达100%，保障建设资金合理、合法使用，正确评价投资效果，促进总结建设经验，提高建设项目管理水平。</t>
  </si>
  <si>
    <t>对全区审计项目管理可持续性</t>
  </si>
  <si>
    <t>对全区审计项目管理影响大于一年</t>
  </si>
  <si>
    <t>服务对象满意度</t>
  </si>
  <si>
    <t>平台监管部门及使用部门满意度大于90%</t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</si>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</sst>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</numFmts>
  <fonts count="4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0"/>
    </font>
    <font>
      <sz val="9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12"/>
      <name val="黑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3" borderId="23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7" borderId="24" applyNumberFormat="0" applyFon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7" fillId="11" borderId="27" applyNumberFormat="0" applyAlignment="0" applyProtection="0">
      <alignment vertical="center"/>
    </xf>
    <xf numFmtId="0" fontId="38" fillId="11" borderId="23" applyNumberFormat="0" applyAlignment="0" applyProtection="0">
      <alignment vertical="center"/>
    </xf>
    <xf numFmtId="0" fontId="39" fillId="12" borderId="28" applyNumberForma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9" fillId="0" borderId="0"/>
  </cellStyleXfs>
  <cellXfs count="138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176" fontId="9" fillId="0" borderId="4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49" fontId="11" fillId="0" borderId="11" xfId="0" applyNumberFormat="1" applyFont="1" applyFill="1" applyBorder="1" applyAlignment="1" applyProtection="1">
      <alignment horizontal="left" vertical="center" wrapText="1"/>
    </xf>
    <xf numFmtId="49" fontId="11" fillId="0" borderId="12" xfId="0" applyNumberFormat="1" applyFont="1" applyFill="1" applyBorder="1" applyAlignment="1" applyProtection="1">
      <alignment horizontal="left" vertical="center" wrapText="1"/>
    </xf>
    <xf numFmtId="49" fontId="11" fillId="0" borderId="13" xfId="0" applyNumberFormat="1" applyFont="1" applyFill="1" applyBorder="1" applyAlignment="1" applyProtection="1">
      <alignment horizontal="left" vertical="center" wrapText="1"/>
    </xf>
    <xf numFmtId="0" fontId="9" fillId="0" borderId="8" xfId="0" applyNumberFormat="1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>
      <alignment horizontal="left" vertical="center" wrapText="1"/>
    </xf>
    <xf numFmtId="0" fontId="9" fillId="0" borderId="14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/>
    </xf>
    <xf numFmtId="49" fontId="9" fillId="0" borderId="11" xfId="0" applyNumberFormat="1" applyFont="1" applyFill="1" applyBorder="1" applyAlignment="1" applyProtection="1">
      <alignment horizontal="center" vertical="center" wrapText="1"/>
    </xf>
    <xf numFmtId="49" fontId="9" fillId="0" borderId="12" xfId="0" applyNumberFormat="1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9" fillId="0" borderId="16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1" fillId="0" borderId="9" xfId="0" applyNumberFormat="1" applyFont="1" applyFill="1" applyBorder="1" applyAlignment="1" applyProtection="1">
      <alignment horizontal="left" vertical="center" wrapText="1"/>
    </xf>
    <xf numFmtId="0" fontId="11" fillId="0" borderId="17" xfId="0" applyNumberFormat="1" applyFont="1" applyFill="1" applyBorder="1" applyAlignment="1" applyProtection="1">
      <alignment horizontal="left" vertical="center" wrapText="1"/>
    </xf>
    <xf numFmtId="0" fontId="11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7" xfId="0" applyFont="1" applyBorder="1">
      <alignment vertical="center"/>
    </xf>
    <xf numFmtId="0" fontId="8" fillId="0" borderId="7" xfId="0" applyFont="1" applyBorder="1" applyAlignment="1">
      <alignment horizontal="left" vertical="center"/>
    </xf>
    <xf numFmtId="0" fontId="11" fillId="0" borderId="5" xfId="0" applyFont="1" applyBorder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0" fontId="12" fillId="0" borderId="5" xfId="0" applyFont="1" applyBorder="1">
      <alignment vertical="center"/>
    </xf>
    <xf numFmtId="4" fontId="13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1" fillId="0" borderId="18" xfId="0" applyFont="1" applyBorder="1">
      <alignment vertical="center"/>
    </xf>
    <xf numFmtId="0" fontId="11" fillId="0" borderId="18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/>
    </xf>
    <xf numFmtId="0" fontId="11" fillId="0" borderId="19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6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left" vertical="center"/>
    </xf>
    <xf numFmtId="49" fontId="8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11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7" xfId="0" applyFont="1" applyFill="1" applyBorder="1">
      <alignment vertical="center"/>
    </xf>
    <xf numFmtId="0" fontId="8" fillId="0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right" vertical="center"/>
    </xf>
    <xf numFmtId="0" fontId="11" fillId="0" borderId="19" xfId="0" applyFont="1" applyFill="1" applyBorder="1">
      <alignment vertical="center"/>
    </xf>
    <xf numFmtId="0" fontId="11" fillId="0" borderId="5" xfId="0" applyFont="1" applyFill="1" applyBorder="1" applyAlignment="1">
      <alignment vertical="center" wrapText="1"/>
    </xf>
    <xf numFmtId="0" fontId="11" fillId="0" borderId="6" xfId="0" applyFont="1" applyFill="1" applyBorder="1">
      <alignment vertical="center"/>
    </xf>
    <xf numFmtId="0" fontId="11" fillId="0" borderId="6" xfId="0" applyFont="1" applyFill="1" applyBorder="1" applyAlignment="1">
      <alignment vertical="center" wrapText="1"/>
    </xf>
    <xf numFmtId="0" fontId="12" fillId="0" borderId="5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0" fontId="11" fillId="0" borderId="18" xfId="0" applyFont="1" applyFill="1" applyBorder="1">
      <alignment vertical="center"/>
    </xf>
    <xf numFmtId="0" fontId="11" fillId="0" borderId="18" xfId="0" applyFont="1" applyFill="1" applyBorder="1" applyAlignment="1">
      <alignment vertical="center" wrapText="1"/>
    </xf>
    <xf numFmtId="0" fontId="11" fillId="0" borderId="20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right"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 wrapText="1"/>
    </xf>
    <xf numFmtId="0" fontId="14" fillId="0" borderId="5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4" fillId="0" borderId="1" xfId="0" applyFont="1" applyFill="1" applyBorder="1" applyAlignment="1">
      <alignment horizontal="right" vertical="center"/>
    </xf>
    <xf numFmtId="0" fontId="5" fillId="0" borderId="5" xfId="0" applyFont="1" applyFill="1" applyBorder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5" fillId="0" borderId="18" xfId="0" applyFont="1" applyFill="1" applyBorder="1">
      <alignment vertical="center"/>
    </xf>
    <xf numFmtId="0" fontId="5" fillId="0" borderId="21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0" fontId="5" fillId="0" borderId="2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/>
    </xf>
    <xf numFmtId="0" fontId="16" fillId="0" borderId="0" xfId="0" applyFont="1" applyFill="1">
      <alignment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horizontal="right" vertical="center"/>
    </xf>
    <xf numFmtId="0" fontId="17" fillId="0" borderId="6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vertical="center" wrapText="1"/>
    </xf>
    <xf numFmtId="0" fontId="17" fillId="0" borderId="18" xfId="0" applyFont="1" applyFill="1" applyBorder="1" applyAlignment="1">
      <alignment vertical="center" wrapText="1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9.xml"/><Relationship Id="rId25" Type="http://schemas.openxmlformats.org/officeDocument/2006/relationships/externalLink" Target="externalLinks/externalLink8.xml"/><Relationship Id="rId24" Type="http://schemas.openxmlformats.org/officeDocument/2006/relationships/externalLink" Target="externalLinks/externalLink7.xml"/><Relationship Id="rId23" Type="http://schemas.openxmlformats.org/officeDocument/2006/relationships/externalLink" Target="externalLinks/externalLink6.xml"/><Relationship Id="rId22" Type="http://schemas.openxmlformats.org/officeDocument/2006/relationships/externalLink" Target="externalLinks/externalLink5.xml"/><Relationship Id="rId21" Type="http://schemas.openxmlformats.org/officeDocument/2006/relationships/externalLink" Target="externalLinks/externalLink4.xml"/><Relationship Id="rId20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2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24066;&#32423;2023&#24180;&#37096;&#38376;&#39044;&#31639;\2023&#24180;&#37096;&#38376;&#39044;&#31639;&#20844;&#24320;&#25253;&#34920;&#65288;&#37096;&#38376;&#65289;1.2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1"/>
      <sheetName val="1-1"/>
      <sheetName val="1-2"/>
      <sheetName val="2"/>
      <sheetName val="2-1"/>
      <sheetName val="3"/>
      <sheetName val="3-1"/>
      <sheetName val="3-2"/>
      <sheetName val="3-3"/>
      <sheetName val="4"/>
      <sheetName val="4-1"/>
      <sheetName val="5"/>
      <sheetName val="6-1"/>
      <sheetName val="6-2"/>
      <sheetName val="7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1"/>
  <sheetViews>
    <sheetView workbookViewId="0">
      <selection activeCell="A11" sqref="A11"/>
    </sheetView>
  </sheetViews>
  <sheetFormatPr defaultColWidth="9" defaultRowHeight="14.25"/>
  <cols>
    <col min="1" max="1" width="123.133333333333" style="133" customWidth="1"/>
    <col min="2" max="16384" width="9" style="133"/>
  </cols>
  <sheetData>
    <row r="1" spans="1:1">
      <c r="A1" s="134"/>
    </row>
    <row r="2" ht="137.1" customHeight="1" spans="1:1">
      <c r="A2" s="134"/>
    </row>
    <row r="3" ht="137.1" customHeight="1" spans="1:1">
      <c r="A3" s="135" t="s">
        <v>0</v>
      </c>
    </row>
    <row r="4" ht="9" customHeight="1"/>
    <row r="5" ht="33" customHeight="1"/>
    <row r="6" ht="34.5" spans="1:1">
      <c r="A6" s="136" t="s">
        <v>1</v>
      </c>
    </row>
    <row r="11" ht="35.1" customHeight="1" spans="1:1">
      <c r="A11" s="137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D7" sqref="D7:I7"/>
    </sheetView>
  </sheetViews>
  <sheetFormatPr defaultColWidth="10" defaultRowHeight="13.5"/>
  <cols>
    <col min="1" max="1" width="1.5" customWidth="1"/>
    <col min="2" max="2" width="11.8833333333333" customWidth="1"/>
    <col min="3" max="3" width="28.8833333333333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55"/>
      <c r="B1" s="2" t="s">
        <v>206</v>
      </c>
      <c r="C1" s="56"/>
      <c r="D1" s="57"/>
      <c r="E1" s="57"/>
      <c r="F1" s="57"/>
      <c r="G1" s="57"/>
      <c r="H1" s="57"/>
      <c r="I1" s="69"/>
      <c r="J1" s="60"/>
    </row>
    <row r="2" ht="22.9" customHeight="1" spans="1:10">
      <c r="A2" s="55"/>
      <c r="B2" s="3" t="s">
        <v>207</v>
      </c>
      <c r="C2" s="3"/>
      <c r="D2" s="3"/>
      <c r="E2" s="3"/>
      <c r="F2" s="3"/>
      <c r="G2" s="3"/>
      <c r="H2" s="3"/>
      <c r="I2" s="3"/>
      <c r="J2" s="60" t="s">
        <v>4</v>
      </c>
    </row>
    <row r="3" ht="19.5" customHeight="1" spans="1:10">
      <c r="A3" s="58"/>
      <c r="B3" s="59" t="s">
        <v>6</v>
      </c>
      <c r="C3" s="59"/>
      <c r="D3" s="76"/>
      <c r="E3" s="76"/>
      <c r="F3" s="76"/>
      <c r="G3" s="76"/>
      <c r="H3" s="76"/>
      <c r="I3" s="70" t="s">
        <v>7</v>
      </c>
      <c r="J3" s="71"/>
    </row>
    <row r="4" ht="24.4" customHeight="1" spans="1:10">
      <c r="A4" s="60"/>
      <c r="B4" s="61" t="s">
        <v>208</v>
      </c>
      <c r="C4" s="61" t="s">
        <v>82</v>
      </c>
      <c r="D4" s="61" t="s">
        <v>209</v>
      </c>
      <c r="E4" s="61"/>
      <c r="F4" s="61"/>
      <c r="G4" s="61"/>
      <c r="H4" s="61"/>
      <c r="I4" s="61"/>
      <c r="J4" s="72"/>
    </row>
    <row r="5" ht="24.4" customHeight="1" spans="1:10">
      <c r="A5" s="62"/>
      <c r="B5" s="61"/>
      <c r="C5" s="61"/>
      <c r="D5" s="61" t="s">
        <v>60</v>
      </c>
      <c r="E5" s="77" t="s">
        <v>210</v>
      </c>
      <c r="F5" s="61" t="s">
        <v>211</v>
      </c>
      <c r="G5" s="61"/>
      <c r="H5" s="61"/>
      <c r="I5" s="61" t="s">
        <v>182</v>
      </c>
      <c r="J5" s="72"/>
    </row>
    <row r="6" ht="24.4" customHeight="1" spans="1:10">
      <c r="A6" s="62"/>
      <c r="B6" s="61"/>
      <c r="C6" s="61"/>
      <c r="D6" s="61"/>
      <c r="E6" s="77"/>
      <c r="F6" s="61" t="s">
        <v>158</v>
      </c>
      <c r="G6" s="61" t="s">
        <v>212</v>
      </c>
      <c r="H6" s="61" t="s">
        <v>213</v>
      </c>
      <c r="I6" s="61"/>
      <c r="J6" s="73"/>
    </row>
    <row r="7" ht="22.9" customHeight="1" spans="1:10">
      <c r="A7" s="63"/>
      <c r="B7" s="61"/>
      <c r="C7" s="61" t="s">
        <v>73</v>
      </c>
      <c r="D7" s="66">
        <v>2000</v>
      </c>
      <c r="E7" s="66">
        <v>0</v>
      </c>
      <c r="F7" s="66">
        <v>0</v>
      </c>
      <c r="G7" s="66">
        <v>0</v>
      </c>
      <c r="H7" s="66">
        <v>0</v>
      </c>
      <c r="I7" s="66">
        <v>2000</v>
      </c>
      <c r="J7" s="74"/>
    </row>
    <row r="8" ht="22.9" customHeight="1" spans="1:10">
      <c r="A8" s="63"/>
      <c r="B8" s="78">
        <v>118001</v>
      </c>
      <c r="C8" s="81" t="s">
        <v>74</v>
      </c>
      <c r="D8" s="66">
        <v>2000</v>
      </c>
      <c r="E8" s="66">
        <v>0</v>
      </c>
      <c r="F8" s="66">
        <v>0</v>
      </c>
      <c r="G8" s="66">
        <v>0</v>
      </c>
      <c r="H8" s="66">
        <v>0</v>
      </c>
      <c r="I8" s="66">
        <v>2000</v>
      </c>
      <c r="J8" s="74"/>
    </row>
    <row r="9" ht="22.9" customHeight="1" spans="1:10">
      <c r="A9" s="63"/>
      <c r="B9" s="61"/>
      <c r="C9" s="61"/>
      <c r="D9" s="64"/>
      <c r="E9" s="64"/>
      <c r="F9" s="64"/>
      <c r="G9" s="64"/>
      <c r="H9" s="64"/>
      <c r="I9" s="64"/>
      <c r="J9" s="74"/>
    </row>
    <row r="10" ht="22.9" customHeight="1" spans="1:10">
      <c r="A10" s="63"/>
      <c r="B10" s="61"/>
      <c r="C10" s="61"/>
      <c r="D10" s="64"/>
      <c r="E10" s="64"/>
      <c r="F10" s="64"/>
      <c r="G10" s="64"/>
      <c r="H10" s="64"/>
      <c r="I10" s="64"/>
      <c r="J10" s="74"/>
    </row>
    <row r="11" ht="22.9" customHeight="1" spans="1:10">
      <c r="A11" s="63"/>
      <c r="B11" s="61"/>
      <c r="C11" s="61"/>
      <c r="D11" s="64"/>
      <c r="E11" s="64"/>
      <c r="F11" s="64"/>
      <c r="G11" s="64"/>
      <c r="H11" s="64"/>
      <c r="I11" s="64"/>
      <c r="J11" s="74"/>
    </row>
    <row r="12" ht="22.9" customHeight="1" spans="1:10">
      <c r="A12" s="63"/>
      <c r="B12" s="61"/>
      <c r="C12" s="61"/>
      <c r="D12" s="64"/>
      <c r="E12" s="64"/>
      <c r="F12" s="64"/>
      <c r="G12" s="64"/>
      <c r="H12" s="64"/>
      <c r="I12" s="64"/>
      <c r="J12" s="74"/>
    </row>
    <row r="13" ht="22.9" customHeight="1" spans="1:10">
      <c r="A13" s="63"/>
      <c r="B13" s="61"/>
      <c r="C13" s="61"/>
      <c r="D13" s="64"/>
      <c r="E13" s="64"/>
      <c r="F13" s="64"/>
      <c r="G13" s="64"/>
      <c r="H13" s="64"/>
      <c r="I13" s="64"/>
      <c r="J13" s="74"/>
    </row>
    <row r="14" ht="22.9" customHeight="1" spans="1:10">
      <c r="A14" s="63"/>
      <c r="B14" s="61"/>
      <c r="C14" s="61"/>
      <c r="D14" s="64"/>
      <c r="E14" s="64"/>
      <c r="F14" s="64"/>
      <c r="G14" s="64"/>
      <c r="H14" s="64"/>
      <c r="I14" s="64"/>
      <c r="J14" s="74"/>
    </row>
    <row r="15" ht="22.9" customHeight="1" spans="1:10">
      <c r="A15" s="63"/>
      <c r="B15" s="61"/>
      <c r="C15" s="61"/>
      <c r="D15" s="64"/>
      <c r="E15" s="64"/>
      <c r="F15" s="64"/>
      <c r="G15" s="64"/>
      <c r="H15" s="64"/>
      <c r="I15" s="64"/>
      <c r="J15" s="74"/>
    </row>
    <row r="16" ht="22.9" customHeight="1" spans="1:10">
      <c r="A16" s="63"/>
      <c r="B16" s="61"/>
      <c r="C16" s="61"/>
      <c r="D16" s="64"/>
      <c r="E16" s="64"/>
      <c r="F16" s="64"/>
      <c r="G16" s="64"/>
      <c r="H16" s="64"/>
      <c r="I16" s="64"/>
      <c r="J16" s="7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topLeftCell="B1" workbookViewId="0">
      <pane ySplit="6" topLeftCell="A7" activePane="bottomLeft" state="frozen"/>
      <selection/>
      <selection pane="bottomLeft" activeCell="F20" sqref="F20"/>
    </sheetView>
  </sheetViews>
  <sheetFormatPr defaultColWidth="10" defaultRowHeight="13.5"/>
  <cols>
    <col min="1" max="1" width="1.5" customWidth="1"/>
    <col min="2" max="4" width="6.13333333333333" customWidth="1"/>
    <col min="5" max="5" width="17" customWidth="1"/>
    <col min="6" max="6" width="40.6333333333333" customWidth="1"/>
    <col min="7" max="9" width="17" customWidth="1"/>
    <col min="10" max="10" width="1.5" customWidth="1"/>
    <col min="11" max="12" width="9.75" customWidth="1"/>
  </cols>
  <sheetData>
    <row r="1" customFormat="1" ht="24.95" customHeight="1" spans="1:10">
      <c r="A1" s="55"/>
      <c r="B1" s="2" t="s">
        <v>214</v>
      </c>
      <c r="C1" s="2"/>
      <c r="D1" s="2"/>
      <c r="E1" s="56"/>
      <c r="F1" s="56"/>
      <c r="G1" s="57"/>
      <c r="H1" s="57"/>
      <c r="I1" s="69"/>
      <c r="J1" s="60"/>
    </row>
    <row r="2" customFormat="1" ht="22.9" customHeight="1" spans="1:10">
      <c r="A2" s="55"/>
      <c r="B2" s="3" t="s">
        <v>215</v>
      </c>
      <c r="C2" s="3"/>
      <c r="D2" s="3"/>
      <c r="E2" s="3"/>
      <c r="F2" s="3"/>
      <c r="G2" s="3"/>
      <c r="H2" s="3"/>
      <c r="I2" s="3"/>
      <c r="J2" s="60" t="s">
        <v>4</v>
      </c>
    </row>
    <row r="3" customFormat="1" ht="19.5" customHeight="1" spans="1:10">
      <c r="A3" s="58"/>
      <c r="B3" s="59" t="s">
        <v>6</v>
      </c>
      <c r="C3" s="59"/>
      <c r="D3" s="59"/>
      <c r="E3" s="59"/>
      <c r="F3" s="59"/>
      <c r="G3" s="58"/>
      <c r="H3" s="58"/>
      <c r="I3" s="70" t="s">
        <v>7</v>
      </c>
      <c r="J3" s="71"/>
    </row>
    <row r="4" customFormat="1" ht="24.4" customHeight="1" spans="1:10">
      <c r="A4" s="60"/>
      <c r="B4" s="61" t="s">
        <v>10</v>
      </c>
      <c r="C4" s="61"/>
      <c r="D4" s="61"/>
      <c r="E4" s="61"/>
      <c r="F4" s="61"/>
      <c r="G4" s="61" t="s">
        <v>216</v>
      </c>
      <c r="H4" s="61"/>
      <c r="I4" s="61"/>
      <c r="J4" s="72"/>
    </row>
    <row r="5" customFormat="1" ht="24.4" customHeight="1" spans="1:10">
      <c r="A5" s="62"/>
      <c r="B5" s="61" t="s">
        <v>81</v>
      </c>
      <c r="C5" s="61"/>
      <c r="D5" s="61"/>
      <c r="E5" s="61" t="s">
        <v>71</v>
      </c>
      <c r="F5" s="61" t="s">
        <v>82</v>
      </c>
      <c r="G5" s="61" t="s">
        <v>60</v>
      </c>
      <c r="H5" s="61" t="s">
        <v>77</v>
      </c>
      <c r="I5" s="61" t="s">
        <v>78</v>
      </c>
      <c r="J5" s="72"/>
    </row>
    <row r="6" customFormat="1" ht="24.4" customHeight="1" spans="1:10">
      <c r="A6" s="62"/>
      <c r="B6" s="61" t="s">
        <v>83</v>
      </c>
      <c r="C6" s="61" t="s">
        <v>84</v>
      </c>
      <c r="D6" s="61" t="s">
        <v>85</v>
      </c>
      <c r="E6" s="61"/>
      <c r="F6" s="61"/>
      <c r="G6" s="61"/>
      <c r="H6" s="61"/>
      <c r="I6" s="61"/>
      <c r="J6" s="73"/>
    </row>
    <row r="7" customFormat="1" ht="22.9" customHeight="1" spans="1:10">
      <c r="A7" s="63"/>
      <c r="B7" s="61"/>
      <c r="C7" s="61"/>
      <c r="D7" s="61"/>
      <c r="E7" s="61"/>
      <c r="F7" s="61" t="s">
        <v>73</v>
      </c>
      <c r="G7" s="64">
        <v>465000</v>
      </c>
      <c r="H7" s="64"/>
      <c r="I7" s="64">
        <v>465000</v>
      </c>
      <c r="J7" s="74"/>
    </row>
    <row r="8" customFormat="1" ht="22.9" customHeight="1" spans="1:10">
      <c r="A8" s="63"/>
      <c r="B8" s="61">
        <v>212</v>
      </c>
      <c r="C8" s="79"/>
      <c r="D8" s="79"/>
      <c r="E8" s="80">
        <v>118001</v>
      </c>
      <c r="F8" s="77" t="s">
        <v>217</v>
      </c>
      <c r="G8" s="64">
        <v>465000</v>
      </c>
      <c r="H8" s="64"/>
      <c r="I8" s="64">
        <v>465000</v>
      </c>
      <c r="J8" s="74"/>
    </row>
    <row r="9" customFormat="1" ht="22.9" customHeight="1" spans="1:10">
      <c r="A9" s="63"/>
      <c r="B9" s="61">
        <v>212</v>
      </c>
      <c r="C9" s="79" t="s">
        <v>86</v>
      </c>
      <c r="D9" s="79"/>
      <c r="E9" s="80"/>
      <c r="F9" s="77" t="s">
        <v>218</v>
      </c>
      <c r="G9" s="64">
        <v>465000</v>
      </c>
      <c r="H9" s="64"/>
      <c r="I9" s="64">
        <v>465000</v>
      </c>
      <c r="J9" s="74"/>
    </row>
    <row r="10" customFormat="1" ht="22.9" customHeight="1" spans="1:10">
      <c r="A10" s="63"/>
      <c r="B10" s="61">
        <v>212</v>
      </c>
      <c r="C10" s="79" t="s">
        <v>86</v>
      </c>
      <c r="D10" s="79" t="s">
        <v>99</v>
      </c>
      <c r="E10" s="80"/>
      <c r="F10" s="77" t="s">
        <v>106</v>
      </c>
      <c r="G10" s="64">
        <v>465000</v>
      </c>
      <c r="H10" s="64"/>
      <c r="I10" s="64">
        <v>465000</v>
      </c>
      <c r="J10" s="74"/>
    </row>
    <row r="11" customFormat="1" ht="22.9" customHeight="1" spans="1:10">
      <c r="A11" s="63"/>
      <c r="B11" s="61"/>
      <c r="C11" s="61"/>
      <c r="D11" s="61"/>
      <c r="E11" s="61"/>
      <c r="F11" s="61" t="s">
        <v>219</v>
      </c>
      <c r="G11" s="64">
        <v>65000</v>
      </c>
      <c r="H11" s="64"/>
      <c r="I11" s="64">
        <v>65000</v>
      </c>
      <c r="J11" s="74"/>
    </row>
    <row r="12" customFormat="1" ht="22.9" customHeight="1" spans="1:10">
      <c r="A12" s="63"/>
      <c r="B12" s="61"/>
      <c r="C12" s="61"/>
      <c r="D12" s="61"/>
      <c r="E12" s="61"/>
      <c r="F12" s="61" t="s">
        <v>220</v>
      </c>
      <c r="G12" s="64">
        <v>200000</v>
      </c>
      <c r="H12" s="64"/>
      <c r="I12" s="64">
        <v>200000</v>
      </c>
      <c r="J12" s="74"/>
    </row>
    <row r="13" customFormat="1" ht="22.9" customHeight="1" spans="1:10">
      <c r="A13" s="63"/>
      <c r="B13" s="61"/>
      <c r="C13" s="61"/>
      <c r="D13" s="61"/>
      <c r="E13" s="61"/>
      <c r="F13" s="61" t="s">
        <v>221</v>
      </c>
      <c r="G13" s="64">
        <v>200000</v>
      </c>
      <c r="H13" s="64"/>
      <c r="I13" s="64">
        <v>200000</v>
      </c>
      <c r="J13" s="74"/>
    </row>
    <row r="14" customFormat="1" ht="22.9" customHeight="1" spans="1:10">
      <c r="A14" s="63"/>
      <c r="B14" s="61"/>
      <c r="C14" s="61"/>
      <c r="D14" s="61"/>
      <c r="E14" s="61"/>
      <c r="F14" s="61"/>
      <c r="G14" s="64"/>
      <c r="H14" s="64"/>
      <c r="I14" s="64"/>
      <c r="J14" s="74"/>
    </row>
    <row r="15" customFormat="1" ht="22.9" customHeight="1" spans="1:10">
      <c r="A15" s="63"/>
      <c r="B15" s="61"/>
      <c r="C15" s="61"/>
      <c r="D15" s="61"/>
      <c r="E15" s="61"/>
      <c r="F15" s="61"/>
      <c r="G15" s="64"/>
      <c r="H15" s="64"/>
      <c r="I15" s="64"/>
      <c r="J15" s="74"/>
    </row>
    <row r="16" customFormat="1" ht="22.9" customHeight="1" spans="1:10">
      <c r="A16" s="62"/>
      <c r="B16" s="65"/>
      <c r="C16" s="65"/>
      <c r="D16" s="65"/>
      <c r="E16" s="65"/>
      <c r="F16" s="65" t="s">
        <v>24</v>
      </c>
      <c r="G16" s="66"/>
      <c r="H16" s="66"/>
      <c r="I16" s="66"/>
      <c r="J16" s="72"/>
    </row>
    <row r="17" customFormat="1" ht="22.9" customHeight="1" spans="1:10">
      <c r="A17" s="62"/>
      <c r="B17" s="65"/>
      <c r="C17" s="65"/>
      <c r="D17" s="65"/>
      <c r="E17" s="65"/>
      <c r="F17" s="65" t="s">
        <v>24</v>
      </c>
      <c r="G17" s="66"/>
      <c r="H17" s="66"/>
      <c r="I17" s="66"/>
      <c r="J17" s="7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55"/>
      <c r="B1" s="2" t="s">
        <v>222</v>
      </c>
      <c r="C1" s="56"/>
      <c r="D1" s="57"/>
      <c r="E1" s="57"/>
      <c r="F1" s="57"/>
      <c r="G1" s="57"/>
      <c r="H1" s="57"/>
      <c r="I1" s="69"/>
      <c r="J1" s="60"/>
    </row>
    <row r="2" ht="22.9" customHeight="1" spans="1:10">
      <c r="A2" s="55"/>
      <c r="B2" s="3" t="s">
        <v>223</v>
      </c>
      <c r="C2" s="3"/>
      <c r="D2" s="3"/>
      <c r="E2" s="3"/>
      <c r="F2" s="3"/>
      <c r="G2" s="3"/>
      <c r="H2" s="3"/>
      <c r="I2" s="3"/>
      <c r="J2" s="60" t="s">
        <v>4</v>
      </c>
    </row>
    <row r="3" ht="19.5" customHeight="1" spans="1:10">
      <c r="A3" s="58"/>
      <c r="B3" s="59" t="s">
        <v>6</v>
      </c>
      <c r="C3" s="59"/>
      <c r="D3" s="76"/>
      <c r="E3" s="76"/>
      <c r="F3" s="76"/>
      <c r="G3" s="76"/>
      <c r="H3" s="76"/>
      <c r="I3" s="76" t="s">
        <v>7</v>
      </c>
      <c r="J3" s="71"/>
    </row>
    <row r="4" ht="24.4" customHeight="1" spans="1:10">
      <c r="A4" s="60"/>
      <c r="B4" s="61" t="s">
        <v>208</v>
      </c>
      <c r="C4" s="61" t="s">
        <v>82</v>
      </c>
      <c r="D4" s="61" t="s">
        <v>209</v>
      </c>
      <c r="E4" s="61"/>
      <c r="F4" s="61"/>
      <c r="G4" s="61"/>
      <c r="H4" s="61"/>
      <c r="I4" s="61"/>
      <c r="J4" s="72"/>
    </row>
    <row r="5" ht="24.4" customHeight="1" spans="1:10">
      <c r="A5" s="62"/>
      <c r="B5" s="61"/>
      <c r="C5" s="61"/>
      <c r="D5" s="61" t="s">
        <v>60</v>
      </c>
      <c r="E5" s="77" t="s">
        <v>210</v>
      </c>
      <c r="F5" s="61" t="s">
        <v>211</v>
      </c>
      <c r="G5" s="61"/>
      <c r="H5" s="61"/>
      <c r="I5" s="61" t="s">
        <v>182</v>
      </c>
      <c r="J5" s="72"/>
    </row>
    <row r="6" ht="24.4" customHeight="1" spans="1:10">
      <c r="A6" s="62"/>
      <c r="B6" s="61"/>
      <c r="C6" s="61"/>
      <c r="D6" s="61"/>
      <c r="E6" s="77"/>
      <c r="F6" s="61" t="s">
        <v>158</v>
      </c>
      <c r="G6" s="61" t="s">
        <v>212</v>
      </c>
      <c r="H6" s="61" t="s">
        <v>213</v>
      </c>
      <c r="I6" s="61"/>
      <c r="J6" s="73"/>
    </row>
    <row r="7" ht="22.9" customHeight="1" spans="1:10">
      <c r="A7" s="63"/>
      <c r="B7" s="61">
        <v>118001</v>
      </c>
      <c r="C7" s="61" t="s">
        <v>73</v>
      </c>
      <c r="D7" s="64"/>
      <c r="E7" s="64"/>
      <c r="F7" s="64"/>
      <c r="G7" s="64"/>
      <c r="H7" s="64"/>
      <c r="I7" s="64"/>
      <c r="J7" s="74"/>
    </row>
    <row r="8" ht="22.9" customHeight="1" spans="1:10">
      <c r="A8" s="63"/>
      <c r="B8" s="78"/>
      <c r="C8" s="78"/>
      <c r="D8" s="64"/>
      <c r="E8" s="64"/>
      <c r="F8" s="64"/>
      <c r="G8" s="64"/>
      <c r="H8" s="64"/>
      <c r="I8" s="64"/>
      <c r="J8" s="74"/>
    </row>
    <row r="9" ht="22.9" customHeight="1" spans="1:10">
      <c r="A9" s="63"/>
      <c r="B9" s="61"/>
      <c r="C9" s="61"/>
      <c r="D9" s="64"/>
      <c r="E9" s="64"/>
      <c r="F9" s="64"/>
      <c r="G9" s="64"/>
      <c r="H9" s="64"/>
      <c r="I9" s="64"/>
      <c r="J9" s="74"/>
    </row>
    <row r="10" ht="22.9" customHeight="1" spans="1:10">
      <c r="A10" s="63"/>
      <c r="B10" s="61"/>
      <c r="C10" s="61"/>
      <c r="D10" s="64"/>
      <c r="E10" s="64"/>
      <c r="F10" s="64"/>
      <c r="G10" s="64"/>
      <c r="H10" s="64"/>
      <c r="I10" s="64"/>
      <c r="J10" s="74"/>
    </row>
    <row r="11" ht="22.9" customHeight="1" spans="1:10">
      <c r="A11" s="63"/>
      <c r="B11" s="61"/>
      <c r="C11" s="61"/>
      <c r="D11" s="64"/>
      <c r="E11" s="64"/>
      <c r="F11" s="64"/>
      <c r="G11" s="64"/>
      <c r="H11" s="64"/>
      <c r="I11" s="64"/>
      <c r="J11" s="74"/>
    </row>
    <row r="12" ht="22.9" customHeight="1" spans="1:10">
      <c r="A12" s="63"/>
      <c r="B12" s="61"/>
      <c r="C12" s="61"/>
      <c r="D12" s="64"/>
      <c r="E12" s="64"/>
      <c r="F12" s="64"/>
      <c r="G12" s="64"/>
      <c r="H12" s="64"/>
      <c r="I12" s="64"/>
      <c r="J12" s="74"/>
    </row>
    <row r="13" ht="22.9" customHeight="1" spans="1:10">
      <c r="A13" s="63"/>
      <c r="B13" s="61"/>
      <c r="C13" s="61"/>
      <c r="D13" s="64"/>
      <c r="E13" s="64"/>
      <c r="F13" s="64"/>
      <c r="G13" s="64"/>
      <c r="H13" s="64"/>
      <c r="I13" s="64"/>
      <c r="J13" s="74"/>
    </row>
    <row r="14" ht="22.9" customHeight="1" spans="1:10">
      <c r="A14" s="63"/>
      <c r="B14" s="61"/>
      <c r="C14" s="61"/>
      <c r="D14" s="64"/>
      <c r="E14" s="64"/>
      <c r="F14" s="64"/>
      <c r="G14" s="64"/>
      <c r="H14" s="64"/>
      <c r="I14" s="64"/>
      <c r="J14" s="74"/>
    </row>
    <row r="15" ht="22.9" customHeight="1" spans="1:10">
      <c r="A15" s="63"/>
      <c r="B15" s="61"/>
      <c r="C15" s="61"/>
      <c r="D15" s="64"/>
      <c r="E15" s="64"/>
      <c r="F15" s="64"/>
      <c r="G15" s="64"/>
      <c r="H15" s="64"/>
      <c r="I15" s="64"/>
      <c r="J15" s="74"/>
    </row>
    <row r="16" ht="22.9" customHeight="1" spans="1:10">
      <c r="A16" s="63"/>
      <c r="B16" s="61"/>
      <c r="C16" s="61"/>
      <c r="D16" s="64"/>
      <c r="E16" s="64"/>
      <c r="F16" s="64"/>
      <c r="G16" s="64"/>
      <c r="H16" s="64"/>
      <c r="I16" s="64"/>
      <c r="J16" s="74"/>
    </row>
    <row r="17" ht="22.9" customHeight="1" spans="1:10">
      <c r="A17" s="63"/>
      <c r="B17" s="61"/>
      <c r="C17" s="61"/>
      <c r="D17" s="64"/>
      <c r="E17" s="64"/>
      <c r="F17" s="64"/>
      <c r="G17" s="64"/>
      <c r="H17" s="64"/>
      <c r="I17" s="64"/>
      <c r="J17" s="74"/>
    </row>
    <row r="19" spans="2:2">
      <c r="B19" t="s">
        <v>224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" customWidth="1"/>
    <col min="2" max="4" width="6.63333333333333" customWidth="1"/>
    <col min="5" max="5" width="13.3833333333333" customWidth="1"/>
    <col min="6" max="6" width="41" customWidth="1"/>
    <col min="7" max="9" width="17.6333333333333" customWidth="1"/>
    <col min="10" max="10" width="1.5" customWidth="1"/>
    <col min="11" max="12" width="9.75" customWidth="1"/>
  </cols>
  <sheetData>
    <row r="1" ht="24.95" customHeight="1" spans="1:10">
      <c r="A1" s="55"/>
      <c r="B1" s="2" t="s">
        <v>225</v>
      </c>
      <c r="C1" s="2"/>
      <c r="D1" s="2"/>
      <c r="E1" s="56"/>
      <c r="F1" s="56"/>
      <c r="G1" s="57"/>
      <c r="H1" s="57"/>
      <c r="I1" s="69"/>
      <c r="J1" s="60"/>
    </row>
    <row r="2" ht="22.9" customHeight="1" spans="1:10">
      <c r="A2" s="55"/>
      <c r="B2" s="3" t="s">
        <v>226</v>
      </c>
      <c r="C2" s="3"/>
      <c r="D2" s="3"/>
      <c r="E2" s="3"/>
      <c r="F2" s="3"/>
      <c r="G2" s="3"/>
      <c r="H2" s="3"/>
      <c r="I2" s="3"/>
      <c r="J2" s="60" t="s">
        <v>4</v>
      </c>
    </row>
    <row r="3" ht="19.5" customHeight="1" spans="1:10">
      <c r="A3" s="58"/>
      <c r="B3" s="59" t="s">
        <v>6</v>
      </c>
      <c r="C3" s="59"/>
      <c r="D3" s="59"/>
      <c r="E3" s="59"/>
      <c r="F3" s="59"/>
      <c r="G3" s="58"/>
      <c r="H3" s="58"/>
      <c r="I3" s="70" t="s">
        <v>7</v>
      </c>
      <c r="J3" s="71"/>
    </row>
    <row r="4" ht="24.4" customHeight="1" spans="1:10">
      <c r="A4" s="60"/>
      <c r="B4" s="61" t="s">
        <v>10</v>
      </c>
      <c r="C4" s="61"/>
      <c r="D4" s="61"/>
      <c r="E4" s="61"/>
      <c r="F4" s="61"/>
      <c r="G4" s="61" t="s">
        <v>227</v>
      </c>
      <c r="H4" s="61"/>
      <c r="I4" s="61"/>
      <c r="J4" s="72"/>
    </row>
    <row r="5" ht="24.4" customHeight="1" spans="1:10">
      <c r="A5" s="62"/>
      <c r="B5" s="61" t="s">
        <v>81</v>
      </c>
      <c r="C5" s="61"/>
      <c r="D5" s="61"/>
      <c r="E5" s="61" t="s">
        <v>71</v>
      </c>
      <c r="F5" s="61" t="s">
        <v>82</v>
      </c>
      <c r="G5" s="61" t="s">
        <v>60</v>
      </c>
      <c r="H5" s="61" t="s">
        <v>77</v>
      </c>
      <c r="I5" s="61" t="s">
        <v>78</v>
      </c>
      <c r="J5" s="72"/>
    </row>
    <row r="6" ht="24.4" customHeight="1" spans="1:10">
      <c r="A6" s="62"/>
      <c r="B6" s="61" t="s">
        <v>83</v>
      </c>
      <c r="C6" s="61" t="s">
        <v>84</v>
      </c>
      <c r="D6" s="61" t="s">
        <v>85</v>
      </c>
      <c r="E6" s="61"/>
      <c r="F6" s="61"/>
      <c r="G6" s="61"/>
      <c r="H6" s="61"/>
      <c r="I6" s="61"/>
      <c r="J6" s="73"/>
    </row>
    <row r="7" ht="22.9" customHeight="1" spans="1:10">
      <c r="A7" s="63"/>
      <c r="B7" s="61"/>
      <c r="C7" s="61"/>
      <c r="D7" s="61"/>
      <c r="E7" s="61">
        <v>118001</v>
      </c>
      <c r="F7" s="61" t="s">
        <v>73</v>
      </c>
      <c r="G7" s="64"/>
      <c r="H7" s="64"/>
      <c r="I7" s="64"/>
      <c r="J7" s="74"/>
    </row>
    <row r="8" ht="22.9" customHeight="1" spans="1:10">
      <c r="A8" s="62"/>
      <c r="B8" s="65"/>
      <c r="C8" s="65"/>
      <c r="D8" s="65"/>
      <c r="E8" s="65"/>
      <c r="F8" s="65"/>
      <c r="G8" s="66"/>
      <c r="H8" s="66"/>
      <c r="I8" s="66"/>
      <c r="J8" s="72"/>
    </row>
    <row r="9" ht="22.9" customHeight="1" spans="1:10">
      <c r="A9" s="62"/>
      <c r="B9" s="65"/>
      <c r="C9" s="65"/>
      <c r="D9" s="65"/>
      <c r="E9" s="65"/>
      <c r="F9" s="65"/>
      <c r="G9" s="66"/>
      <c r="H9" s="66"/>
      <c r="I9" s="66"/>
      <c r="J9" s="72"/>
    </row>
    <row r="10" ht="22.9" customHeight="1" spans="1:10">
      <c r="A10" s="62"/>
      <c r="B10" s="65"/>
      <c r="C10" s="65"/>
      <c r="D10" s="65"/>
      <c r="E10" s="65"/>
      <c r="F10" s="65"/>
      <c r="G10" s="66"/>
      <c r="H10" s="66"/>
      <c r="I10" s="66"/>
      <c r="J10" s="72"/>
    </row>
    <row r="11" ht="22.9" customHeight="1" spans="1:10">
      <c r="A11" s="62"/>
      <c r="B11" s="65"/>
      <c r="C11" s="65"/>
      <c r="D11" s="65"/>
      <c r="E11" s="65"/>
      <c r="F11" s="65"/>
      <c r="G11" s="66"/>
      <c r="H11" s="66"/>
      <c r="I11" s="66"/>
      <c r="J11" s="72"/>
    </row>
    <row r="12" ht="22.9" customHeight="1" spans="1:10">
      <c r="A12" s="62"/>
      <c r="B12" s="65"/>
      <c r="C12" s="65"/>
      <c r="D12" s="65"/>
      <c r="E12" s="65"/>
      <c r="F12" s="65"/>
      <c r="G12" s="66"/>
      <c r="H12" s="66"/>
      <c r="I12" s="66"/>
      <c r="J12" s="72"/>
    </row>
    <row r="13" ht="22.9" customHeight="1" spans="1:10">
      <c r="A13" s="62"/>
      <c r="B13" s="65"/>
      <c r="C13" s="65"/>
      <c r="D13" s="65"/>
      <c r="E13" s="65"/>
      <c r="F13" s="65"/>
      <c r="G13" s="66"/>
      <c r="H13" s="66"/>
      <c r="I13" s="66"/>
      <c r="J13" s="72"/>
    </row>
    <row r="14" ht="22.9" customHeight="1" spans="1:10">
      <c r="A14" s="62"/>
      <c r="B14" s="65"/>
      <c r="C14" s="65"/>
      <c r="D14" s="65"/>
      <c r="E14" s="65"/>
      <c r="F14" s="65"/>
      <c r="G14" s="66"/>
      <c r="H14" s="66"/>
      <c r="I14" s="66"/>
      <c r="J14" s="72"/>
    </row>
    <row r="15" ht="22.9" customHeight="1" spans="1:10">
      <c r="A15" s="62"/>
      <c r="B15" s="65"/>
      <c r="C15" s="65"/>
      <c r="D15" s="65"/>
      <c r="E15" s="65"/>
      <c r="F15" s="65"/>
      <c r="G15" s="66"/>
      <c r="H15" s="66"/>
      <c r="I15" s="66"/>
      <c r="J15" s="72"/>
    </row>
    <row r="16" ht="22.9" customHeight="1" spans="1:10">
      <c r="A16" s="62"/>
      <c r="B16" s="65"/>
      <c r="C16" s="65"/>
      <c r="D16" s="65"/>
      <c r="E16" s="65"/>
      <c r="F16" s="65" t="s">
        <v>24</v>
      </c>
      <c r="G16" s="66"/>
      <c r="H16" s="66"/>
      <c r="I16" s="66"/>
      <c r="J16" s="72"/>
    </row>
    <row r="17" ht="22.9" customHeight="1" spans="1:10">
      <c r="A17" s="62"/>
      <c r="B17" s="65"/>
      <c r="C17" s="65"/>
      <c r="D17" s="65"/>
      <c r="E17" s="65"/>
      <c r="F17" s="65" t="s">
        <v>109</v>
      </c>
      <c r="G17" s="66"/>
      <c r="H17" s="66"/>
      <c r="I17" s="66"/>
      <c r="J17" s="73"/>
    </row>
    <row r="18" ht="9.75" customHeight="1" spans="1:10">
      <c r="A18" s="67"/>
      <c r="B18" s="68"/>
      <c r="C18" s="68"/>
      <c r="D18" s="68"/>
      <c r="E18" s="68"/>
      <c r="F18" s="67"/>
      <c r="G18" s="67"/>
      <c r="H18" s="67"/>
      <c r="I18" s="67"/>
      <c r="J18" s="75"/>
    </row>
    <row r="19" spans="2:2">
      <c r="B19" t="s">
        <v>228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K5" sqref="K5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333333333333" style="1" customWidth="1"/>
    <col min="6" max="6" width="17.5" style="1" customWidth="1"/>
    <col min="7" max="7" width="10.25" style="1" customWidth="1"/>
    <col min="8" max="8" width="10.5" style="1" customWidth="1"/>
    <col min="9" max="9" width="9.88333333333333" style="1" customWidth="1"/>
    <col min="10" max="10" width="9.63333333333333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229</v>
      </c>
    </row>
    <row r="2" ht="19.5" spans="1:12">
      <c r="A2" s="16" t="s">
        <v>230</v>
      </c>
      <c r="B2" s="17"/>
      <c r="C2" s="17"/>
      <c r="D2" s="17"/>
      <c r="E2" s="17"/>
      <c r="F2" s="17"/>
      <c r="G2" s="17"/>
      <c r="H2" s="17"/>
      <c r="I2" s="46"/>
      <c r="J2" s="47"/>
      <c r="K2" s="47"/>
      <c r="L2" s="47"/>
    </row>
    <row r="3" spans="1:11">
      <c r="A3" s="18"/>
      <c r="B3" s="19"/>
      <c r="C3" s="18"/>
      <c r="D3" s="19"/>
      <c r="E3" s="19"/>
      <c r="F3" s="19"/>
      <c r="G3" s="19"/>
      <c r="H3" s="19"/>
      <c r="I3" s="48"/>
      <c r="J3" s="48"/>
      <c r="K3" s="48"/>
    </row>
    <row r="4" ht="25" customHeight="1" spans="1:12">
      <c r="A4" s="20" t="s">
        <v>231</v>
      </c>
      <c r="B4" s="20"/>
      <c r="C4" s="20"/>
      <c r="D4" s="20"/>
      <c r="E4" s="20"/>
      <c r="F4" s="20"/>
      <c r="G4" s="20"/>
      <c r="H4" s="20"/>
      <c r="I4" s="20"/>
      <c r="J4" s="49"/>
      <c r="K4" s="49"/>
      <c r="L4" s="49"/>
    </row>
    <row r="5" ht="25" customHeight="1" spans="1:12">
      <c r="A5" s="21" t="s">
        <v>232</v>
      </c>
      <c r="B5" s="22" t="s">
        <v>220</v>
      </c>
      <c r="C5" s="22"/>
      <c r="D5" s="22"/>
      <c r="E5" s="22"/>
      <c r="F5" s="22"/>
      <c r="G5" s="22"/>
      <c r="H5" s="22"/>
      <c r="I5" s="22"/>
      <c r="J5" s="50"/>
      <c r="K5" s="50"/>
      <c r="L5" s="50"/>
    </row>
    <row r="6" ht="25" customHeight="1" spans="1:12">
      <c r="A6" s="23" t="s">
        <v>233</v>
      </c>
      <c r="B6" s="22" t="s">
        <v>74</v>
      </c>
      <c r="C6" s="22"/>
      <c r="D6" s="22"/>
      <c r="E6" s="22"/>
      <c r="F6" s="22"/>
      <c r="G6" s="22"/>
      <c r="H6" s="22"/>
      <c r="I6" s="22"/>
      <c r="J6" s="50"/>
      <c r="K6" s="50"/>
      <c r="L6" s="50"/>
    </row>
    <row r="7" ht="25" customHeight="1" spans="1:12">
      <c r="A7" s="24" t="s">
        <v>234</v>
      </c>
      <c r="B7" s="25" t="s">
        <v>235</v>
      </c>
      <c r="C7" s="25"/>
      <c r="D7" s="25"/>
      <c r="E7" s="28">
        <v>20</v>
      </c>
      <c r="F7" s="28"/>
      <c r="G7" s="28"/>
      <c r="H7" s="28"/>
      <c r="I7" s="28"/>
      <c r="J7" s="50"/>
      <c r="K7" s="50"/>
      <c r="L7" s="50"/>
    </row>
    <row r="8" ht="25" customHeight="1" spans="1:12">
      <c r="A8" s="27"/>
      <c r="B8" s="25" t="s">
        <v>236</v>
      </c>
      <c r="C8" s="25"/>
      <c r="D8" s="25"/>
      <c r="E8" s="28">
        <v>20</v>
      </c>
      <c r="F8" s="28"/>
      <c r="G8" s="28"/>
      <c r="H8" s="28"/>
      <c r="I8" s="28"/>
      <c r="J8" s="50"/>
      <c r="K8" s="50"/>
      <c r="L8" s="50"/>
    </row>
    <row r="9" ht="25" customHeight="1" spans="1:12">
      <c r="A9" s="27"/>
      <c r="B9" s="25" t="s">
        <v>237</v>
      </c>
      <c r="C9" s="25"/>
      <c r="D9" s="25"/>
      <c r="E9" s="28"/>
      <c r="F9" s="28"/>
      <c r="G9" s="28"/>
      <c r="H9" s="28"/>
      <c r="I9" s="28"/>
      <c r="J9" s="50"/>
      <c r="K9" s="50"/>
      <c r="L9" s="50"/>
    </row>
    <row r="10" ht="25" customHeight="1" spans="1:12">
      <c r="A10" s="29" t="s">
        <v>238</v>
      </c>
      <c r="B10" s="30" t="s">
        <v>239</v>
      </c>
      <c r="C10" s="30"/>
      <c r="D10" s="30"/>
      <c r="E10" s="30"/>
      <c r="F10" s="30"/>
      <c r="G10" s="30"/>
      <c r="H10" s="30"/>
      <c r="I10" s="30"/>
      <c r="J10" s="50"/>
      <c r="K10" s="50"/>
      <c r="L10" s="50"/>
    </row>
    <row r="11" ht="25" customHeight="1" spans="1:12">
      <c r="A11" s="31"/>
      <c r="B11" s="30"/>
      <c r="C11" s="30"/>
      <c r="D11" s="30"/>
      <c r="E11" s="30"/>
      <c r="F11" s="30"/>
      <c r="G11" s="30"/>
      <c r="H11" s="30"/>
      <c r="I11" s="30"/>
      <c r="J11" s="50"/>
      <c r="K11" s="50"/>
      <c r="L11" s="50"/>
    </row>
    <row r="12" ht="25" customHeight="1" spans="1:12">
      <c r="A12" s="27" t="s">
        <v>240</v>
      </c>
      <c r="B12" s="21" t="s">
        <v>241</v>
      </c>
      <c r="C12" s="21" t="s">
        <v>242</v>
      </c>
      <c r="D12" s="25" t="s">
        <v>243</v>
      </c>
      <c r="E12" s="25"/>
      <c r="F12" s="25" t="s">
        <v>244</v>
      </c>
      <c r="G12" s="25"/>
      <c r="H12" s="25"/>
      <c r="I12" s="25"/>
      <c r="J12" s="50"/>
      <c r="K12" s="50"/>
      <c r="L12" s="50"/>
    </row>
    <row r="13" ht="25" customHeight="1" spans="1:12">
      <c r="A13" s="27"/>
      <c r="B13" s="27" t="s">
        <v>245</v>
      </c>
      <c r="C13" s="27" t="s">
        <v>246</v>
      </c>
      <c r="D13" s="32" t="s">
        <v>247</v>
      </c>
      <c r="E13" s="32"/>
      <c r="F13" s="33" t="s">
        <v>248</v>
      </c>
      <c r="G13" s="33"/>
      <c r="H13" s="33"/>
      <c r="I13" s="33"/>
      <c r="J13" s="50"/>
      <c r="K13" s="50"/>
      <c r="L13" s="50"/>
    </row>
    <row r="14" ht="26" customHeight="1" spans="1:9">
      <c r="A14" s="27"/>
      <c r="B14" s="27"/>
      <c r="C14" s="27" t="s">
        <v>249</v>
      </c>
      <c r="D14" s="34" t="s">
        <v>250</v>
      </c>
      <c r="E14" s="35"/>
      <c r="F14" s="34" t="s">
        <v>251</v>
      </c>
      <c r="G14" s="36"/>
      <c r="H14" s="36"/>
      <c r="I14" s="35"/>
    </row>
    <row r="15" ht="26" customHeight="1" spans="1:9">
      <c r="A15" s="27"/>
      <c r="B15" s="27"/>
      <c r="C15" s="37" t="s">
        <v>252</v>
      </c>
      <c r="D15" s="34" t="s">
        <v>253</v>
      </c>
      <c r="E15" s="35"/>
      <c r="F15" s="34" t="s">
        <v>254</v>
      </c>
      <c r="G15" s="36"/>
      <c r="H15" s="36"/>
      <c r="I15" s="35"/>
    </row>
    <row r="16" ht="25" customHeight="1" spans="1:9">
      <c r="A16" s="27"/>
      <c r="B16" s="27"/>
      <c r="C16" s="27" t="s">
        <v>255</v>
      </c>
      <c r="D16" s="53" t="s">
        <v>247</v>
      </c>
      <c r="E16" s="54"/>
      <c r="F16" s="38" t="s">
        <v>256</v>
      </c>
      <c r="G16" s="38"/>
      <c r="H16" s="38"/>
      <c r="I16" s="38"/>
    </row>
    <row r="17" ht="24" spans="1:9">
      <c r="A17" s="27"/>
      <c r="B17" s="39" t="s">
        <v>257</v>
      </c>
      <c r="C17" s="31" t="s">
        <v>258</v>
      </c>
      <c r="D17" s="40" t="s">
        <v>259</v>
      </c>
      <c r="E17" s="32"/>
      <c r="F17" s="40" t="s">
        <v>260</v>
      </c>
      <c r="G17" s="32"/>
      <c r="H17" s="32"/>
      <c r="I17" s="32"/>
    </row>
    <row r="18" ht="24" spans="1:14">
      <c r="A18" s="27"/>
      <c r="B18" s="41"/>
      <c r="C18" s="31" t="s">
        <v>261</v>
      </c>
      <c r="D18" s="40" t="s">
        <v>262</v>
      </c>
      <c r="E18" s="32"/>
      <c r="F18" s="40" t="s">
        <v>263</v>
      </c>
      <c r="G18" s="32"/>
      <c r="H18" s="32"/>
      <c r="I18" s="32"/>
      <c r="N18" s="1" t="s">
        <v>4</v>
      </c>
    </row>
    <row r="19" ht="24" spans="1:9">
      <c r="A19" s="27"/>
      <c r="B19" s="41"/>
      <c r="C19" s="31" t="s">
        <v>264</v>
      </c>
      <c r="D19" s="42" t="s">
        <v>265</v>
      </c>
      <c r="E19" s="43"/>
      <c r="F19" s="44" t="s">
        <v>266</v>
      </c>
      <c r="G19" s="44"/>
      <c r="H19" s="44"/>
      <c r="I19" s="44"/>
    </row>
    <row r="20" ht="24" spans="1:9">
      <c r="A20" s="27"/>
      <c r="B20" s="41"/>
      <c r="C20" s="31" t="s">
        <v>267</v>
      </c>
      <c r="D20" s="42" t="s">
        <v>268</v>
      </c>
      <c r="E20" s="43"/>
      <c r="F20" s="44" t="s">
        <v>269</v>
      </c>
      <c r="G20" s="44"/>
      <c r="H20" s="44"/>
      <c r="I20" s="44"/>
    </row>
    <row r="21" ht="24" spans="1:9">
      <c r="A21" s="27"/>
      <c r="B21" s="27" t="s">
        <v>270</v>
      </c>
      <c r="C21" s="45" t="s">
        <v>271</v>
      </c>
      <c r="D21" s="40" t="s">
        <v>272</v>
      </c>
      <c r="E21" s="32"/>
      <c r="F21" s="40" t="s">
        <v>273</v>
      </c>
      <c r="G21" s="32"/>
      <c r="H21" s="32"/>
      <c r="I21" s="32"/>
    </row>
  </sheetData>
  <mergeCells count="37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A7:A9"/>
    <mergeCell ref="A10:A11"/>
    <mergeCell ref="A12:A21"/>
    <mergeCell ref="B13:B16"/>
    <mergeCell ref="B17:B20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workbookViewId="0">
      <selection activeCell="K5" sqref="K5:K6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333333333333" style="1" customWidth="1"/>
    <col min="6" max="6" width="17.5" style="1" customWidth="1"/>
    <col min="7" max="7" width="10.25" style="1" customWidth="1"/>
    <col min="8" max="8" width="10.5" style="1" customWidth="1"/>
    <col min="9" max="9" width="9.88333333333333" style="1" customWidth="1"/>
    <col min="10" max="10" width="9.63333333333333" style="1" customWidth="1"/>
    <col min="11" max="11" width="9.5" style="1" customWidth="1"/>
    <col min="12" max="12" width="9.75" style="1" customWidth="1"/>
    <col min="13" max="16384" width="9" style="1"/>
  </cols>
  <sheetData>
    <row r="1" s="1" customFormat="1" ht="25" customHeight="1" spans="1:2">
      <c r="A1" s="2" t="s">
        <v>229</v>
      </c>
      <c r="B1" s="15"/>
    </row>
    <row r="2" s="1" customFormat="1" ht="19.5" spans="1:12">
      <c r="A2" s="16" t="s">
        <v>230</v>
      </c>
      <c r="B2" s="17"/>
      <c r="C2" s="17"/>
      <c r="D2" s="17"/>
      <c r="E2" s="17"/>
      <c r="F2" s="17"/>
      <c r="G2" s="17"/>
      <c r="H2" s="17"/>
      <c r="I2" s="46"/>
      <c r="J2" s="47"/>
      <c r="K2" s="47"/>
      <c r="L2" s="47"/>
    </row>
    <row r="3" s="1" customFormat="1" spans="1:11">
      <c r="A3" s="18"/>
      <c r="B3" s="19"/>
      <c r="C3" s="18"/>
      <c r="D3" s="19"/>
      <c r="E3" s="19"/>
      <c r="F3" s="19"/>
      <c r="G3" s="19"/>
      <c r="H3" s="19"/>
      <c r="I3" s="48"/>
      <c r="J3" s="48"/>
      <c r="K3" s="48"/>
    </row>
    <row r="4" s="1" customFormat="1" ht="25" customHeight="1" spans="1:12">
      <c r="A4" s="20" t="s">
        <v>231</v>
      </c>
      <c r="B4" s="20"/>
      <c r="C4" s="20"/>
      <c r="D4" s="20"/>
      <c r="E4" s="20"/>
      <c r="F4" s="20"/>
      <c r="G4" s="20"/>
      <c r="H4" s="20"/>
      <c r="I4" s="20"/>
      <c r="J4" s="49"/>
      <c r="K4" s="49"/>
      <c r="L4" s="49"/>
    </row>
    <row r="5" s="1" customFormat="1" ht="25" customHeight="1" spans="1:12">
      <c r="A5" s="21" t="s">
        <v>232</v>
      </c>
      <c r="B5" s="22" t="s">
        <v>274</v>
      </c>
      <c r="C5" s="22"/>
      <c r="D5" s="22"/>
      <c r="E5" s="22"/>
      <c r="F5" s="22"/>
      <c r="G5" s="22"/>
      <c r="H5" s="22"/>
      <c r="I5" s="22"/>
      <c r="J5" s="50"/>
      <c r="K5" s="50"/>
      <c r="L5" s="50"/>
    </row>
    <row r="6" s="1" customFormat="1" ht="25" customHeight="1" spans="1:12">
      <c r="A6" s="23" t="s">
        <v>233</v>
      </c>
      <c r="B6" s="22" t="s">
        <v>74</v>
      </c>
      <c r="C6" s="22"/>
      <c r="D6" s="22"/>
      <c r="E6" s="22"/>
      <c r="F6" s="22"/>
      <c r="G6" s="22"/>
      <c r="H6" s="22"/>
      <c r="I6" s="22"/>
      <c r="J6" s="50"/>
      <c r="K6" s="50"/>
      <c r="L6" s="50"/>
    </row>
    <row r="7" s="1" customFormat="1" ht="25" customHeight="1" spans="1:12">
      <c r="A7" s="24" t="s">
        <v>234</v>
      </c>
      <c r="B7" s="25" t="s">
        <v>235</v>
      </c>
      <c r="C7" s="25"/>
      <c r="D7" s="25"/>
      <c r="E7" s="28">
        <v>20</v>
      </c>
      <c r="F7" s="28"/>
      <c r="G7" s="28"/>
      <c r="H7" s="28"/>
      <c r="I7" s="28"/>
      <c r="J7" s="50"/>
      <c r="K7" s="50"/>
      <c r="L7" s="50"/>
    </row>
    <row r="8" s="1" customFormat="1" ht="25" customHeight="1" spans="1:12">
      <c r="A8" s="27"/>
      <c r="B8" s="25" t="s">
        <v>236</v>
      </c>
      <c r="C8" s="25"/>
      <c r="D8" s="25"/>
      <c r="E8" s="28">
        <v>20</v>
      </c>
      <c r="F8" s="28"/>
      <c r="G8" s="28"/>
      <c r="H8" s="28"/>
      <c r="I8" s="28"/>
      <c r="J8" s="50"/>
      <c r="K8" s="50"/>
      <c r="L8" s="50"/>
    </row>
    <row r="9" s="1" customFormat="1" ht="25" customHeight="1" spans="1:12">
      <c r="A9" s="27"/>
      <c r="B9" s="25" t="s">
        <v>237</v>
      </c>
      <c r="C9" s="25"/>
      <c r="D9" s="25"/>
      <c r="E9" s="28"/>
      <c r="F9" s="28"/>
      <c r="G9" s="28"/>
      <c r="H9" s="28"/>
      <c r="I9" s="28"/>
      <c r="J9" s="50"/>
      <c r="K9" s="50"/>
      <c r="L9" s="50"/>
    </row>
    <row r="10" s="1" customFormat="1" ht="25" customHeight="1" spans="1:12">
      <c r="A10" s="29" t="s">
        <v>238</v>
      </c>
      <c r="B10" s="30" t="s">
        <v>275</v>
      </c>
      <c r="C10" s="30"/>
      <c r="D10" s="30"/>
      <c r="E10" s="30"/>
      <c r="F10" s="30"/>
      <c r="G10" s="30"/>
      <c r="H10" s="30"/>
      <c r="I10" s="30"/>
      <c r="J10" s="50"/>
      <c r="K10" s="50"/>
      <c r="L10" s="50"/>
    </row>
    <row r="11" s="1" customFormat="1" ht="25" customHeight="1" spans="1:12">
      <c r="A11" s="31"/>
      <c r="B11" s="30"/>
      <c r="C11" s="30"/>
      <c r="D11" s="30"/>
      <c r="E11" s="30"/>
      <c r="F11" s="30"/>
      <c r="G11" s="30"/>
      <c r="H11" s="30"/>
      <c r="I11" s="30"/>
      <c r="J11" s="50"/>
      <c r="K11" s="50"/>
      <c r="L11" s="50"/>
    </row>
    <row r="12" s="1" customFormat="1" ht="25" customHeight="1" spans="1:12">
      <c r="A12" s="27" t="s">
        <v>240</v>
      </c>
      <c r="B12" s="21" t="s">
        <v>241</v>
      </c>
      <c r="C12" s="21" t="s">
        <v>242</v>
      </c>
      <c r="D12" s="25" t="s">
        <v>243</v>
      </c>
      <c r="E12" s="25"/>
      <c r="F12" s="25" t="s">
        <v>244</v>
      </c>
      <c r="G12" s="25"/>
      <c r="H12" s="25"/>
      <c r="I12" s="25"/>
      <c r="J12" s="50"/>
      <c r="K12" s="50"/>
      <c r="L12" s="50"/>
    </row>
    <row r="13" s="1" customFormat="1" ht="25" customHeight="1" spans="1:12">
      <c r="A13" s="27"/>
      <c r="B13" s="27" t="s">
        <v>245</v>
      </c>
      <c r="C13" s="27" t="s">
        <v>246</v>
      </c>
      <c r="D13" s="32" t="s">
        <v>276</v>
      </c>
      <c r="E13" s="32"/>
      <c r="F13" s="33" t="s">
        <v>277</v>
      </c>
      <c r="G13" s="33"/>
      <c r="H13" s="33"/>
      <c r="I13" s="33"/>
      <c r="J13" s="50"/>
      <c r="K13" s="50"/>
      <c r="L13" s="50"/>
    </row>
    <row r="14" s="1" customFormat="1" ht="38" customHeight="1" spans="1:12">
      <c r="A14" s="27"/>
      <c r="B14" s="27"/>
      <c r="C14" s="27"/>
      <c r="D14" s="32"/>
      <c r="E14" s="32"/>
      <c r="F14" s="32"/>
      <c r="G14" s="32"/>
      <c r="H14" s="32"/>
      <c r="I14" s="32"/>
      <c r="J14" s="52"/>
      <c r="K14" s="52"/>
      <c r="L14" s="52"/>
    </row>
    <row r="15" s="1" customFormat="1" spans="1:9">
      <c r="A15" s="27"/>
      <c r="B15" s="27"/>
      <c r="C15" s="27"/>
      <c r="D15" s="32"/>
      <c r="E15" s="32"/>
      <c r="F15" s="32"/>
      <c r="G15" s="32"/>
      <c r="H15" s="32"/>
      <c r="I15" s="32"/>
    </row>
    <row r="16" s="1" customFormat="1" spans="1:9">
      <c r="A16" s="27"/>
      <c r="B16" s="27"/>
      <c r="C16" s="27" t="s">
        <v>249</v>
      </c>
      <c r="D16" s="34" t="s">
        <v>278</v>
      </c>
      <c r="E16" s="35"/>
      <c r="F16" s="34" t="s">
        <v>279</v>
      </c>
      <c r="G16" s="36"/>
      <c r="H16" s="36"/>
      <c r="I16" s="35"/>
    </row>
    <row r="17" s="1" customFormat="1" spans="1:9">
      <c r="A17" s="27"/>
      <c r="B17" s="27"/>
      <c r="C17" s="37" t="s">
        <v>252</v>
      </c>
      <c r="D17" s="34" t="s">
        <v>280</v>
      </c>
      <c r="E17" s="35"/>
      <c r="F17" s="34" t="s">
        <v>279</v>
      </c>
      <c r="G17" s="36"/>
      <c r="H17" s="36"/>
      <c r="I17" s="35"/>
    </row>
    <row r="18" s="1" customFormat="1" spans="1:9">
      <c r="A18" s="27"/>
      <c r="B18" s="27"/>
      <c r="C18" s="51"/>
      <c r="D18" s="34" t="s">
        <v>281</v>
      </c>
      <c r="E18" s="35"/>
      <c r="F18" s="34" t="s">
        <v>282</v>
      </c>
      <c r="G18" s="36"/>
      <c r="H18" s="36"/>
      <c r="I18" s="35"/>
    </row>
    <row r="19" s="1" customFormat="1" spans="1:9">
      <c r="A19" s="27"/>
      <c r="B19" s="27"/>
      <c r="C19" s="27" t="s">
        <v>255</v>
      </c>
      <c r="D19" s="34" t="s">
        <v>283</v>
      </c>
      <c r="E19" s="35"/>
      <c r="F19" s="38" t="s">
        <v>284</v>
      </c>
      <c r="G19" s="38"/>
      <c r="H19" s="38"/>
      <c r="I19" s="38"/>
    </row>
    <row r="20" s="1" customFormat="1" ht="24" spans="1:9">
      <c r="A20" s="27"/>
      <c r="B20" s="39" t="s">
        <v>257</v>
      </c>
      <c r="C20" s="31" t="s">
        <v>258</v>
      </c>
      <c r="D20" s="40" t="s">
        <v>285</v>
      </c>
      <c r="E20" s="32"/>
      <c r="F20" s="40" t="s">
        <v>286</v>
      </c>
      <c r="G20" s="32"/>
      <c r="H20" s="32"/>
      <c r="I20" s="32"/>
    </row>
    <row r="21" s="1" customFormat="1" ht="24" spans="1:14">
      <c r="A21" s="27"/>
      <c r="B21" s="41"/>
      <c r="C21" s="31" t="s">
        <v>261</v>
      </c>
      <c r="D21" s="40" t="s">
        <v>287</v>
      </c>
      <c r="E21" s="32"/>
      <c r="F21" s="40" t="s">
        <v>288</v>
      </c>
      <c r="G21" s="32"/>
      <c r="H21" s="32"/>
      <c r="I21" s="32"/>
      <c r="N21" s="1" t="s">
        <v>4</v>
      </c>
    </row>
    <row r="22" s="1" customFormat="1" ht="24" spans="1:9">
      <c r="A22" s="27"/>
      <c r="B22" s="41"/>
      <c r="C22" s="31" t="s">
        <v>264</v>
      </c>
      <c r="D22" s="42" t="s">
        <v>289</v>
      </c>
      <c r="E22" s="43"/>
      <c r="F22" s="44" t="s">
        <v>290</v>
      </c>
      <c r="G22" s="44"/>
      <c r="H22" s="44"/>
      <c r="I22" s="44"/>
    </row>
    <row r="23" s="1" customFormat="1" ht="24" spans="1:9">
      <c r="A23" s="27"/>
      <c r="B23" s="41"/>
      <c r="C23" s="31" t="s">
        <v>267</v>
      </c>
      <c r="D23" s="42" t="s">
        <v>291</v>
      </c>
      <c r="E23" s="43"/>
      <c r="F23" s="44" t="s">
        <v>292</v>
      </c>
      <c r="G23" s="44"/>
      <c r="H23" s="44"/>
      <c r="I23" s="44"/>
    </row>
    <row r="24" s="1" customFormat="1" ht="24" spans="1:9">
      <c r="A24" s="27"/>
      <c r="B24" s="27" t="s">
        <v>270</v>
      </c>
      <c r="C24" s="45" t="s">
        <v>271</v>
      </c>
      <c r="D24" s="40" t="s">
        <v>293</v>
      </c>
      <c r="E24" s="32"/>
      <c r="F24" s="40" t="s">
        <v>294</v>
      </c>
      <c r="G24" s="32"/>
      <c r="H24" s="32"/>
      <c r="I24" s="32"/>
    </row>
  </sheetData>
  <mergeCells count="45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A7:A9"/>
    <mergeCell ref="A10:A11"/>
    <mergeCell ref="A12:A24"/>
    <mergeCell ref="B13:B19"/>
    <mergeCell ref="B20:B23"/>
    <mergeCell ref="C13:C15"/>
    <mergeCell ref="C17:C18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K5" sqref="K5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333333333333" style="1" customWidth="1"/>
    <col min="6" max="6" width="17.5" style="1" customWidth="1"/>
    <col min="7" max="7" width="10.25" style="1" customWidth="1"/>
    <col min="8" max="8" width="10.5" style="1" customWidth="1"/>
    <col min="9" max="9" width="9.88333333333333" style="1" customWidth="1"/>
    <col min="10" max="10" width="9.63333333333333" style="1" customWidth="1"/>
    <col min="11" max="11" width="9.5" style="1" customWidth="1"/>
    <col min="12" max="12" width="9.75" style="1" customWidth="1"/>
    <col min="13" max="16384" width="9" style="1"/>
  </cols>
  <sheetData>
    <row r="1" s="1" customFormat="1" ht="25" customHeight="1" spans="1:2">
      <c r="A1" s="2" t="s">
        <v>229</v>
      </c>
      <c r="B1" s="15"/>
    </row>
    <row r="2" s="1" customFormat="1" ht="19.5" spans="1:12">
      <c r="A2" s="16" t="s">
        <v>230</v>
      </c>
      <c r="B2" s="17"/>
      <c r="C2" s="17"/>
      <c r="D2" s="17"/>
      <c r="E2" s="17"/>
      <c r="F2" s="17"/>
      <c r="G2" s="17"/>
      <c r="H2" s="17"/>
      <c r="I2" s="46"/>
      <c r="J2" s="47"/>
      <c r="K2" s="47"/>
      <c r="L2" s="47"/>
    </row>
    <row r="3" s="1" customFormat="1" spans="1:11">
      <c r="A3" s="18"/>
      <c r="B3" s="19"/>
      <c r="C3" s="18"/>
      <c r="D3" s="19"/>
      <c r="E3" s="19"/>
      <c r="F3" s="19"/>
      <c r="G3" s="19"/>
      <c r="H3" s="19"/>
      <c r="I3" s="48"/>
      <c r="J3" s="48"/>
      <c r="K3" s="48"/>
    </row>
    <row r="4" s="1" customFormat="1" ht="25" customHeight="1" spans="1:12">
      <c r="A4" s="20" t="s">
        <v>231</v>
      </c>
      <c r="B4" s="20"/>
      <c r="C4" s="20"/>
      <c r="D4" s="20"/>
      <c r="E4" s="20"/>
      <c r="F4" s="20"/>
      <c r="G4" s="20"/>
      <c r="H4" s="20"/>
      <c r="I4" s="20"/>
      <c r="J4" s="49"/>
      <c r="K4" s="49"/>
      <c r="L4" s="49"/>
    </row>
    <row r="5" s="1" customFormat="1" ht="25" customHeight="1" spans="1:12">
      <c r="A5" s="21" t="s">
        <v>232</v>
      </c>
      <c r="B5" s="22" t="s">
        <v>295</v>
      </c>
      <c r="C5" s="22"/>
      <c r="D5" s="22"/>
      <c r="E5" s="22"/>
      <c r="F5" s="22"/>
      <c r="G5" s="22"/>
      <c r="H5" s="22"/>
      <c r="I5" s="22"/>
      <c r="J5" s="50"/>
      <c r="K5" s="50"/>
      <c r="L5" s="50"/>
    </row>
    <row r="6" s="1" customFormat="1" ht="25" customHeight="1" spans="1:12">
      <c r="A6" s="23" t="s">
        <v>233</v>
      </c>
      <c r="B6" s="22" t="s">
        <v>74</v>
      </c>
      <c r="C6" s="22"/>
      <c r="D6" s="22"/>
      <c r="E6" s="22"/>
      <c r="F6" s="22"/>
      <c r="G6" s="22"/>
      <c r="H6" s="22"/>
      <c r="I6" s="22"/>
      <c r="J6" s="50"/>
      <c r="K6" s="50"/>
      <c r="L6" s="50"/>
    </row>
    <row r="7" s="1" customFormat="1" ht="25" customHeight="1" spans="1:12">
      <c r="A7" s="24" t="s">
        <v>234</v>
      </c>
      <c r="B7" s="25" t="s">
        <v>235</v>
      </c>
      <c r="C7" s="25"/>
      <c r="D7" s="25"/>
      <c r="E7" s="26">
        <v>6.5</v>
      </c>
      <c r="F7" s="26"/>
      <c r="G7" s="26"/>
      <c r="H7" s="26"/>
      <c r="I7" s="26"/>
      <c r="J7" s="50"/>
      <c r="K7" s="50"/>
      <c r="L7" s="50"/>
    </row>
    <row r="8" s="1" customFormat="1" ht="25" customHeight="1" spans="1:12">
      <c r="A8" s="27"/>
      <c r="B8" s="25" t="s">
        <v>236</v>
      </c>
      <c r="C8" s="25"/>
      <c r="D8" s="25"/>
      <c r="E8" s="26">
        <v>6.5</v>
      </c>
      <c r="F8" s="26"/>
      <c r="G8" s="26"/>
      <c r="H8" s="26"/>
      <c r="I8" s="26"/>
      <c r="J8" s="50"/>
      <c r="K8" s="50"/>
      <c r="L8" s="50"/>
    </row>
    <row r="9" s="1" customFormat="1" ht="25" customHeight="1" spans="1:12">
      <c r="A9" s="27"/>
      <c r="B9" s="25" t="s">
        <v>237</v>
      </c>
      <c r="C9" s="25"/>
      <c r="D9" s="25"/>
      <c r="E9" s="28"/>
      <c r="F9" s="28"/>
      <c r="G9" s="28"/>
      <c r="H9" s="28"/>
      <c r="I9" s="28"/>
      <c r="J9" s="50"/>
      <c r="K9" s="50"/>
      <c r="L9" s="50"/>
    </row>
    <row r="10" s="1" customFormat="1" ht="25" customHeight="1" spans="1:12">
      <c r="A10" s="29" t="s">
        <v>238</v>
      </c>
      <c r="B10" s="30" t="s">
        <v>296</v>
      </c>
      <c r="C10" s="30"/>
      <c r="D10" s="30"/>
      <c r="E10" s="30"/>
      <c r="F10" s="30"/>
      <c r="G10" s="30"/>
      <c r="H10" s="30"/>
      <c r="I10" s="30"/>
      <c r="J10" s="50"/>
      <c r="K10" s="50"/>
      <c r="L10" s="50"/>
    </row>
    <row r="11" s="1" customFormat="1" ht="25" customHeight="1" spans="1:12">
      <c r="A11" s="31"/>
      <c r="B11" s="30"/>
      <c r="C11" s="30"/>
      <c r="D11" s="30"/>
      <c r="E11" s="30"/>
      <c r="F11" s="30"/>
      <c r="G11" s="30"/>
      <c r="H11" s="30"/>
      <c r="I11" s="30"/>
      <c r="J11" s="50"/>
      <c r="K11" s="50"/>
      <c r="L11" s="50"/>
    </row>
    <row r="12" s="1" customFormat="1" ht="25" customHeight="1" spans="1:12">
      <c r="A12" s="27" t="s">
        <v>240</v>
      </c>
      <c r="B12" s="21" t="s">
        <v>241</v>
      </c>
      <c r="C12" s="21" t="s">
        <v>242</v>
      </c>
      <c r="D12" s="25" t="s">
        <v>243</v>
      </c>
      <c r="E12" s="25"/>
      <c r="F12" s="25" t="s">
        <v>244</v>
      </c>
      <c r="G12" s="25"/>
      <c r="H12" s="25"/>
      <c r="I12" s="25"/>
      <c r="J12" s="50"/>
      <c r="K12" s="50"/>
      <c r="L12" s="50"/>
    </row>
    <row r="13" s="1" customFormat="1" ht="25" customHeight="1" spans="1:12">
      <c r="A13" s="27"/>
      <c r="B13" s="27" t="s">
        <v>245</v>
      </c>
      <c r="C13" s="27" t="s">
        <v>246</v>
      </c>
      <c r="D13" s="32" t="s">
        <v>297</v>
      </c>
      <c r="E13" s="32"/>
      <c r="F13" s="33" t="s">
        <v>298</v>
      </c>
      <c r="G13" s="33"/>
      <c r="H13" s="33"/>
      <c r="I13" s="33"/>
      <c r="J13" s="50"/>
      <c r="K13" s="50"/>
      <c r="L13" s="50"/>
    </row>
    <row r="14" s="1" customFormat="1" spans="1:9">
      <c r="A14" s="27"/>
      <c r="B14" s="27"/>
      <c r="C14" s="27" t="s">
        <v>249</v>
      </c>
      <c r="D14" s="34" t="s">
        <v>299</v>
      </c>
      <c r="E14" s="35"/>
      <c r="F14" s="34" t="s">
        <v>300</v>
      </c>
      <c r="G14" s="36"/>
      <c r="H14" s="36"/>
      <c r="I14" s="35"/>
    </row>
    <row r="15" s="1" customFormat="1" spans="1:9">
      <c r="A15" s="27"/>
      <c r="B15" s="27"/>
      <c r="C15" s="37" t="s">
        <v>252</v>
      </c>
      <c r="D15" s="34" t="s">
        <v>301</v>
      </c>
      <c r="E15" s="35"/>
      <c r="F15" s="34" t="s">
        <v>302</v>
      </c>
      <c r="G15" s="36"/>
      <c r="H15" s="36"/>
      <c r="I15" s="35"/>
    </row>
    <row r="16" s="1" customFormat="1" spans="1:9">
      <c r="A16" s="27"/>
      <c r="B16" s="27"/>
      <c r="C16" s="27" t="s">
        <v>255</v>
      </c>
      <c r="D16" s="34" t="s">
        <v>303</v>
      </c>
      <c r="E16" s="35"/>
      <c r="F16" s="38" t="s">
        <v>304</v>
      </c>
      <c r="G16" s="38"/>
      <c r="H16" s="38"/>
      <c r="I16" s="38"/>
    </row>
    <row r="17" s="1" customFormat="1" ht="24" spans="1:9">
      <c r="A17" s="27"/>
      <c r="B17" s="39" t="s">
        <v>257</v>
      </c>
      <c r="C17" s="31" t="s">
        <v>258</v>
      </c>
      <c r="D17" s="40" t="s">
        <v>259</v>
      </c>
      <c r="E17" s="32"/>
      <c r="F17" s="40" t="s">
        <v>260</v>
      </c>
      <c r="G17" s="32"/>
      <c r="H17" s="32"/>
      <c r="I17" s="32"/>
    </row>
    <row r="18" s="1" customFormat="1" ht="24" spans="1:14">
      <c r="A18" s="27"/>
      <c r="B18" s="41"/>
      <c r="C18" s="31" t="s">
        <v>261</v>
      </c>
      <c r="D18" s="40" t="s">
        <v>262</v>
      </c>
      <c r="E18" s="32"/>
      <c r="F18" s="40" t="s">
        <v>263</v>
      </c>
      <c r="G18" s="32"/>
      <c r="H18" s="32"/>
      <c r="I18" s="32"/>
      <c r="N18" s="1" t="s">
        <v>4</v>
      </c>
    </row>
    <row r="19" s="1" customFormat="1" ht="24" spans="1:9">
      <c r="A19" s="27"/>
      <c r="B19" s="41"/>
      <c r="C19" s="31" t="s">
        <v>264</v>
      </c>
      <c r="D19" s="42" t="s">
        <v>265</v>
      </c>
      <c r="E19" s="43"/>
      <c r="F19" s="44" t="s">
        <v>305</v>
      </c>
      <c r="G19" s="44"/>
      <c r="H19" s="44"/>
      <c r="I19" s="44"/>
    </row>
    <row r="20" s="1" customFormat="1" ht="24" spans="1:9">
      <c r="A20" s="27"/>
      <c r="B20" s="41"/>
      <c r="C20" s="31" t="s">
        <v>267</v>
      </c>
      <c r="D20" s="42" t="s">
        <v>268</v>
      </c>
      <c r="E20" s="43"/>
      <c r="F20" s="44" t="s">
        <v>269</v>
      </c>
      <c r="G20" s="44"/>
      <c r="H20" s="44"/>
      <c r="I20" s="44"/>
    </row>
    <row r="21" s="1" customFormat="1" ht="24" spans="1:9">
      <c r="A21" s="27"/>
      <c r="B21" s="27" t="s">
        <v>270</v>
      </c>
      <c r="C21" s="45" t="s">
        <v>271</v>
      </c>
      <c r="D21" s="40" t="s">
        <v>306</v>
      </c>
      <c r="E21" s="32"/>
      <c r="F21" s="40" t="s">
        <v>273</v>
      </c>
      <c r="G21" s="32"/>
      <c r="H21" s="32"/>
      <c r="I21" s="32"/>
    </row>
  </sheetData>
  <mergeCells count="37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A7:A9"/>
    <mergeCell ref="A10:A11"/>
    <mergeCell ref="A12:A21"/>
    <mergeCell ref="B13:B16"/>
    <mergeCell ref="B17:B20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2"/>
  <sheetViews>
    <sheetView workbookViewId="0">
      <selection activeCell="L12" sqref="L12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8" width="9.63333333333333" style="1" customWidth="1"/>
    <col min="9" max="9" width="9.75" style="1" customWidth="1"/>
    <col min="10" max="16382" width="10" style="1"/>
  </cols>
  <sheetData>
    <row r="1" ht="24.95" customHeight="1" spans="1:1">
      <c r="A1" s="2" t="s">
        <v>307</v>
      </c>
    </row>
    <row r="2" ht="27" customHeight="1" spans="1:8">
      <c r="A2" s="3" t="s">
        <v>308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309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310</v>
      </c>
      <c r="B4" s="5"/>
      <c r="C4" s="5"/>
      <c r="D4" s="5"/>
      <c r="E4" s="5"/>
      <c r="F4" s="5"/>
      <c r="G4" s="5"/>
      <c r="H4" s="5"/>
    </row>
    <row r="5" ht="26.45" customHeight="1" spans="1:8">
      <c r="A5" s="5" t="s">
        <v>311</v>
      </c>
      <c r="B5" s="5" t="s">
        <v>312</v>
      </c>
      <c r="C5" s="5"/>
      <c r="D5" s="5" t="s">
        <v>313</v>
      </c>
      <c r="E5" s="5"/>
      <c r="F5" s="5"/>
      <c r="G5" s="5"/>
      <c r="H5" s="5"/>
    </row>
    <row r="6" ht="48" customHeight="1" spans="1:8">
      <c r="A6" s="5"/>
      <c r="B6" s="6" t="s">
        <v>314</v>
      </c>
      <c r="C6" s="6"/>
      <c r="D6" s="6" t="s">
        <v>315</v>
      </c>
      <c r="E6" s="6"/>
      <c r="F6" s="6"/>
      <c r="G6" s="6"/>
      <c r="H6" s="6"/>
    </row>
    <row r="7" ht="53" customHeight="1" spans="1:8">
      <c r="A7" s="5"/>
      <c r="B7" s="6" t="s">
        <v>316</v>
      </c>
      <c r="C7" s="6"/>
      <c r="D7" s="6" t="s">
        <v>317</v>
      </c>
      <c r="E7" s="6"/>
      <c r="F7" s="6"/>
      <c r="G7" s="6"/>
      <c r="H7" s="6"/>
    </row>
    <row r="8" ht="26.45" customHeight="1" spans="1:8">
      <c r="A8" s="5"/>
      <c r="B8" s="5" t="s">
        <v>318</v>
      </c>
      <c r="C8" s="5"/>
      <c r="D8" s="5"/>
      <c r="E8" s="5"/>
      <c r="F8" s="5" t="s">
        <v>319</v>
      </c>
      <c r="G8" s="5" t="s">
        <v>236</v>
      </c>
      <c r="H8" s="5" t="s">
        <v>237</v>
      </c>
    </row>
    <row r="9" ht="26.45" customHeight="1" spans="1:8">
      <c r="A9" s="5"/>
      <c r="B9" s="5"/>
      <c r="C9" s="5"/>
      <c r="D9" s="5"/>
      <c r="E9" s="5"/>
      <c r="F9" s="7">
        <v>2753888.63</v>
      </c>
      <c r="G9" s="7">
        <v>2753888.63</v>
      </c>
      <c r="H9" s="7"/>
    </row>
    <row r="10" ht="26.45" customHeight="1" spans="1:8">
      <c r="A10" s="8" t="s">
        <v>320</v>
      </c>
      <c r="B10" s="9"/>
      <c r="C10" s="9"/>
      <c r="D10" s="9"/>
      <c r="E10" s="9"/>
      <c r="F10" s="9"/>
      <c r="G10" s="9"/>
      <c r="H10" s="9"/>
    </row>
    <row r="11" ht="26.45" customHeight="1" spans="1:8">
      <c r="A11" s="10" t="s">
        <v>321</v>
      </c>
      <c r="B11" s="10" t="s">
        <v>241</v>
      </c>
      <c r="C11" s="10" t="s">
        <v>242</v>
      </c>
      <c r="D11" s="10"/>
      <c r="E11" s="10" t="s">
        <v>243</v>
      </c>
      <c r="F11" s="10"/>
      <c r="G11" s="10" t="s">
        <v>322</v>
      </c>
      <c r="H11" s="10"/>
    </row>
    <row r="12" ht="26.45" customHeight="1" spans="1:8">
      <c r="A12" s="10"/>
      <c r="B12" s="11" t="s">
        <v>323</v>
      </c>
      <c r="C12" s="11" t="s">
        <v>246</v>
      </c>
      <c r="D12" s="11"/>
      <c r="E12" s="11" t="s">
        <v>324</v>
      </c>
      <c r="F12" s="11"/>
      <c r="G12" s="11" t="s">
        <v>325</v>
      </c>
      <c r="H12" s="11"/>
    </row>
    <row r="13" ht="26.45" customHeight="1" spans="1:8">
      <c r="A13" s="10"/>
      <c r="B13" s="11"/>
      <c r="C13" s="11"/>
      <c r="D13" s="11"/>
      <c r="E13" s="11" t="s">
        <v>326</v>
      </c>
      <c r="F13" s="11"/>
      <c r="G13" s="11" t="s">
        <v>327</v>
      </c>
      <c r="H13" s="11"/>
    </row>
    <row r="14" ht="26.45" customHeight="1" spans="1:8">
      <c r="A14" s="10"/>
      <c r="B14" s="11"/>
      <c r="C14" s="11" t="s">
        <v>249</v>
      </c>
      <c r="D14" s="11"/>
      <c r="E14" s="10" t="s">
        <v>328</v>
      </c>
      <c r="F14" s="10"/>
      <c r="G14" s="10" t="s">
        <v>329</v>
      </c>
      <c r="H14" s="10"/>
    </row>
    <row r="15" ht="26.45" customHeight="1" spans="1:8">
      <c r="A15" s="10"/>
      <c r="B15" s="11"/>
      <c r="C15" s="11"/>
      <c r="D15" s="11"/>
      <c r="E15" s="11" t="s">
        <v>330</v>
      </c>
      <c r="F15" s="11"/>
      <c r="G15" s="11" t="s">
        <v>331</v>
      </c>
      <c r="H15" s="11"/>
    </row>
    <row r="16" ht="26.45" customHeight="1" spans="1:8">
      <c r="A16" s="10"/>
      <c r="B16" s="11"/>
      <c r="C16" s="11" t="s">
        <v>252</v>
      </c>
      <c r="D16" s="11"/>
      <c r="E16" s="10" t="s">
        <v>332</v>
      </c>
      <c r="F16" s="10"/>
      <c r="G16" s="10" t="s">
        <v>333</v>
      </c>
      <c r="H16" s="10"/>
    </row>
    <row r="17" ht="26.45" customHeight="1" spans="1:8">
      <c r="A17" s="10"/>
      <c r="B17" s="11"/>
      <c r="C17" s="11"/>
      <c r="D17" s="11"/>
      <c r="E17" s="10" t="s">
        <v>334</v>
      </c>
      <c r="F17" s="10"/>
      <c r="G17" s="10" t="s">
        <v>335</v>
      </c>
      <c r="H17" s="10"/>
    </row>
    <row r="18" ht="26.45" customHeight="1" spans="1:8">
      <c r="A18" s="10"/>
      <c r="B18" s="11"/>
      <c r="C18" s="11" t="s">
        <v>255</v>
      </c>
      <c r="D18" s="11"/>
      <c r="E18" s="10" t="s">
        <v>336</v>
      </c>
      <c r="F18" s="10"/>
      <c r="G18" s="10" t="s">
        <v>337</v>
      </c>
      <c r="H18" s="10"/>
    </row>
    <row r="19" ht="26.45" customHeight="1" spans="1:8">
      <c r="A19" s="10"/>
      <c r="B19" s="11" t="s">
        <v>338</v>
      </c>
      <c r="C19" s="11" t="s">
        <v>261</v>
      </c>
      <c r="D19" s="11"/>
      <c r="E19" s="11" t="s">
        <v>339</v>
      </c>
      <c r="F19" s="11"/>
      <c r="G19" s="11" t="s">
        <v>340</v>
      </c>
      <c r="H19" s="11"/>
    </row>
    <row r="20" ht="26.45" customHeight="1" spans="1:8">
      <c r="A20" s="10"/>
      <c r="B20" s="11"/>
      <c r="C20" s="11" t="s">
        <v>258</v>
      </c>
      <c r="D20" s="11"/>
      <c r="E20" s="11" t="s">
        <v>341</v>
      </c>
      <c r="F20" s="11"/>
      <c r="G20" s="11" t="s">
        <v>342</v>
      </c>
      <c r="H20" s="11"/>
    </row>
    <row r="21" ht="26.45" customHeight="1" spans="1:8">
      <c r="A21" s="10"/>
      <c r="B21" s="11"/>
      <c r="C21" s="11" t="s">
        <v>264</v>
      </c>
      <c r="D21" s="11"/>
      <c r="E21" s="11" t="s">
        <v>265</v>
      </c>
      <c r="F21" s="11"/>
      <c r="G21" s="11" t="s">
        <v>266</v>
      </c>
      <c r="H21" s="11"/>
    </row>
    <row r="22" ht="26.45" customHeight="1" spans="1:8">
      <c r="A22" s="10"/>
      <c r="B22" s="11"/>
      <c r="C22" s="11" t="s">
        <v>267</v>
      </c>
      <c r="D22" s="11"/>
      <c r="E22" s="11" t="s">
        <v>343</v>
      </c>
      <c r="F22" s="11"/>
      <c r="G22" s="11" t="s">
        <v>344</v>
      </c>
      <c r="H22" s="11"/>
    </row>
    <row r="23" ht="26.45" customHeight="1" spans="1:8">
      <c r="A23" s="10"/>
      <c r="B23" s="11" t="s">
        <v>270</v>
      </c>
      <c r="C23" s="11" t="s">
        <v>271</v>
      </c>
      <c r="D23" s="11"/>
      <c r="E23" s="11" t="s">
        <v>345</v>
      </c>
      <c r="F23" s="11"/>
      <c r="G23" s="11" t="s">
        <v>346</v>
      </c>
      <c r="H23" s="11"/>
    </row>
    <row r="24" ht="45" customHeight="1" spans="1:8">
      <c r="A24" s="12" t="s">
        <v>347</v>
      </c>
      <c r="B24" s="12"/>
      <c r="C24" s="12"/>
      <c r="D24" s="12"/>
      <c r="E24" s="12"/>
      <c r="F24" s="12"/>
      <c r="G24" s="12"/>
      <c r="H24" s="12"/>
    </row>
    <row r="25" ht="16.35" customHeight="1" spans="1:2">
      <c r="A25" s="13"/>
      <c r="B25" s="13"/>
    </row>
    <row r="26" ht="16.35" customHeight="1" spans="1:1">
      <c r="A26" s="13"/>
    </row>
    <row r="27" ht="16.35" customHeight="1" spans="1:15">
      <c r="A27" s="13"/>
      <c r="O27" s="14"/>
    </row>
    <row r="28" ht="16.35" customHeight="1" spans="1:1">
      <c r="A28" s="13"/>
    </row>
    <row r="29" ht="16.35" customHeight="1" spans="1:8">
      <c r="A29" s="13"/>
      <c r="B29" s="13"/>
      <c r="C29" s="13"/>
      <c r="D29" s="13"/>
      <c r="E29" s="13"/>
      <c r="F29" s="13"/>
      <c r="G29" s="13"/>
      <c r="H29" s="13"/>
    </row>
    <row r="30" ht="16.35" customHeight="1" spans="1:8">
      <c r="A30" s="13"/>
      <c r="B30" s="13"/>
      <c r="C30" s="13"/>
      <c r="D30" s="13"/>
      <c r="E30" s="13"/>
      <c r="F30" s="13"/>
      <c r="G30" s="13"/>
      <c r="H30" s="13"/>
    </row>
    <row r="31" ht="16.35" customHeight="1" spans="1:8">
      <c r="A31" s="13"/>
      <c r="B31" s="13"/>
      <c r="C31" s="13"/>
      <c r="D31" s="13"/>
      <c r="E31" s="13"/>
      <c r="F31" s="13"/>
      <c r="G31" s="13"/>
      <c r="H31" s="13"/>
    </row>
    <row r="32" ht="16.35" customHeight="1" spans="1:8">
      <c r="A32" s="13"/>
      <c r="B32" s="13"/>
      <c r="C32" s="13"/>
      <c r="D32" s="13"/>
      <c r="E32" s="13"/>
      <c r="F32" s="13"/>
      <c r="G32" s="13"/>
      <c r="H32" s="13"/>
    </row>
  </sheetData>
  <mergeCells count="53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10:H10"/>
    <mergeCell ref="C11:D11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C23:D23"/>
    <mergeCell ref="E23:F23"/>
    <mergeCell ref="G23:H23"/>
    <mergeCell ref="A24:H24"/>
    <mergeCell ref="A5:A9"/>
    <mergeCell ref="A11:A23"/>
    <mergeCell ref="B12:B18"/>
    <mergeCell ref="B19:B22"/>
    <mergeCell ref="C14:D15"/>
    <mergeCell ref="C16:D17"/>
    <mergeCell ref="B8:E9"/>
    <mergeCell ref="C12:D13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abSelected="1" workbookViewId="0">
      <pane ySplit="5" topLeftCell="A6" activePane="bottomLeft" state="frozen"/>
      <selection/>
      <selection pane="bottomLeft" activeCell="C6" sqref="C6"/>
    </sheetView>
  </sheetViews>
  <sheetFormatPr defaultColWidth="10" defaultRowHeight="13.5" outlineLevelCol="5"/>
  <cols>
    <col min="1" max="1" width="1.5" style="82" customWidth="1"/>
    <col min="2" max="2" width="42.6333333333333" style="82" customWidth="1"/>
    <col min="3" max="3" width="16.6333333333333" style="82" customWidth="1"/>
    <col min="4" max="4" width="42.6333333333333" style="82" customWidth="1"/>
    <col min="5" max="5" width="16.6333333333333" style="82" customWidth="1"/>
    <col min="6" max="6" width="1.5" style="82" customWidth="1"/>
    <col min="7" max="11" width="9.75" style="82" customWidth="1"/>
    <col min="12" max="16384" width="10" style="82"/>
  </cols>
  <sheetData>
    <row r="1" s="123" customFormat="1" ht="24.95" customHeight="1" spans="1:6">
      <c r="A1" s="124"/>
      <c r="B1" s="2" t="s">
        <v>3</v>
      </c>
      <c r="D1" s="2"/>
      <c r="E1" s="2"/>
      <c r="F1" s="125" t="s">
        <v>4</v>
      </c>
    </row>
    <row r="2" ht="22.9" customHeight="1" spans="1:6">
      <c r="A2" s="113"/>
      <c r="B2" s="114" t="s">
        <v>5</v>
      </c>
      <c r="C2" s="114"/>
      <c r="D2" s="114"/>
      <c r="E2" s="114"/>
      <c r="F2" s="104"/>
    </row>
    <row r="3" ht="19.5" customHeight="1" spans="1:6">
      <c r="A3" s="113"/>
      <c r="B3" s="88" t="s">
        <v>6</v>
      </c>
      <c r="D3" s="13"/>
      <c r="E3" s="126" t="s">
        <v>7</v>
      </c>
      <c r="F3" s="104"/>
    </row>
    <row r="4" ht="26.1" customHeight="1" spans="1:6">
      <c r="A4" s="113"/>
      <c r="B4" s="61" t="s">
        <v>8</v>
      </c>
      <c r="C4" s="61"/>
      <c r="D4" s="61" t="s">
        <v>9</v>
      </c>
      <c r="E4" s="61"/>
      <c r="F4" s="104"/>
    </row>
    <row r="5" ht="26.1" customHeight="1" spans="1:6">
      <c r="A5" s="113"/>
      <c r="B5" s="61" t="s">
        <v>10</v>
      </c>
      <c r="C5" s="61" t="s">
        <v>11</v>
      </c>
      <c r="D5" s="61" t="s">
        <v>10</v>
      </c>
      <c r="E5" s="61" t="s">
        <v>11</v>
      </c>
      <c r="F5" s="104"/>
    </row>
    <row r="6" ht="26.1" customHeight="1" spans="1:6">
      <c r="A6" s="85"/>
      <c r="B6" s="65" t="s">
        <v>12</v>
      </c>
      <c r="C6" s="66">
        <v>2288888.63</v>
      </c>
      <c r="D6" s="65" t="s">
        <v>13</v>
      </c>
      <c r="E6" s="66">
        <v>1783878.96</v>
      </c>
      <c r="F6" s="93"/>
    </row>
    <row r="7" ht="26.1" customHeight="1" spans="1:6">
      <c r="A7" s="85"/>
      <c r="B7" s="65" t="s">
        <v>14</v>
      </c>
      <c r="C7" s="66">
        <v>465000</v>
      </c>
      <c r="D7" s="65" t="s">
        <v>15</v>
      </c>
      <c r="E7" s="66"/>
      <c r="F7" s="93"/>
    </row>
    <row r="8" ht="26.1" customHeight="1" spans="1:6">
      <c r="A8" s="85"/>
      <c r="B8" s="65" t="s">
        <v>16</v>
      </c>
      <c r="C8" s="66"/>
      <c r="D8" s="65" t="s">
        <v>17</v>
      </c>
      <c r="E8" s="66"/>
      <c r="F8" s="93"/>
    </row>
    <row r="9" ht="26.1" customHeight="1" spans="1:6">
      <c r="A9" s="85"/>
      <c r="B9" s="65" t="s">
        <v>18</v>
      </c>
      <c r="C9" s="66"/>
      <c r="D9" s="65" t="s">
        <v>19</v>
      </c>
      <c r="E9" s="66"/>
      <c r="F9" s="93"/>
    </row>
    <row r="10" ht="26.1" customHeight="1" spans="1:6">
      <c r="A10" s="85"/>
      <c r="B10" s="65" t="s">
        <v>20</v>
      </c>
      <c r="C10" s="66"/>
      <c r="D10" s="65" t="s">
        <v>21</v>
      </c>
      <c r="E10" s="66"/>
      <c r="F10" s="93"/>
    </row>
    <row r="11" ht="26.1" customHeight="1" spans="1:6">
      <c r="A11" s="85"/>
      <c r="B11" s="65" t="s">
        <v>22</v>
      </c>
      <c r="C11" s="66"/>
      <c r="D11" s="65" t="s">
        <v>23</v>
      </c>
      <c r="E11" s="66"/>
      <c r="F11" s="93"/>
    </row>
    <row r="12" ht="26.1" customHeight="1" spans="1:6">
      <c r="A12" s="85"/>
      <c r="B12" s="65" t="s">
        <v>24</v>
      </c>
      <c r="C12" s="66"/>
      <c r="D12" s="65" t="s">
        <v>25</v>
      </c>
      <c r="E12" s="66"/>
      <c r="F12" s="93"/>
    </row>
    <row r="13" ht="26.1" customHeight="1" spans="1:6">
      <c r="A13" s="85"/>
      <c r="B13" s="65" t="s">
        <v>24</v>
      </c>
      <c r="C13" s="66"/>
      <c r="D13" s="65" t="s">
        <v>26</v>
      </c>
      <c r="E13" s="66">
        <v>224774.4</v>
      </c>
      <c r="F13" s="93"/>
    </row>
    <row r="14" ht="26.1" customHeight="1" spans="1:6">
      <c r="A14" s="85"/>
      <c r="B14" s="65" t="s">
        <v>24</v>
      </c>
      <c r="C14" s="66"/>
      <c r="D14" s="65" t="s">
        <v>27</v>
      </c>
      <c r="E14" s="66"/>
      <c r="F14" s="93"/>
    </row>
    <row r="15" ht="26.1" customHeight="1" spans="1:6">
      <c r="A15" s="85"/>
      <c r="B15" s="65" t="s">
        <v>24</v>
      </c>
      <c r="C15" s="66"/>
      <c r="D15" s="65" t="s">
        <v>28</v>
      </c>
      <c r="E15" s="66">
        <v>116390.47</v>
      </c>
      <c r="F15" s="93"/>
    </row>
    <row r="16" ht="26.1" customHeight="1" spans="1:6">
      <c r="A16" s="85"/>
      <c r="B16" s="65" t="s">
        <v>24</v>
      </c>
      <c r="C16" s="66"/>
      <c r="D16" s="65" t="s">
        <v>29</v>
      </c>
      <c r="E16" s="66"/>
      <c r="F16" s="93"/>
    </row>
    <row r="17" ht="26.1" customHeight="1" spans="1:6">
      <c r="A17" s="85"/>
      <c r="B17" s="65" t="s">
        <v>24</v>
      </c>
      <c r="C17" s="66"/>
      <c r="D17" s="65" t="s">
        <v>30</v>
      </c>
      <c r="E17" s="66">
        <v>465000</v>
      </c>
      <c r="F17" s="93"/>
    </row>
    <row r="18" ht="26.1" customHeight="1" spans="1:6">
      <c r="A18" s="85"/>
      <c r="B18" s="65" t="s">
        <v>24</v>
      </c>
      <c r="C18" s="66"/>
      <c r="D18" s="65" t="s">
        <v>31</v>
      </c>
      <c r="E18" s="66"/>
      <c r="F18" s="93"/>
    </row>
    <row r="19" ht="26.1" customHeight="1" spans="1:6">
      <c r="A19" s="85"/>
      <c r="B19" s="65" t="s">
        <v>24</v>
      </c>
      <c r="C19" s="66"/>
      <c r="D19" s="65" t="s">
        <v>32</v>
      </c>
      <c r="E19" s="66"/>
      <c r="F19" s="93"/>
    </row>
    <row r="20" ht="26.1" customHeight="1" spans="1:6">
      <c r="A20" s="85"/>
      <c r="B20" s="65" t="s">
        <v>24</v>
      </c>
      <c r="C20" s="66"/>
      <c r="D20" s="65" t="s">
        <v>33</v>
      </c>
      <c r="E20" s="66"/>
      <c r="F20" s="93"/>
    </row>
    <row r="21" ht="26.1" customHeight="1" spans="1:6">
      <c r="A21" s="85"/>
      <c r="B21" s="65" t="s">
        <v>24</v>
      </c>
      <c r="C21" s="66"/>
      <c r="D21" s="65" t="s">
        <v>34</v>
      </c>
      <c r="E21" s="66"/>
      <c r="F21" s="93"/>
    </row>
    <row r="22" ht="26.1" customHeight="1" spans="1:6">
      <c r="A22" s="85"/>
      <c r="B22" s="65" t="s">
        <v>24</v>
      </c>
      <c r="C22" s="66"/>
      <c r="D22" s="65" t="s">
        <v>35</v>
      </c>
      <c r="E22" s="66"/>
      <c r="F22" s="93"/>
    </row>
    <row r="23" ht="26.1" customHeight="1" spans="1:6">
      <c r="A23" s="85"/>
      <c r="B23" s="65" t="s">
        <v>24</v>
      </c>
      <c r="C23" s="66"/>
      <c r="D23" s="65" t="s">
        <v>36</v>
      </c>
      <c r="E23" s="66"/>
      <c r="F23" s="93"/>
    </row>
    <row r="24" ht="26.1" customHeight="1" spans="1:6">
      <c r="A24" s="85"/>
      <c r="B24" s="65" t="s">
        <v>24</v>
      </c>
      <c r="C24" s="66"/>
      <c r="D24" s="65" t="s">
        <v>37</v>
      </c>
      <c r="E24" s="66"/>
      <c r="F24" s="93"/>
    </row>
    <row r="25" ht="26.1" customHeight="1" spans="1:6">
      <c r="A25" s="85"/>
      <c r="B25" s="65" t="s">
        <v>24</v>
      </c>
      <c r="C25" s="66"/>
      <c r="D25" s="65" t="s">
        <v>38</v>
      </c>
      <c r="E25" s="66">
        <v>163844.8</v>
      </c>
      <c r="F25" s="93"/>
    </row>
    <row r="26" ht="26.1" customHeight="1" spans="1:6">
      <c r="A26" s="85"/>
      <c r="B26" s="65" t="s">
        <v>24</v>
      </c>
      <c r="C26" s="66"/>
      <c r="D26" s="65" t="s">
        <v>39</v>
      </c>
      <c r="E26" s="66"/>
      <c r="F26" s="93"/>
    </row>
    <row r="27" ht="26.1" customHeight="1" spans="1:6">
      <c r="A27" s="85"/>
      <c r="B27" s="65" t="s">
        <v>24</v>
      </c>
      <c r="C27" s="66"/>
      <c r="D27" s="65" t="s">
        <v>40</v>
      </c>
      <c r="E27" s="66"/>
      <c r="F27" s="93"/>
    </row>
    <row r="28" ht="26.1" customHeight="1" spans="1:6">
      <c r="A28" s="85"/>
      <c r="B28" s="65" t="s">
        <v>24</v>
      </c>
      <c r="C28" s="66"/>
      <c r="D28" s="65" t="s">
        <v>41</v>
      </c>
      <c r="E28" s="66"/>
      <c r="F28" s="93"/>
    </row>
    <row r="29" ht="26.1" customHeight="1" spans="1:6">
      <c r="A29" s="85"/>
      <c r="B29" s="65" t="s">
        <v>24</v>
      </c>
      <c r="C29" s="66"/>
      <c r="D29" s="65" t="s">
        <v>42</v>
      </c>
      <c r="E29" s="66"/>
      <c r="F29" s="93"/>
    </row>
    <row r="30" ht="26.1" customHeight="1" spans="1:6">
      <c r="A30" s="85"/>
      <c r="B30" s="65" t="s">
        <v>24</v>
      </c>
      <c r="C30" s="66"/>
      <c r="D30" s="65" t="s">
        <v>43</v>
      </c>
      <c r="E30" s="66"/>
      <c r="F30" s="93"/>
    </row>
    <row r="31" ht="26.1" customHeight="1" spans="1:6">
      <c r="A31" s="85"/>
      <c r="B31" s="65" t="s">
        <v>24</v>
      </c>
      <c r="C31" s="66"/>
      <c r="D31" s="65" t="s">
        <v>44</v>
      </c>
      <c r="E31" s="66"/>
      <c r="F31" s="93"/>
    </row>
    <row r="32" ht="26.1" customHeight="1" spans="1:6">
      <c r="A32" s="85"/>
      <c r="B32" s="65" t="s">
        <v>24</v>
      </c>
      <c r="C32" s="66"/>
      <c r="D32" s="65" t="s">
        <v>45</v>
      </c>
      <c r="E32" s="66"/>
      <c r="F32" s="93"/>
    </row>
    <row r="33" ht="26.1" customHeight="1" spans="1:6">
      <c r="A33" s="85"/>
      <c r="B33" s="65" t="s">
        <v>24</v>
      </c>
      <c r="C33" s="66"/>
      <c r="D33" s="65" t="s">
        <v>46</v>
      </c>
      <c r="E33" s="66"/>
      <c r="F33" s="93"/>
    </row>
    <row r="34" ht="26.1" customHeight="1" spans="1:6">
      <c r="A34" s="85"/>
      <c r="B34" s="65" t="s">
        <v>24</v>
      </c>
      <c r="C34" s="66"/>
      <c r="D34" s="65" t="s">
        <v>47</v>
      </c>
      <c r="E34" s="66"/>
      <c r="F34" s="93"/>
    </row>
    <row r="35" ht="26.1" customHeight="1" spans="1:6">
      <c r="A35" s="85"/>
      <c r="B35" s="65" t="s">
        <v>24</v>
      </c>
      <c r="C35" s="66"/>
      <c r="D35" s="65" t="s">
        <v>48</v>
      </c>
      <c r="E35" s="66"/>
      <c r="F35" s="93"/>
    </row>
    <row r="36" ht="26.1" customHeight="1" spans="1:6">
      <c r="A36" s="94"/>
      <c r="B36" s="61" t="s">
        <v>49</v>
      </c>
      <c r="C36" s="64">
        <v>2753888.63</v>
      </c>
      <c r="D36" s="61" t="s">
        <v>50</v>
      </c>
      <c r="E36" s="64">
        <v>2753888.63</v>
      </c>
      <c r="F36" s="95"/>
    </row>
    <row r="37" ht="26.1" customHeight="1" spans="1:6">
      <c r="A37" s="85"/>
      <c r="B37" s="65" t="s">
        <v>51</v>
      </c>
      <c r="C37" s="66"/>
      <c r="D37" s="65" t="s">
        <v>52</v>
      </c>
      <c r="E37" s="66"/>
      <c r="F37" s="127"/>
    </row>
    <row r="38" ht="26.1" customHeight="1" spans="1:6">
      <c r="A38" s="128"/>
      <c r="B38" s="65" t="s">
        <v>53</v>
      </c>
      <c r="C38" s="66"/>
      <c r="D38" s="65" t="s">
        <v>54</v>
      </c>
      <c r="E38" s="66"/>
      <c r="F38" s="127"/>
    </row>
    <row r="39" ht="26.1" customHeight="1" spans="1:6">
      <c r="A39" s="128"/>
      <c r="B39" s="129"/>
      <c r="C39" s="129"/>
      <c r="D39" s="65" t="s">
        <v>55</v>
      </c>
      <c r="E39" s="66"/>
      <c r="F39" s="127"/>
    </row>
    <row r="40" ht="26.1" customHeight="1" spans="1:6">
      <c r="A40" s="130"/>
      <c r="B40" s="61" t="s">
        <v>56</v>
      </c>
      <c r="C40" s="64">
        <v>2753888.63</v>
      </c>
      <c r="D40" s="61" t="s">
        <v>57</v>
      </c>
      <c r="E40" s="64">
        <v>2753888.63</v>
      </c>
      <c r="F40" s="131"/>
    </row>
    <row r="41" ht="9.75" customHeight="1" spans="1:6">
      <c r="A41" s="117"/>
      <c r="B41" s="117"/>
      <c r="C41" s="132"/>
      <c r="D41" s="132"/>
      <c r="E41" s="117"/>
      <c r="F41" s="11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K16" sqref="K16"/>
    </sheetView>
  </sheetViews>
  <sheetFormatPr defaultColWidth="10" defaultRowHeight="13.5"/>
  <cols>
    <col min="1" max="1" width="1.5" style="82" customWidth="1"/>
    <col min="2" max="2" width="16.8833333333333" style="82" customWidth="1"/>
    <col min="3" max="3" width="31.75" style="82" customWidth="1"/>
    <col min="4" max="4" width="14.25" style="82" customWidth="1"/>
    <col min="5" max="5" width="13" style="82" customWidth="1"/>
    <col min="6" max="6" width="16" style="82" customWidth="1"/>
    <col min="7" max="14" width="13" style="82" customWidth="1"/>
    <col min="15" max="15" width="1.5" style="82" customWidth="1"/>
    <col min="16" max="16" width="9.75" style="82" customWidth="1"/>
    <col min="17" max="16384" width="10" style="82"/>
  </cols>
  <sheetData>
    <row r="1" ht="24.95" customHeight="1" spans="1:15">
      <c r="A1" s="83"/>
      <c r="B1" s="2" t="s">
        <v>58</v>
      </c>
      <c r="C1" s="13"/>
      <c r="D1" s="121"/>
      <c r="E1" s="121"/>
      <c r="F1" s="121"/>
      <c r="G1" s="13"/>
      <c r="H1" s="13"/>
      <c r="I1" s="13"/>
      <c r="L1" s="13"/>
      <c r="M1" s="13"/>
      <c r="N1" s="84"/>
      <c r="O1" s="85"/>
    </row>
    <row r="2" ht="22.9" customHeight="1" spans="1:15">
      <c r="A2" s="83"/>
      <c r="B2" s="86" t="s">
        <v>59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5" t="s">
        <v>4</v>
      </c>
    </row>
    <row r="3" ht="19.5" customHeight="1" spans="1:15">
      <c r="A3" s="87"/>
      <c r="B3" s="88" t="s">
        <v>6</v>
      </c>
      <c r="C3" s="88"/>
      <c r="D3" s="87"/>
      <c r="E3" s="87"/>
      <c r="F3" s="107"/>
      <c r="G3" s="87"/>
      <c r="H3" s="107"/>
      <c r="I3" s="107"/>
      <c r="J3" s="107"/>
      <c r="K3" s="107"/>
      <c r="L3" s="107"/>
      <c r="M3" s="107"/>
      <c r="N3" s="122" t="s">
        <v>7</v>
      </c>
      <c r="O3" s="90"/>
    </row>
    <row r="4" ht="24.4" customHeight="1" spans="1:15">
      <c r="A4" s="91"/>
      <c r="B4" s="77" t="s">
        <v>10</v>
      </c>
      <c r="C4" s="77"/>
      <c r="D4" s="77" t="s">
        <v>60</v>
      </c>
      <c r="E4" s="77" t="s">
        <v>61</v>
      </c>
      <c r="F4" s="77" t="s">
        <v>62</v>
      </c>
      <c r="G4" s="77" t="s">
        <v>63</v>
      </c>
      <c r="H4" s="77" t="s">
        <v>64</v>
      </c>
      <c r="I4" s="77" t="s">
        <v>65</v>
      </c>
      <c r="J4" s="77" t="s">
        <v>66</v>
      </c>
      <c r="K4" s="77" t="s">
        <v>67</v>
      </c>
      <c r="L4" s="77" t="s">
        <v>68</v>
      </c>
      <c r="M4" s="77" t="s">
        <v>69</v>
      </c>
      <c r="N4" s="77" t="s">
        <v>70</v>
      </c>
      <c r="O4" s="93"/>
    </row>
    <row r="5" ht="24.4" customHeight="1" spans="1:15">
      <c r="A5" s="91"/>
      <c r="B5" s="77" t="s">
        <v>71</v>
      </c>
      <c r="C5" s="77" t="s">
        <v>72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93"/>
    </row>
    <row r="6" ht="24.4" customHeight="1" spans="1:15">
      <c r="A6" s="91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93"/>
    </row>
    <row r="7" ht="27" customHeight="1" spans="1:15">
      <c r="A7" s="94"/>
      <c r="B7" s="61"/>
      <c r="C7" s="61" t="s">
        <v>73</v>
      </c>
      <c r="D7" s="64">
        <v>2753888.63</v>
      </c>
      <c r="E7" s="64"/>
      <c r="F7" s="64">
        <v>2288888.63</v>
      </c>
      <c r="G7" s="64">
        <v>465000</v>
      </c>
      <c r="H7" s="64"/>
      <c r="I7" s="64"/>
      <c r="J7" s="64"/>
      <c r="K7" s="64"/>
      <c r="L7" s="64"/>
      <c r="M7" s="64"/>
      <c r="N7" s="64"/>
      <c r="O7" s="95"/>
    </row>
    <row r="8" ht="27" customHeight="1" spans="1:15">
      <c r="A8" s="94"/>
      <c r="B8" s="78">
        <v>118001</v>
      </c>
      <c r="C8" s="78" t="s">
        <v>74</v>
      </c>
      <c r="D8" s="64">
        <v>2753888.63</v>
      </c>
      <c r="E8" s="64"/>
      <c r="F8" s="64">
        <v>2288888.63</v>
      </c>
      <c r="G8" s="64">
        <v>465000</v>
      </c>
      <c r="H8" s="64"/>
      <c r="I8" s="64"/>
      <c r="J8" s="64"/>
      <c r="K8" s="64"/>
      <c r="L8" s="64"/>
      <c r="M8" s="64"/>
      <c r="N8" s="64"/>
      <c r="O8" s="95"/>
    </row>
    <row r="9" ht="27" customHeight="1" spans="1:15">
      <c r="A9" s="94"/>
      <c r="B9" s="61"/>
      <c r="C9" s="61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95"/>
    </row>
    <row r="10" ht="27" customHeight="1" spans="1:15">
      <c r="A10" s="94"/>
      <c r="B10" s="61"/>
      <c r="C10" s="61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95"/>
    </row>
    <row r="11" ht="27" customHeight="1" spans="1:15">
      <c r="A11" s="94"/>
      <c r="B11" s="61"/>
      <c r="C11" s="61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95"/>
    </row>
    <row r="12" ht="27" customHeight="1" spans="1:15">
      <c r="A12" s="94"/>
      <c r="B12" s="61"/>
      <c r="C12" s="61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95"/>
    </row>
    <row r="13" ht="27" customHeight="1" spans="1:15">
      <c r="A13" s="94"/>
      <c r="B13" s="61"/>
      <c r="C13" s="61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95"/>
    </row>
    <row r="14" ht="27" customHeight="1" spans="1:15">
      <c r="A14" s="94"/>
      <c r="B14" s="61"/>
      <c r="C14" s="61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95"/>
    </row>
    <row r="15" ht="27" customHeight="1" spans="1:15">
      <c r="A15" s="94"/>
      <c r="B15" s="61"/>
      <c r="C15" s="61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95"/>
    </row>
    <row r="16" ht="27" customHeight="1" spans="1:15">
      <c r="A16" s="94"/>
      <c r="B16" s="61"/>
      <c r="C16" s="61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95"/>
    </row>
    <row r="17" ht="27" customHeight="1" spans="1:15">
      <c r="A17" s="94"/>
      <c r="B17" s="61"/>
      <c r="C17" s="61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95"/>
    </row>
    <row r="18" ht="27" customHeight="1" spans="1:15">
      <c r="A18" s="94"/>
      <c r="B18" s="61"/>
      <c r="C18" s="61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95"/>
    </row>
    <row r="19" ht="27" customHeight="1" spans="1:15">
      <c r="A19" s="94"/>
      <c r="B19" s="61"/>
      <c r="C19" s="61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95"/>
    </row>
    <row r="20" ht="27" customHeight="1" spans="1:15">
      <c r="A20" s="94"/>
      <c r="B20" s="61"/>
      <c r="C20" s="61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95"/>
    </row>
    <row r="21" ht="27" customHeight="1" spans="1:15">
      <c r="A21" s="91"/>
      <c r="B21" s="65"/>
      <c r="C21" s="65" t="s">
        <v>24</v>
      </c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92"/>
    </row>
    <row r="22" ht="27" customHeight="1" spans="1:15">
      <c r="A22" s="91"/>
      <c r="B22" s="65"/>
      <c r="C22" s="65" t="s">
        <v>24</v>
      </c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92"/>
    </row>
    <row r="23" ht="9.75" customHeight="1" spans="1:15">
      <c r="A23" s="96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7"/>
      <c r="O23" s="98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F19" sqref="F19"/>
    </sheetView>
  </sheetViews>
  <sheetFormatPr defaultColWidth="10" defaultRowHeight="13.5"/>
  <cols>
    <col min="1" max="1" width="1.5" style="82" customWidth="1"/>
    <col min="2" max="4" width="6.13333333333333" style="82" customWidth="1"/>
    <col min="5" max="5" width="16.8833333333333" style="82" customWidth="1"/>
    <col min="6" max="6" width="41" style="82" customWidth="1"/>
    <col min="7" max="10" width="16.3833333333333" style="82" customWidth="1"/>
    <col min="11" max="11" width="22.8833333333333" style="82" customWidth="1"/>
    <col min="12" max="12" width="1.5" style="82" customWidth="1"/>
    <col min="13" max="14" width="9.75" style="82" customWidth="1"/>
    <col min="15" max="16384" width="10" style="82"/>
  </cols>
  <sheetData>
    <row r="1" ht="24.95" customHeight="1" spans="1:12">
      <c r="A1" s="83"/>
      <c r="B1" s="2" t="s">
        <v>75</v>
      </c>
      <c r="C1" s="2"/>
      <c r="D1" s="2"/>
      <c r="E1" s="13"/>
      <c r="F1" s="13"/>
      <c r="G1" s="121"/>
      <c r="H1" s="121"/>
      <c r="I1" s="121"/>
      <c r="J1" s="121"/>
      <c r="K1" s="84"/>
      <c r="L1" s="85"/>
    </row>
    <row r="2" ht="22.9" customHeight="1" spans="1:12">
      <c r="A2" s="83"/>
      <c r="B2" s="86" t="s">
        <v>76</v>
      </c>
      <c r="C2" s="86"/>
      <c r="D2" s="86"/>
      <c r="E2" s="86"/>
      <c r="F2" s="86"/>
      <c r="G2" s="86"/>
      <c r="H2" s="86"/>
      <c r="I2" s="86"/>
      <c r="J2" s="86"/>
      <c r="K2" s="86"/>
      <c r="L2" s="85" t="s">
        <v>4</v>
      </c>
    </row>
    <row r="3" ht="19.5" customHeight="1" spans="1:12">
      <c r="A3" s="87"/>
      <c r="B3" s="88" t="s">
        <v>6</v>
      </c>
      <c r="C3" s="88"/>
      <c r="D3" s="88"/>
      <c r="E3" s="88"/>
      <c r="F3" s="88"/>
      <c r="G3" s="87"/>
      <c r="H3" s="87"/>
      <c r="I3" s="107"/>
      <c r="J3" s="107"/>
      <c r="K3" s="89" t="s">
        <v>7</v>
      </c>
      <c r="L3" s="90"/>
    </row>
    <row r="4" ht="24.4" customHeight="1" spans="1:12">
      <c r="A4" s="85"/>
      <c r="B4" s="61" t="s">
        <v>10</v>
      </c>
      <c r="C4" s="61"/>
      <c r="D4" s="61"/>
      <c r="E4" s="61"/>
      <c r="F4" s="61"/>
      <c r="G4" s="61" t="s">
        <v>60</v>
      </c>
      <c r="H4" s="61" t="s">
        <v>77</v>
      </c>
      <c r="I4" s="61" t="s">
        <v>78</v>
      </c>
      <c r="J4" s="61" t="s">
        <v>79</v>
      </c>
      <c r="K4" s="61" t="s">
        <v>80</v>
      </c>
      <c r="L4" s="92"/>
    </row>
    <row r="5" ht="24.4" customHeight="1" spans="1:12">
      <c r="A5" s="91"/>
      <c r="B5" s="61" t="s">
        <v>81</v>
      </c>
      <c r="C5" s="61"/>
      <c r="D5" s="61"/>
      <c r="E5" s="61" t="s">
        <v>71</v>
      </c>
      <c r="F5" s="61" t="s">
        <v>82</v>
      </c>
      <c r="G5" s="61"/>
      <c r="H5" s="61"/>
      <c r="I5" s="61"/>
      <c r="J5" s="61"/>
      <c r="K5" s="61"/>
      <c r="L5" s="92"/>
    </row>
    <row r="6" ht="24.4" customHeight="1" spans="1:12">
      <c r="A6" s="91"/>
      <c r="B6" s="61" t="s">
        <v>83</v>
      </c>
      <c r="C6" s="61" t="s">
        <v>84</v>
      </c>
      <c r="D6" s="61" t="s">
        <v>85</v>
      </c>
      <c r="E6" s="61"/>
      <c r="F6" s="61"/>
      <c r="G6" s="61"/>
      <c r="H6" s="61"/>
      <c r="I6" s="61"/>
      <c r="J6" s="61"/>
      <c r="K6" s="61"/>
      <c r="L6" s="93"/>
    </row>
    <row r="7" ht="27" customHeight="1" spans="1:12">
      <c r="A7" s="94"/>
      <c r="B7" s="61"/>
      <c r="C7" s="61"/>
      <c r="D7" s="61"/>
      <c r="E7" s="61"/>
      <c r="F7" s="61" t="s">
        <v>73</v>
      </c>
      <c r="G7" s="64">
        <f>SUM(H7:I7)</f>
        <v>2753888.63</v>
      </c>
      <c r="H7" s="64">
        <f>SUM(H8:H17)</f>
        <v>2288888.63</v>
      </c>
      <c r="I7" s="64">
        <f>SUM(I8:I17)</f>
        <v>465000</v>
      </c>
      <c r="J7" s="64"/>
      <c r="K7" s="64"/>
      <c r="L7" s="95"/>
    </row>
    <row r="8" ht="27" customHeight="1" spans="1:12">
      <c r="A8" s="94"/>
      <c r="B8" s="78">
        <v>201</v>
      </c>
      <c r="C8" s="78" t="s">
        <v>86</v>
      </c>
      <c r="D8" s="78" t="s">
        <v>87</v>
      </c>
      <c r="E8" s="78">
        <v>118001</v>
      </c>
      <c r="F8" s="78" t="s">
        <v>88</v>
      </c>
      <c r="G8" s="64"/>
      <c r="H8" s="64">
        <v>1496821.04</v>
      </c>
      <c r="I8" s="64"/>
      <c r="J8" s="64"/>
      <c r="K8" s="64"/>
      <c r="L8" s="95"/>
    </row>
    <row r="9" ht="27" customHeight="1" spans="1:12">
      <c r="A9" s="94"/>
      <c r="B9" s="78" t="s">
        <v>89</v>
      </c>
      <c r="C9" s="78" t="s">
        <v>86</v>
      </c>
      <c r="D9" s="78" t="s">
        <v>90</v>
      </c>
      <c r="E9" s="78">
        <v>118001</v>
      </c>
      <c r="F9" s="78" t="s">
        <v>91</v>
      </c>
      <c r="G9" s="64"/>
      <c r="H9" s="64">
        <v>287057.92</v>
      </c>
      <c r="I9" s="64"/>
      <c r="J9" s="64"/>
      <c r="K9" s="64"/>
      <c r="L9" s="95"/>
    </row>
    <row r="10" ht="27" customHeight="1" spans="1:12">
      <c r="A10" s="94"/>
      <c r="B10" s="78" t="s">
        <v>92</v>
      </c>
      <c r="C10" s="102" t="s">
        <v>93</v>
      </c>
      <c r="D10" s="78" t="s">
        <v>87</v>
      </c>
      <c r="E10" s="78">
        <v>118001</v>
      </c>
      <c r="F10" s="78" t="s">
        <v>94</v>
      </c>
      <c r="G10" s="64"/>
      <c r="H10" s="64">
        <v>24492</v>
      </c>
      <c r="I10" s="64"/>
      <c r="J10" s="64"/>
      <c r="K10" s="64"/>
      <c r="L10" s="95"/>
    </row>
    <row r="11" ht="27" customHeight="1" spans="1:12">
      <c r="A11" s="94"/>
      <c r="B11" s="78" t="s">
        <v>92</v>
      </c>
      <c r="C11" s="102" t="s">
        <v>93</v>
      </c>
      <c r="D11" s="102" t="s">
        <v>93</v>
      </c>
      <c r="E11" s="78">
        <v>118001</v>
      </c>
      <c r="F11" s="78" t="s">
        <v>95</v>
      </c>
      <c r="G11" s="64"/>
      <c r="H11" s="64">
        <v>200282.4</v>
      </c>
      <c r="I11" s="64"/>
      <c r="J11" s="64"/>
      <c r="K11" s="64"/>
      <c r="L11" s="95"/>
    </row>
    <row r="12" ht="27" customHeight="1" spans="1:12">
      <c r="A12" s="94"/>
      <c r="B12" s="78" t="s">
        <v>96</v>
      </c>
      <c r="C12" s="102" t="s">
        <v>97</v>
      </c>
      <c r="D12" s="78" t="s">
        <v>87</v>
      </c>
      <c r="E12" s="78">
        <v>118001</v>
      </c>
      <c r="F12" s="78" t="s">
        <v>98</v>
      </c>
      <c r="G12" s="64"/>
      <c r="H12" s="64">
        <v>90199.12</v>
      </c>
      <c r="I12" s="64"/>
      <c r="J12" s="64"/>
      <c r="K12" s="64"/>
      <c r="L12" s="95"/>
    </row>
    <row r="13" ht="27" customHeight="1" spans="1:12">
      <c r="A13" s="94"/>
      <c r="B13" s="78" t="s">
        <v>96</v>
      </c>
      <c r="C13" s="102" t="s">
        <v>97</v>
      </c>
      <c r="D13" s="78" t="s">
        <v>99</v>
      </c>
      <c r="E13" s="78">
        <v>118001</v>
      </c>
      <c r="F13" s="78" t="s">
        <v>100</v>
      </c>
      <c r="G13" s="64"/>
      <c r="H13" s="64">
        <v>14977.35</v>
      </c>
      <c r="I13" s="64"/>
      <c r="J13" s="64"/>
      <c r="K13" s="64"/>
      <c r="L13" s="95"/>
    </row>
    <row r="14" ht="27" customHeight="1" spans="1:12">
      <c r="A14" s="94"/>
      <c r="B14" s="78" t="s">
        <v>96</v>
      </c>
      <c r="C14" s="102" t="s">
        <v>97</v>
      </c>
      <c r="D14" s="78" t="s">
        <v>101</v>
      </c>
      <c r="E14" s="78">
        <v>118001</v>
      </c>
      <c r="F14" s="78" t="s">
        <v>102</v>
      </c>
      <c r="G14" s="64"/>
      <c r="H14" s="64">
        <v>9612</v>
      </c>
      <c r="I14" s="64"/>
      <c r="J14" s="64"/>
      <c r="K14" s="64"/>
      <c r="L14" s="95"/>
    </row>
    <row r="15" ht="27" customHeight="1" spans="1:12">
      <c r="A15" s="94"/>
      <c r="B15" s="78" t="s">
        <v>96</v>
      </c>
      <c r="C15" s="102" t="s">
        <v>97</v>
      </c>
      <c r="D15" s="78" t="s">
        <v>103</v>
      </c>
      <c r="E15" s="78">
        <v>118001</v>
      </c>
      <c r="F15" s="78" t="s">
        <v>104</v>
      </c>
      <c r="G15" s="64"/>
      <c r="H15" s="64">
        <v>1602</v>
      </c>
      <c r="I15" s="64"/>
      <c r="J15" s="64"/>
      <c r="K15" s="64"/>
      <c r="L15" s="95"/>
    </row>
    <row r="16" ht="27" customHeight="1" spans="1:12">
      <c r="A16" s="94"/>
      <c r="B16" s="78" t="s">
        <v>105</v>
      </c>
      <c r="C16" s="102" t="s">
        <v>86</v>
      </c>
      <c r="D16" s="78" t="s">
        <v>99</v>
      </c>
      <c r="E16" s="78">
        <v>118001</v>
      </c>
      <c r="F16" s="78" t="s">
        <v>106</v>
      </c>
      <c r="G16" s="64"/>
      <c r="H16" s="64"/>
      <c r="I16" s="64">
        <v>465000</v>
      </c>
      <c r="J16" s="64"/>
      <c r="K16" s="64"/>
      <c r="L16" s="95"/>
    </row>
    <row r="17" ht="27" customHeight="1" spans="1:12">
      <c r="A17" s="94"/>
      <c r="B17" s="78" t="s">
        <v>107</v>
      </c>
      <c r="C17" s="102" t="s">
        <v>99</v>
      </c>
      <c r="D17" s="78" t="s">
        <v>87</v>
      </c>
      <c r="E17" s="78">
        <v>118001</v>
      </c>
      <c r="F17" s="78" t="s">
        <v>108</v>
      </c>
      <c r="G17" s="64"/>
      <c r="H17" s="64">
        <v>163844.8</v>
      </c>
      <c r="I17" s="64"/>
      <c r="J17" s="64"/>
      <c r="K17" s="64"/>
      <c r="L17" s="95"/>
    </row>
    <row r="18" ht="27" customHeight="1" spans="1:12">
      <c r="A18" s="94"/>
      <c r="B18" s="61"/>
      <c r="C18" s="79"/>
      <c r="D18" s="61"/>
      <c r="E18" s="61"/>
      <c r="F18" s="61"/>
      <c r="G18" s="64"/>
      <c r="H18" s="64"/>
      <c r="I18" s="64"/>
      <c r="J18" s="64"/>
      <c r="K18" s="64"/>
      <c r="L18" s="95"/>
    </row>
    <row r="19" ht="27" customHeight="1" spans="1:12">
      <c r="A19" s="94"/>
      <c r="B19" s="61"/>
      <c r="C19" s="79"/>
      <c r="D19" s="61"/>
      <c r="E19" s="61"/>
      <c r="F19" s="61"/>
      <c r="G19" s="64"/>
      <c r="H19" s="64"/>
      <c r="I19" s="64"/>
      <c r="J19" s="64"/>
      <c r="K19" s="64"/>
      <c r="L19" s="95"/>
    </row>
    <row r="20" ht="27" customHeight="1" spans="1:12">
      <c r="A20" s="91"/>
      <c r="B20" s="65"/>
      <c r="C20" s="65"/>
      <c r="D20" s="61"/>
      <c r="E20" s="65"/>
      <c r="F20" s="65" t="s">
        <v>24</v>
      </c>
      <c r="G20" s="66"/>
      <c r="H20" s="66"/>
      <c r="I20" s="66"/>
      <c r="J20" s="66"/>
      <c r="K20" s="66"/>
      <c r="L20" s="92"/>
    </row>
    <row r="21" ht="27" customHeight="1" spans="1:12">
      <c r="A21" s="91"/>
      <c r="B21" s="65"/>
      <c r="C21" s="65"/>
      <c r="D21" s="65"/>
      <c r="E21" s="65"/>
      <c r="F21" s="65" t="s">
        <v>24</v>
      </c>
      <c r="G21" s="66"/>
      <c r="H21" s="66"/>
      <c r="I21" s="66"/>
      <c r="J21" s="66"/>
      <c r="K21" s="66"/>
      <c r="L21" s="92"/>
    </row>
    <row r="22" ht="27" customHeight="1" spans="1:12">
      <c r="A22" s="91"/>
      <c r="B22" s="65"/>
      <c r="C22" s="65"/>
      <c r="D22" s="65"/>
      <c r="E22" s="65"/>
      <c r="F22" s="65" t="s">
        <v>109</v>
      </c>
      <c r="G22" s="66"/>
      <c r="H22" s="66"/>
      <c r="I22" s="66"/>
      <c r="J22" s="66"/>
      <c r="K22" s="66"/>
      <c r="L22" s="93"/>
    </row>
    <row r="23" ht="9.75" customHeight="1" spans="1:12">
      <c r="A23" s="96"/>
      <c r="B23" s="97"/>
      <c r="C23" s="97"/>
      <c r="D23" s="97"/>
      <c r="E23" s="97"/>
      <c r="F23" s="96"/>
      <c r="G23" s="96"/>
      <c r="H23" s="96"/>
      <c r="I23" s="96"/>
      <c r="J23" s="97"/>
      <c r="K23" s="97"/>
      <c r="L23" s="98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O12" sqref="O12"/>
    </sheetView>
  </sheetViews>
  <sheetFormatPr defaultColWidth="10" defaultRowHeight="13.5"/>
  <cols>
    <col min="1" max="1" width="1.5" style="82" customWidth="1"/>
    <col min="2" max="2" width="29.6333333333333" style="82" customWidth="1"/>
    <col min="3" max="3" width="12.8833333333333" style="82" customWidth="1"/>
    <col min="4" max="4" width="29.6333333333333" style="82" customWidth="1"/>
    <col min="5" max="6" width="13.1333333333333" style="82" customWidth="1"/>
    <col min="7" max="8" width="11.25" style="82" customWidth="1"/>
    <col min="9" max="9" width="1.5" style="82" customWidth="1"/>
    <col min="10" max="12" width="9.75" style="82" customWidth="1"/>
    <col min="13" max="16384" width="10" style="82"/>
  </cols>
  <sheetData>
    <row r="1" ht="24.95" customHeight="1" spans="1:9">
      <c r="A1" s="110"/>
      <c r="B1" s="2" t="s">
        <v>110</v>
      </c>
      <c r="C1" s="111"/>
      <c r="D1" s="111"/>
      <c r="H1" s="112"/>
      <c r="I1" s="104" t="s">
        <v>4</v>
      </c>
    </row>
    <row r="2" ht="22.9" customHeight="1" spans="1:9">
      <c r="A2" s="113"/>
      <c r="B2" s="114" t="s">
        <v>111</v>
      </c>
      <c r="C2" s="114"/>
      <c r="D2" s="114"/>
      <c r="E2" s="114"/>
      <c r="F2" s="115"/>
      <c r="G2" s="115"/>
      <c r="H2" s="115"/>
      <c r="I2" s="118"/>
    </row>
    <row r="3" ht="19.5" customHeight="1" spans="1:9">
      <c r="A3" s="113"/>
      <c r="B3" s="88" t="s">
        <v>6</v>
      </c>
      <c r="C3" s="88"/>
      <c r="D3" s="13"/>
      <c r="F3" s="116" t="s">
        <v>7</v>
      </c>
      <c r="G3" s="116"/>
      <c r="H3" s="116"/>
      <c r="I3" s="119"/>
    </row>
    <row r="4" ht="30" customHeight="1" spans="1:9">
      <c r="A4" s="113"/>
      <c r="B4" s="61" t="s">
        <v>8</v>
      </c>
      <c r="C4" s="61"/>
      <c r="D4" s="61" t="s">
        <v>9</v>
      </c>
      <c r="E4" s="61"/>
      <c r="F4" s="61"/>
      <c r="G4" s="61"/>
      <c r="H4" s="61"/>
      <c r="I4" s="120"/>
    </row>
    <row r="5" ht="30" customHeight="1" spans="1:9">
      <c r="A5" s="113"/>
      <c r="B5" s="61" t="s">
        <v>10</v>
      </c>
      <c r="C5" s="61" t="s">
        <v>11</v>
      </c>
      <c r="D5" s="61" t="s">
        <v>10</v>
      </c>
      <c r="E5" s="61" t="s">
        <v>60</v>
      </c>
      <c r="F5" s="77" t="s">
        <v>112</v>
      </c>
      <c r="G5" s="77" t="s">
        <v>113</v>
      </c>
      <c r="H5" s="77" t="s">
        <v>114</v>
      </c>
      <c r="I5" s="104"/>
    </row>
    <row r="6" ht="30" customHeight="1" spans="1:9">
      <c r="A6" s="85"/>
      <c r="B6" s="65" t="s">
        <v>115</v>
      </c>
      <c r="C6" s="66">
        <v>2753888.63</v>
      </c>
      <c r="D6" s="65" t="s">
        <v>116</v>
      </c>
      <c r="E6" s="66">
        <f>SUM(E7:E33)</f>
        <v>2753888.63</v>
      </c>
      <c r="F6" s="66">
        <f>SUM(F7:F33)</f>
        <v>2288888.63</v>
      </c>
      <c r="G6" s="66">
        <f>SUM(G7:G33)</f>
        <v>465000</v>
      </c>
      <c r="H6" s="66"/>
      <c r="I6" s="93"/>
    </row>
    <row r="7" ht="30" customHeight="1" spans="1:9">
      <c r="A7" s="85"/>
      <c r="B7" s="65" t="s">
        <v>117</v>
      </c>
      <c r="C7" s="66">
        <v>2288888.63</v>
      </c>
      <c r="D7" s="65" t="s">
        <v>118</v>
      </c>
      <c r="E7" s="66">
        <f>SUM(F7:H7)</f>
        <v>1783878.96</v>
      </c>
      <c r="F7" s="66">
        <v>1783878.96</v>
      </c>
      <c r="G7" s="66"/>
      <c r="H7" s="66"/>
      <c r="I7" s="93"/>
    </row>
    <row r="8" ht="30" customHeight="1" spans="1:9">
      <c r="A8" s="85"/>
      <c r="B8" s="65" t="s">
        <v>119</v>
      </c>
      <c r="C8" s="66">
        <v>465000</v>
      </c>
      <c r="D8" s="65" t="s">
        <v>120</v>
      </c>
      <c r="E8" s="66"/>
      <c r="F8" s="66"/>
      <c r="G8" s="66"/>
      <c r="H8" s="66"/>
      <c r="I8" s="93"/>
    </row>
    <row r="9" ht="30" customHeight="1" spans="1:9">
      <c r="A9" s="85"/>
      <c r="B9" s="65" t="s">
        <v>121</v>
      </c>
      <c r="C9" s="66"/>
      <c r="D9" s="65" t="s">
        <v>122</v>
      </c>
      <c r="E9" s="66"/>
      <c r="F9" s="66"/>
      <c r="G9" s="66"/>
      <c r="H9" s="66"/>
      <c r="I9" s="93"/>
    </row>
    <row r="10" ht="30" customHeight="1" spans="1:9">
      <c r="A10" s="85"/>
      <c r="B10" s="65" t="s">
        <v>123</v>
      </c>
      <c r="C10" s="66"/>
      <c r="D10" s="65" t="s">
        <v>124</v>
      </c>
      <c r="E10" s="66"/>
      <c r="F10" s="66"/>
      <c r="G10" s="66"/>
      <c r="H10" s="66"/>
      <c r="I10" s="93"/>
    </row>
    <row r="11" ht="30" customHeight="1" spans="1:9">
      <c r="A11" s="85"/>
      <c r="B11" s="65" t="s">
        <v>117</v>
      </c>
      <c r="C11" s="66"/>
      <c r="D11" s="65" t="s">
        <v>125</v>
      </c>
      <c r="E11" s="66"/>
      <c r="F11" s="66"/>
      <c r="G11" s="66"/>
      <c r="H11" s="66"/>
      <c r="I11" s="93"/>
    </row>
    <row r="12" ht="30" customHeight="1" spans="1:9">
      <c r="A12" s="85"/>
      <c r="B12" s="65" t="s">
        <v>119</v>
      </c>
      <c r="C12" s="66"/>
      <c r="D12" s="65" t="s">
        <v>126</v>
      </c>
      <c r="E12" s="66"/>
      <c r="F12" s="66"/>
      <c r="G12" s="66"/>
      <c r="H12" s="66"/>
      <c r="I12" s="93"/>
    </row>
    <row r="13" ht="30" customHeight="1" spans="1:9">
      <c r="A13" s="85"/>
      <c r="B13" s="65" t="s">
        <v>121</v>
      </c>
      <c r="C13" s="66"/>
      <c r="D13" s="65" t="s">
        <v>127</v>
      </c>
      <c r="E13" s="66"/>
      <c r="F13" s="66"/>
      <c r="G13" s="66"/>
      <c r="H13" s="66"/>
      <c r="I13" s="93"/>
    </row>
    <row r="14" ht="30" customHeight="1" spans="1:9">
      <c r="A14" s="85"/>
      <c r="B14" s="65" t="s">
        <v>109</v>
      </c>
      <c r="C14" s="66"/>
      <c r="D14" s="65" t="s">
        <v>128</v>
      </c>
      <c r="E14" s="66">
        <f>SUM(F14:H14)</f>
        <v>224774.4</v>
      </c>
      <c r="F14" s="66">
        <v>224774.4</v>
      </c>
      <c r="G14" s="66"/>
      <c r="H14" s="66"/>
      <c r="I14" s="93"/>
    </row>
    <row r="15" ht="30" customHeight="1" spans="1:9">
      <c r="A15" s="85"/>
      <c r="B15" s="65" t="s">
        <v>109</v>
      </c>
      <c r="C15" s="66"/>
      <c r="D15" s="65" t="s">
        <v>129</v>
      </c>
      <c r="E15" s="66"/>
      <c r="F15" s="66"/>
      <c r="G15" s="66"/>
      <c r="H15" s="66"/>
      <c r="I15" s="93"/>
    </row>
    <row r="16" ht="30" customHeight="1" spans="1:9">
      <c r="A16" s="85"/>
      <c r="B16" s="65" t="s">
        <v>109</v>
      </c>
      <c r="C16" s="66"/>
      <c r="D16" s="65" t="s">
        <v>130</v>
      </c>
      <c r="E16" s="66">
        <f>SUM(F16:H16)</f>
        <v>116390.47</v>
      </c>
      <c r="F16" s="66">
        <v>116390.47</v>
      </c>
      <c r="G16" s="66"/>
      <c r="H16" s="66"/>
      <c r="I16" s="93"/>
    </row>
    <row r="17" ht="30" customHeight="1" spans="1:9">
      <c r="A17" s="85"/>
      <c r="B17" s="65" t="s">
        <v>109</v>
      </c>
      <c r="C17" s="66"/>
      <c r="D17" s="65" t="s">
        <v>131</v>
      </c>
      <c r="E17" s="66"/>
      <c r="F17" s="66"/>
      <c r="G17" s="66"/>
      <c r="H17" s="66"/>
      <c r="I17" s="93"/>
    </row>
    <row r="18" ht="30" customHeight="1" spans="1:9">
      <c r="A18" s="85"/>
      <c r="B18" s="65" t="s">
        <v>109</v>
      </c>
      <c r="C18" s="66"/>
      <c r="D18" s="65" t="s">
        <v>132</v>
      </c>
      <c r="E18" s="66">
        <f>SUM(F18:H18)</f>
        <v>465000</v>
      </c>
      <c r="F18" s="66"/>
      <c r="G18" s="66">
        <v>465000</v>
      </c>
      <c r="H18" s="66"/>
      <c r="I18" s="93"/>
    </row>
    <row r="19" ht="30" customHeight="1" spans="1:9">
      <c r="A19" s="85"/>
      <c r="B19" s="65" t="s">
        <v>109</v>
      </c>
      <c r="C19" s="66"/>
      <c r="D19" s="65" t="s">
        <v>133</v>
      </c>
      <c r="E19" s="66"/>
      <c r="F19" s="66"/>
      <c r="G19" s="66"/>
      <c r="H19" s="66"/>
      <c r="I19" s="93"/>
    </row>
    <row r="20" ht="30" customHeight="1" spans="1:9">
      <c r="A20" s="85"/>
      <c r="B20" s="65" t="s">
        <v>109</v>
      </c>
      <c r="C20" s="66"/>
      <c r="D20" s="65" t="s">
        <v>134</v>
      </c>
      <c r="E20" s="66"/>
      <c r="F20" s="66"/>
      <c r="G20" s="66"/>
      <c r="H20" s="66"/>
      <c r="I20" s="93"/>
    </row>
    <row r="21" ht="30" customHeight="1" spans="1:9">
      <c r="A21" s="85"/>
      <c r="B21" s="65" t="s">
        <v>109</v>
      </c>
      <c r="C21" s="66"/>
      <c r="D21" s="65" t="s">
        <v>135</v>
      </c>
      <c r="E21" s="66"/>
      <c r="F21" s="66"/>
      <c r="G21" s="66"/>
      <c r="H21" s="66"/>
      <c r="I21" s="93"/>
    </row>
    <row r="22" ht="30" customHeight="1" spans="1:9">
      <c r="A22" s="85"/>
      <c r="B22" s="65" t="s">
        <v>109</v>
      </c>
      <c r="C22" s="66"/>
      <c r="D22" s="65" t="s">
        <v>136</v>
      </c>
      <c r="E22" s="66"/>
      <c r="F22" s="66"/>
      <c r="G22" s="66"/>
      <c r="H22" s="66"/>
      <c r="I22" s="93"/>
    </row>
    <row r="23" ht="30" customHeight="1" spans="1:9">
      <c r="A23" s="85"/>
      <c r="B23" s="65" t="s">
        <v>109</v>
      </c>
      <c r="C23" s="66"/>
      <c r="D23" s="65" t="s">
        <v>137</v>
      </c>
      <c r="E23" s="66"/>
      <c r="F23" s="66"/>
      <c r="G23" s="66"/>
      <c r="H23" s="66"/>
      <c r="I23" s="93"/>
    </row>
    <row r="24" ht="30" customHeight="1" spans="1:9">
      <c r="A24" s="85"/>
      <c r="B24" s="65" t="s">
        <v>109</v>
      </c>
      <c r="C24" s="66"/>
      <c r="D24" s="65" t="s">
        <v>138</v>
      </c>
      <c r="E24" s="66"/>
      <c r="F24" s="66"/>
      <c r="G24" s="66"/>
      <c r="H24" s="66"/>
      <c r="I24" s="93"/>
    </row>
    <row r="25" ht="30" customHeight="1" spans="1:9">
      <c r="A25" s="85"/>
      <c r="B25" s="65" t="s">
        <v>109</v>
      </c>
      <c r="C25" s="66"/>
      <c r="D25" s="65" t="s">
        <v>139</v>
      </c>
      <c r="E25" s="66"/>
      <c r="F25" s="66"/>
      <c r="G25" s="66"/>
      <c r="H25" s="66"/>
      <c r="I25" s="93"/>
    </row>
    <row r="26" ht="30" customHeight="1" spans="1:9">
      <c r="A26" s="85"/>
      <c r="B26" s="65" t="s">
        <v>109</v>
      </c>
      <c r="C26" s="66"/>
      <c r="D26" s="65" t="s">
        <v>140</v>
      </c>
      <c r="E26" s="66">
        <f>SUM(F26:H26)</f>
        <v>163844.8</v>
      </c>
      <c r="F26" s="66">
        <v>163844.8</v>
      </c>
      <c r="G26" s="66"/>
      <c r="H26" s="66"/>
      <c r="I26" s="93"/>
    </row>
    <row r="27" ht="30" customHeight="1" spans="1:9">
      <c r="A27" s="85"/>
      <c r="B27" s="65" t="s">
        <v>109</v>
      </c>
      <c r="C27" s="66"/>
      <c r="D27" s="65" t="s">
        <v>141</v>
      </c>
      <c r="E27" s="66"/>
      <c r="F27" s="66"/>
      <c r="G27" s="66"/>
      <c r="H27" s="66"/>
      <c r="I27" s="93"/>
    </row>
    <row r="28" ht="30" customHeight="1" spans="1:9">
      <c r="A28" s="85"/>
      <c r="B28" s="65" t="s">
        <v>109</v>
      </c>
      <c r="C28" s="66"/>
      <c r="D28" s="65" t="s">
        <v>142</v>
      </c>
      <c r="E28" s="66"/>
      <c r="F28" s="66"/>
      <c r="G28" s="66"/>
      <c r="H28" s="66"/>
      <c r="I28" s="93"/>
    </row>
    <row r="29" ht="30" customHeight="1" spans="1:9">
      <c r="A29" s="85"/>
      <c r="B29" s="65" t="s">
        <v>109</v>
      </c>
      <c r="C29" s="66"/>
      <c r="D29" s="65" t="s">
        <v>143</v>
      </c>
      <c r="E29" s="66"/>
      <c r="F29" s="66"/>
      <c r="G29" s="66"/>
      <c r="H29" s="66"/>
      <c r="I29" s="93"/>
    </row>
    <row r="30" ht="30" customHeight="1" spans="1:9">
      <c r="A30" s="85"/>
      <c r="B30" s="65" t="s">
        <v>109</v>
      </c>
      <c r="C30" s="66"/>
      <c r="D30" s="65" t="s">
        <v>144</v>
      </c>
      <c r="E30" s="66"/>
      <c r="F30" s="66"/>
      <c r="G30" s="66"/>
      <c r="H30" s="66"/>
      <c r="I30" s="93"/>
    </row>
    <row r="31" ht="30" customHeight="1" spans="1:9">
      <c r="A31" s="85"/>
      <c r="B31" s="65" t="s">
        <v>109</v>
      </c>
      <c r="C31" s="66"/>
      <c r="D31" s="65" t="s">
        <v>145</v>
      </c>
      <c r="E31" s="66"/>
      <c r="F31" s="66"/>
      <c r="G31" s="66"/>
      <c r="H31" s="66"/>
      <c r="I31" s="93"/>
    </row>
    <row r="32" ht="30" customHeight="1" spans="1:9">
      <c r="A32" s="85"/>
      <c r="B32" s="65" t="s">
        <v>109</v>
      </c>
      <c r="C32" s="66"/>
      <c r="D32" s="65" t="s">
        <v>146</v>
      </c>
      <c r="E32" s="66"/>
      <c r="F32" s="66"/>
      <c r="G32" s="66"/>
      <c r="H32" s="66"/>
      <c r="I32" s="93"/>
    </row>
    <row r="33" ht="30" customHeight="1" spans="1:9">
      <c r="A33" s="85"/>
      <c r="B33" s="65" t="s">
        <v>109</v>
      </c>
      <c r="C33" s="66"/>
      <c r="D33" s="65" t="s">
        <v>147</v>
      </c>
      <c r="E33" s="66"/>
      <c r="F33" s="66"/>
      <c r="G33" s="66"/>
      <c r="H33" s="66"/>
      <c r="I33" s="93"/>
    </row>
    <row r="34" ht="9.75" customHeight="1" spans="1:9">
      <c r="A34" s="117"/>
      <c r="B34" s="117"/>
      <c r="C34" s="117"/>
      <c r="D34" s="13"/>
      <c r="E34" s="117"/>
      <c r="F34" s="117"/>
      <c r="G34" s="117"/>
      <c r="H34" s="117"/>
      <c r="I34" s="105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9"/>
  <sheetViews>
    <sheetView workbookViewId="0">
      <pane ySplit="6" topLeftCell="A7" activePane="bottomLeft" state="frozen"/>
      <selection/>
      <selection pane="bottomLeft" activeCell="H21" sqref="H21"/>
    </sheetView>
  </sheetViews>
  <sheetFormatPr defaultColWidth="10" defaultRowHeight="13.5"/>
  <cols>
    <col min="1" max="1" width="1.5" style="82" customWidth="1"/>
    <col min="2" max="3" width="5.88333333333333" style="82" customWidth="1"/>
    <col min="4" max="4" width="11.6333333333333" style="82" customWidth="1"/>
    <col min="5" max="5" width="32.1333333333333" style="82" customWidth="1"/>
    <col min="6" max="6" width="17" style="82" customWidth="1"/>
    <col min="7" max="8" width="17.5" style="82" customWidth="1"/>
    <col min="9" max="9" width="13.8833333333333" style="82" customWidth="1"/>
    <col min="10" max="10" width="5.88333333333333" style="82" customWidth="1"/>
    <col min="11" max="11" width="14.6333333333333" style="82" customWidth="1"/>
    <col min="12" max="12" width="5.88333333333333" style="82" customWidth="1"/>
    <col min="13" max="13" width="11.75" style="82" customWidth="1"/>
    <col min="14" max="16" width="7.25" style="82" customWidth="1"/>
    <col min="17" max="23" width="5.88333333333333" style="82" customWidth="1"/>
    <col min="24" max="26" width="7.25" style="82" customWidth="1"/>
    <col min="27" max="33" width="5.88333333333333" style="82" customWidth="1"/>
    <col min="34" max="39" width="7.25" style="82" customWidth="1"/>
    <col min="40" max="40" width="1.5" style="82" customWidth="1"/>
    <col min="41" max="42" width="9.75" style="82" customWidth="1"/>
    <col min="43" max="16384" width="10" style="82"/>
  </cols>
  <sheetData>
    <row r="1" s="82" customFormat="1" ht="24.95" customHeight="1" spans="1:40">
      <c r="A1" s="99"/>
      <c r="B1" s="2" t="s">
        <v>148</v>
      </c>
      <c r="C1" s="2"/>
      <c r="D1" s="100"/>
      <c r="E1" s="100"/>
      <c r="F1" s="83"/>
      <c r="G1" s="83"/>
      <c r="H1" s="83"/>
      <c r="I1" s="100"/>
      <c r="J1" s="100"/>
      <c r="K1" s="83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1"/>
      <c r="AN1" s="108"/>
    </row>
    <row r="2" s="82" customFormat="1" ht="22.9" customHeight="1" spans="1:40">
      <c r="A2" s="83"/>
      <c r="B2" s="86" t="s">
        <v>149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108"/>
    </row>
    <row r="3" s="82" customFormat="1" ht="19.5" customHeight="1" spans="1:40">
      <c r="A3" s="87"/>
      <c r="B3" s="88" t="s">
        <v>6</v>
      </c>
      <c r="C3" s="88"/>
      <c r="D3" s="88"/>
      <c r="E3" s="88"/>
      <c r="F3" s="106"/>
      <c r="G3" s="87"/>
      <c r="H3" s="89"/>
      <c r="I3" s="106"/>
      <c r="J3" s="106"/>
      <c r="K3" s="107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89" t="s">
        <v>7</v>
      </c>
      <c r="AM3" s="89"/>
      <c r="AN3" s="109"/>
    </row>
    <row r="4" s="82" customFormat="1" ht="24.4" customHeight="1" spans="1:40">
      <c r="A4" s="85"/>
      <c r="B4" s="77" t="s">
        <v>10</v>
      </c>
      <c r="C4" s="77"/>
      <c r="D4" s="77"/>
      <c r="E4" s="77"/>
      <c r="F4" s="77" t="s">
        <v>150</v>
      </c>
      <c r="G4" s="77" t="s">
        <v>151</v>
      </c>
      <c r="H4" s="77"/>
      <c r="I4" s="77"/>
      <c r="J4" s="77"/>
      <c r="K4" s="77"/>
      <c r="L4" s="77"/>
      <c r="M4" s="77"/>
      <c r="N4" s="77"/>
      <c r="O4" s="77"/>
      <c r="P4" s="77"/>
      <c r="Q4" s="77" t="s">
        <v>152</v>
      </c>
      <c r="R4" s="77"/>
      <c r="S4" s="77"/>
      <c r="T4" s="77"/>
      <c r="U4" s="77"/>
      <c r="V4" s="77"/>
      <c r="W4" s="77"/>
      <c r="X4" s="77"/>
      <c r="Y4" s="77"/>
      <c r="Z4" s="77"/>
      <c r="AA4" s="77" t="s">
        <v>153</v>
      </c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104"/>
    </row>
    <row r="5" s="82" customFormat="1" ht="24.4" customHeight="1" spans="1:40">
      <c r="A5" s="85"/>
      <c r="B5" s="77" t="s">
        <v>81</v>
      </c>
      <c r="C5" s="77"/>
      <c r="D5" s="77" t="s">
        <v>71</v>
      </c>
      <c r="E5" s="77" t="s">
        <v>82</v>
      </c>
      <c r="F5" s="77"/>
      <c r="G5" s="77" t="s">
        <v>60</v>
      </c>
      <c r="H5" s="77" t="s">
        <v>154</v>
      </c>
      <c r="I5" s="77"/>
      <c r="J5" s="77"/>
      <c r="K5" s="77" t="s">
        <v>155</v>
      </c>
      <c r="L5" s="77"/>
      <c r="M5" s="77"/>
      <c r="N5" s="77" t="s">
        <v>156</v>
      </c>
      <c r="O5" s="77"/>
      <c r="P5" s="77"/>
      <c r="Q5" s="77" t="s">
        <v>60</v>
      </c>
      <c r="R5" s="77" t="s">
        <v>154</v>
      </c>
      <c r="S5" s="77"/>
      <c r="T5" s="77"/>
      <c r="U5" s="77" t="s">
        <v>155</v>
      </c>
      <c r="V5" s="77"/>
      <c r="W5" s="77"/>
      <c r="X5" s="77" t="s">
        <v>156</v>
      </c>
      <c r="Y5" s="77"/>
      <c r="Z5" s="77"/>
      <c r="AA5" s="77" t="s">
        <v>60</v>
      </c>
      <c r="AB5" s="77" t="s">
        <v>154</v>
      </c>
      <c r="AC5" s="77"/>
      <c r="AD5" s="77"/>
      <c r="AE5" s="77" t="s">
        <v>155</v>
      </c>
      <c r="AF5" s="77"/>
      <c r="AG5" s="77"/>
      <c r="AH5" s="77" t="s">
        <v>156</v>
      </c>
      <c r="AI5" s="77"/>
      <c r="AJ5" s="77"/>
      <c r="AK5" s="77" t="s">
        <v>157</v>
      </c>
      <c r="AL5" s="77"/>
      <c r="AM5" s="77"/>
      <c r="AN5" s="104"/>
    </row>
    <row r="6" s="82" customFormat="1" ht="39" customHeight="1" spans="1:40">
      <c r="A6" s="13"/>
      <c r="B6" s="77" t="s">
        <v>83</v>
      </c>
      <c r="C6" s="77" t="s">
        <v>84</v>
      </c>
      <c r="D6" s="77"/>
      <c r="E6" s="77"/>
      <c r="F6" s="77"/>
      <c r="G6" s="77"/>
      <c r="H6" s="77" t="s">
        <v>158</v>
      </c>
      <c r="I6" s="77" t="s">
        <v>77</v>
      </c>
      <c r="J6" s="77" t="s">
        <v>78</v>
      </c>
      <c r="K6" s="77" t="s">
        <v>158</v>
      </c>
      <c r="L6" s="77" t="s">
        <v>77</v>
      </c>
      <c r="M6" s="77" t="s">
        <v>78</v>
      </c>
      <c r="N6" s="77" t="s">
        <v>158</v>
      </c>
      <c r="O6" s="77" t="s">
        <v>159</v>
      </c>
      <c r="P6" s="77" t="s">
        <v>160</v>
      </c>
      <c r="Q6" s="77"/>
      <c r="R6" s="77" t="s">
        <v>158</v>
      </c>
      <c r="S6" s="77" t="s">
        <v>77</v>
      </c>
      <c r="T6" s="77" t="s">
        <v>78</v>
      </c>
      <c r="U6" s="77" t="s">
        <v>158</v>
      </c>
      <c r="V6" s="77" t="s">
        <v>77</v>
      </c>
      <c r="W6" s="77" t="s">
        <v>78</v>
      </c>
      <c r="X6" s="77" t="s">
        <v>158</v>
      </c>
      <c r="Y6" s="77" t="s">
        <v>159</v>
      </c>
      <c r="Z6" s="77" t="s">
        <v>160</v>
      </c>
      <c r="AA6" s="77"/>
      <c r="AB6" s="77" t="s">
        <v>158</v>
      </c>
      <c r="AC6" s="77" t="s">
        <v>77</v>
      </c>
      <c r="AD6" s="77" t="s">
        <v>78</v>
      </c>
      <c r="AE6" s="77" t="s">
        <v>158</v>
      </c>
      <c r="AF6" s="77" t="s">
        <v>77</v>
      </c>
      <c r="AG6" s="77" t="s">
        <v>78</v>
      </c>
      <c r="AH6" s="77" t="s">
        <v>158</v>
      </c>
      <c r="AI6" s="77" t="s">
        <v>159</v>
      </c>
      <c r="AJ6" s="77" t="s">
        <v>160</v>
      </c>
      <c r="AK6" s="77" t="s">
        <v>158</v>
      </c>
      <c r="AL6" s="77" t="s">
        <v>159</v>
      </c>
      <c r="AM6" s="77" t="s">
        <v>160</v>
      </c>
      <c r="AN6" s="104"/>
    </row>
    <row r="7" s="82" customFormat="1" ht="22.9" customHeight="1" spans="1:40">
      <c r="A7" s="85"/>
      <c r="B7" s="61"/>
      <c r="C7" s="61"/>
      <c r="D7" s="61"/>
      <c r="E7" s="61" t="s">
        <v>73</v>
      </c>
      <c r="F7" s="64">
        <f>SUM(G7)</f>
        <v>2753888.63</v>
      </c>
      <c r="G7" s="64">
        <f>H7+K7</f>
        <v>2753888.63</v>
      </c>
      <c r="H7" s="64">
        <f t="shared" ref="H7:K7" si="0">SUM(H8:H28)</f>
        <v>2288888.63</v>
      </c>
      <c r="I7" s="64">
        <f t="shared" si="0"/>
        <v>2288888.63</v>
      </c>
      <c r="J7" s="64"/>
      <c r="K7" s="64">
        <f t="shared" si="0"/>
        <v>465000</v>
      </c>
      <c r="L7" s="64"/>
      <c r="M7" s="64">
        <f>SUM(M8:M28)</f>
        <v>465000</v>
      </c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104"/>
    </row>
    <row r="8" s="82" customFormat="1" ht="22.9" customHeight="1" spans="1:40">
      <c r="A8" s="85"/>
      <c r="B8" s="102" t="s">
        <v>161</v>
      </c>
      <c r="C8" s="102" t="s">
        <v>87</v>
      </c>
      <c r="D8" s="78">
        <v>118001</v>
      </c>
      <c r="E8" s="78" t="s">
        <v>162</v>
      </c>
      <c r="F8" s="66">
        <v>1496821.04</v>
      </c>
      <c r="G8" s="66">
        <v>1496821.04</v>
      </c>
      <c r="H8" s="66">
        <v>460692</v>
      </c>
      <c r="I8" s="66">
        <v>460692</v>
      </c>
      <c r="J8" s="66"/>
      <c r="K8" s="66"/>
      <c r="L8" s="66"/>
      <c r="M8" s="66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104"/>
    </row>
    <row r="9" s="82" customFormat="1" ht="22.9" customHeight="1" spans="1:40">
      <c r="A9" s="85"/>
      <c r="B9" s="102" t="s">
        <v>161</v>
      </c>
      <c r="C9" s="102" t="s">
        <v>99</v>
      </c>
      <c r="D9" s="78">
        <v>118001</v>
      </c>
      <c r="E9" s="78" t="s">
        <v>163</v>
      </c>
      <c r="F9" s="66">
        <v>287057.92</v>
      </c>
      <c r="G9" s="66">
        <v>287057.92</v>
      </c>
      <c r="H9" s="66">
        <v>366228</v>
      </c>
      <c r="I9" s="66">
        <v>366228</v>
      </c>
      <c r="J9" s="66"/>
      <c r="K9" s="66"/>
      <c r="L9" s="66"/>
      <c r="M9" s="66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104"/>
    </row>
    <row r="10" s="82" customFormat="1" ht="22.9" customHeight="1" spans="1:40">
      <c r="A10" s="85"/>
      <c r="B10" s="102" t="s">
        <v>161</v>
      </c>
      <c r="C10" s="102" t="s">
        <v>101</v>
      </c>
      <c r="D10" s="78">
        <v>118001</v>
      </c>
      <c r="E10" s="78" t="s">
        <v>164</v>
      </c>
      <c r="F10" s="66">
        <v>24492</v>
      </c>
      <c r="G10" s="66">
        <v>24492</v>
      </c>
      <c r="H10" s="66">
        <v>429853</v>
      </c>
      <c r="I10" s="66">
        <v>429853</v>
      </c>
      <c r="J10" s="66"/>
      <c r="K10" s="66"/>
      <c r="L10" s="66"/>
      <c r="M10" s="66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104"/>
    </row>
    <row r="11" s="82" customFormat="1" ht="22.9" customHeight="1" spans="1:40">
      <c r="A11" s="85"/>
      <c r="B11" s="102" t="s">
        <v>161</v>
      </c>
      <c r="C11" s="102" t="s">
        <v>165</v>
      </c>
      <c r="D11" s="78">
        <v>118001</v>
      </c>
      <c r="E11" s="78" t="s">
        <v>166</v>
      </c>
      <c r="F11" s="66">
        <v>200282.4</v>
      </c>
      <c r="G11" s="66">
        <v>200282.4</v>
      </c>
      <c r="H11" s="66">
        <v>82755</v>
      </c>
      <c r="I11" s="66">
        <v>82755</v>
      </c>
      <c r="J11" s="66"/>
      <c r="K11" s="66"/>
      <c r="L11" s="66"/>
      <c r="M11" s="66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104"/>
    </row>
    <row r="12" s="82" customFormat="1" ht="22.9" customHeight="1" spans="1:40">
      <c r="A12" s="85"/>
      <c r="B12" s="102" t="s">
        <v>161</v>
      </c>
      <c r="C12" s="102" t="s">
        <v>86</v>
      </c>
      <c r="D12" s="78">
        <v>118001</v>
      </c>
      <c r="E12" s="78" t="s">
        <v>167</v>
      </c>
      <c r="F12" s="66">
        <v>90199.12</v>
      </c>
      <c r="G12" s="66">
        <v>90199.12</v>
      </c>
      <c r="H12" s="66">
        <v>200282.4</v>
      </c>
      <c r="I12" s="66">
        <v>200282.4</v>
      </c>
      <c r="J12" s="66"/>
      <c r="K12" s="66"/>
      <c r="L12" s="66"/>
      <c r="M12" s="66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104"/>
    </row>
    <row r="13" s="82" customFormat="1" ht="22.9" customHeight="1" spans="1:40">
      <c r="A13" s="85"/>
      <c r="B13" s="102" t="s">
        <v>161</v>
      </c>
      <c r="C13" s="102" t="s">
        <v>168</v>
      </c>
      <c r="D13" s="78">
        <v>118001</v>
      </c>
      <c r="E13" s="78" t="s">
        <v>169</v>
      </c>
      <c r="F13" s="66">
        <v>14977.35</v>
      </c>
      <c r="G13" s="66">
        <v>14977.35</v>
      </c>
      <c r="H13" s="66">
        <v>105176.47</v>
      </c>
      <c r="I13" s="66">
        <v>105176.47</v>
      </c>
      <c r="J13" s="66"/>
      <c r="K13" s="66"/>
      <c r="L13" s="66"/>
      <c r="M13" s="66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104"/>
    </row>
    <row r="14" s="82" customFormat="1" ht="22.9" customHeight="1" spans="1:40">
      <c r="A14" s="85"/>
      <c r="B14" s="102" t="s">
        <v>161</v>
      </c>
      <c r="C14" s="102" t="s">
        <v>97</v>
      </c>
      <c r="D14" s="78">
        <v>118001</v>
      </c>
      <c r="E14" s="78" t="s">
        <v>170</v>
      </c>
      <c r="F14" s="66">
        <v>9612</v>
      </c>
      <c r="G14" s="66">
        <v>9612</v>
      </c>
      <c r="H14" s="66">
        <v>8811</v>
      </c>
      <c r="I14" s="66">
        <v>8811</v>
      </c>
      <c r="J14" s="66"/>
      <c r="K14" s="66"/>
      <c r="L14" s="66"/>
      <c r="M14" s="66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104"/>
    </row>
    <row r="15" s="82" customFormat="1" ht="22.9" customHeight="1" spans="1:40">
      <c r="A15" s="85"/>
      <c r="B15" s="102" t="s">
        <v>161</v>
      </c>
      <c r="C15" s="102" t="s">
        <v>171</v>
      </c>
      <c r="D15" s="78">
        <v>118001</v>
      </c>
      <c r="E15" s="78" t="s">
        <v>172</v>
      </c>
      <c r="F15" s="66">
        <v>1602</v>
      </c>
      <c r="G15" s="66">
        <v>1602</v>
      </c>
      <c r="H15" s="66">
        <v>5065.99</v>
      </c>
      <c r="I15" s="66">
        <v>5065.99</v>
      </c>
      <c r="J15" s="66"/>
      <c r="K15" s="66"/>
      <c r="L15" s="66"/>
      <c r="M15" s="66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104"/>
    </row>
    <row r="16" s="82" customFormat="1" ht="22.9" customHeight="1" spans="1:40">
      <c r="A16" s="85"/>
      <c r="B16" s="102" t="s">
        <v>161</v>
      </c>
      <c r="C16" s="102" t="s">
        <v>173</v>
      </c>
      <c r="D16" s="78">
        <v>118001</v>
      </c>
      <c r="E16" s="78" t="s">
        <v>108</v>
      </c>
      <c r="F16" s="66">
        <v>0</v>
      </c>
      <c r="G16" s="66">
        <v>0</v>
      </c>
      <c r="H16" s="66">
        <v>163844.8</v>
      </c>
      <c r="I16" s="66">
        <v>163844.8</v>
      </c>
      <c r="J16" s="66"/>
      <c r="K16" s="66"/>
      <c r="L16" s="66"/>
      <c r="M16" s="66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104"/>
    </row>
    <row r="17" s="82" customFormat="1" ht="22.9" customHeight="1" spans="1:40">
      <c r="A17" s="85"/>
      <c r="B17" s="102" t="s">
        <v>161</v>
      </c>
      <c r="C17" s="102" t="s">
        <v>103</v>
      </c>
      <c r="D17" s="78">
        <v>118001</v>
      </c>
      <c r="E17" s="78" t="s">
        <v>174</v>
      </c>
      <c r="F17" s="66">
        <v>163844.8</v>
      </c>
      <c r="G17" s="66">
        <v>163844.8</v>
      </c>
      <c r="H17" s="66">
        <v>227783.72</v>
      </c>
      <c r="I17" s="66">
        <v>227783.72</v>
      </c>
      <c r="J17" s="66"/>
      <c r="K17" s="66"/>
      <c r="L17" s="66"/>
      <c r="M17" s="66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104"/>
    </row>
    <row r="18" s="82" customFormat="1" ht="22.9" customHeight="1" spans="1:40">
      <c r="A18" s="85"/>
      <c r="B18" s="102" t="s">
        <v>175</v>
      </c>
      <c r="C18" s="102" t="s">
        <v>87</v>
      </c>
      <c r="D18" s="78">
        <v>118001</v>
      </c>
      <c r="E18" s="78" t="s">
        <v>176</v>
      </c>
      <c r="F18" s="66">
        <v>44000</v>
      </c>
      <c r="G18" s="66">
        <v>44000</v>
      </c>
      <c r="H18" s="66">
        <v>44000</v>
      </c>
      <c r="I18" s="66">
        <v>44000</v>
      </c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104"/>
    </row>
    <row r="19" s="82" customFormat="1" ht="22.9" customHeight="1" spans="1:40">
      <c r="A19" s="85"/>
      <c r="B19" s="102" t="s">
        <v>175</v>
      </c>
      <c r="C19" s="102" t="s">
        <v>93</v>
      </c>
      <c r="D19" s="78">
        <v>118001</v>
      </c>
      <c r="E19" s="78" t="s">
        <v>177</v>
      </c>
      <c r="F19" s="66">
        <v>3600</v>
      </c>
      <c r="G19" s="66">
        <v>3600</v>
      </c>
      <c r="H19" s="66">
        <v>3600</v>
      </c>
      <c r="I19" s="66">
        <v>3600</v>
      </c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104"/>
    </row>
    <row r="20" s="82" customFormat="1" ht="22.9" customHeight="1" spans="1:40">
      <c r="A20" s="85"/>
      <c r="B20" s="102" t="s">
        <v>175</v>
      </c>
      <c r="C20" s="102" t="s">
        <v>178</v>
      </c>
      <c r="D20" s="78">
        <v>118001</v>
      </c>
      <c r="E20" s="78" t="s">
        <v>179</v>
      </c>
      <c r="F20" s="66">
        <v>7200</v>
      </c>
      <c r="G20" s="66">
        <v>7200</v>
      </c>
      <c r="H20" s="66">
        <v>7200</v>
      </c>
      <c r="I20" s="66">
        <v>7200</v>
      </c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104"/>
    </row>
    <row r="21" s="82" customFormat="1" ht="22.9" customHeight="1" spans="1:40">
      <c r="A21" s="85"/>
      <c r="B21" s="102" t="s">
        <v>175</v>
      </c>
      <c r="C21" s="102" t="s">
        <v>97</v>
      </c>
      <c r="D21" s="78">
        <v>118001</v>
      </c>
      <c r="E21" s="78" t="s">
        <v>180</v>
      </c>
      <c r="F21" s="66">
        <v>33000</v>
      </c>
      <c r="G21" s="66">
        <v>33000</v>
      </c>
      <c r="H21" s="66">
        <v>33000</v>
      </c>
      <c r="I21" s="66">
        <v>33000</v>
      </c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104"/>
    </row>
    <row r="22" s="82" customFormat="1" ht="22.9" customHeight="1" spans="1:40">
      <c r="A22" s="85"/>
      <c r="B22" s="102" t="s">
        <v>175</v>
      </c>
      <c r="C22" s="102" t="s">
        <v>181</v>
      </c>
      <c r="D22" s="78">
        <v>118001</v>
      </c>
      <c r="E22" s="78" t="s">
        <v>182</v>
      </c>
      <c r="F22" s="66">
        <v>2000</v>
      </c>
      <c r="G22" s="66">
        <v>2000</v>
      </c>
      <c r="H22" s="66">
        <v>2000</v>
      </c>
      <c r="I22" s="66">
        <v>2000</v>
      </c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104"/>
    </row>
    <row r="23" s="82" customFormat="1" ht="22.9" customHeight="1" spans="1:40">
      <c r="A23" s="85"/>
      <c r="B23" s="102" t="s">
        <v>175</v>
      </c>
      <c r="C23" s="102" t="s">
        <v>183</v>
      </c>
      <c r="D23" s="78">
        <v>118001</v>
      </c>
      <c r="E23" s="78" t="s">
        <v>184</v>
      </c>
      <c r="F23" s="66">
        <v>22285.63</v>
      </c>
      <c r="G23" s="66">
        <v>22285.63</v>
      </c>
      <c r="H23" s="66">
        <v>22285.63</v>
      </c>
      <c r="I23" s="66">
        <v>22285.63</v>
      </c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104"/>
    </row>
    <row r="24" s="82" customFormat="1" ht="22.9" customHeight="1" spans="1:40">
      <c r="A24" s="85"/>
      <c r="B24" s="102" t="s">
        <v>175</v>
      </c>
      <c r="C24" s="102" t="s">
        <v>185</v>
      </c>
      <c r="D24" s="78">
        <v>118001</v>
      </c>
      <c r="E24" s="78" t="s">
        <v>186</v>
      </c>
      <c r="F24" s="66">
        <v>10473.49</v>
      </c>
      <c r="G24" s="66">
        <v>10473.49</v>
      </c>
      <c r="H24" s="66">
        <v>10473.49</v>
      </c>
      <c r="I24" s="66">
        <v>10473.49</v>
      </c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104"/>
    </row>
    <row r="25" s="82" customFormat="1" ht="22.9" customHeight="1" spans="1:40">
      <c r="A25" s="85"/>
      <c r="B25" s="102" t="s">
        <v>175</v>
      </c>
      <c r="C25" s="102" t="s">
        <v>187</v>
      </c>
      <c r="D25" s="78">
        <v>118001</v>
      </c>
      <c r="E25" s="78" t="s">
        <v>188</v>
      </c>
      <c r="F25" s="66">
        <v>75600</v>
      </c>
      <c r="G25" s="66">
        <v>75600</v>
      </c>
      <c r="H25" s="66">
        <v>75600</v>
      </c>
      <c r="I25" s="66">
        <v>75600</v>
      </c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104"/>
    </row>
    <row r="26" s="82" customFormat="1" ht="22.9" customHeight="1" spans="1:40">
      <c r="A26" s="85"/>
      <c r="B26" s="102" t="s">
        <v>175</v>
      </c>
      <c r="C26" s="102" t="s">
        <v>103</v>
      </c>
      <c r="D26" s="78">
        <v>118001</v>
      </c>
      <c r="E26" s="78" t="s">
        <v>189</v>
      </c>
      <c r="F26" s="66">
        <v>478342.13</v>
      </c>
      <c r="G26" s="66">
        <v>478342.13</v>
      </c>
      <c r="H26" s="66">
        <v>13342.13</v>
      </c>
      <c r="I26" s="66">
        <v>13342.13</v>
      </c>
      <c r="J26" s="64"/>
      <c r="K26" s="64">
        <v>465000</v>
      </c>
      <c r="L26" s="64"/>
      <c r="M26" s="64">
        <v>465000</v>
      </c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104"/>
    </row>
    <row r="27" s="82" customFormat="1" ht="22.9" customHeight="1" spans="1:40">
      <c r="A27" s="85"/>
      <c r="B27" s="102" t="s">
        <v>190</v>
      </c>
      <c r="C27" s="102" t="s">
        <v>99</v>
      </c>
      <c r="D27" s="78">
        <v>118001</v>
      </c>
      <c r="E27" s="78" t="s">
        <v>191</v>
      </c>
      <c r="F27" s="66">
        <v>24492</v>
      </c>
      <c r="G27" s="66">
        <v>24492</v>
      </c>
      <c r="H27" s="66">
        <v>24492</v>
      </c>
      <c r="I27" s="66">
        <v>24492</v>
      </c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104"/>
    </row>
    <row r="28" s="82" customFormat="1" ht="22.9" customHeight="1" spans="1:40">
      <c r="A28" s="85"/>
      <c r="B28" s="102" t="s">
        <v>190</v>
      </c>
      <c r="C28" s="102" t="s">
        <v>165</v>
      </c>
      <c r="D28" s="78">
        <v>118001</v>
      </c>
      <c r="E28" s="78" t="s">
        <v>192</v>
      </c>
      <c r="F28" s="66">
        <v>2403</v>
      </c>
      <c r="G28" s="66">
        <v>2403</v>
      </c>
      <c r="H28" s="66">
        <v>2403</v>
      </c>
      <c r="I28" s="66">
        <v>2403</v>
      </c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104"/>
    </row>
    <row r="29" s="82" customFormat="1" ht="9.75" customHeight="1" spans="1:40">
      <c r="A29" s="96"/>
      <c r="B29" s="96"/>
      <c r="C29" s="96"/>
      <c r="D29" s="103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105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14" sqref="F14"/>
    </sheetView>
  </sheetViews>
  <sheetFormatPr defaultColWidth="10" defaultRowHeight="13.5"/>
  <cols>
    <col min="1" max="1" width="1.5" style="82" customWidth="1"/>
    <col min="2" max="4" width="6.13333333333333" style="82" customWidth="1"/>
    <col min="5" max="5" width="16.8833333333333" style="82" customWidth="1"/>
    <col min="6" max="6" width="41" style="82" customWidth="1"/>
    <col min="7" max="9" width="16.3833333333333" style="82" customWidth="1"/>
    <col min="10" max="10" width="1.5" style="82" customWidth="1"/>
    <col min="11" max="12" width="9.75" style="82" customWidth="1"/>
    <col min="13" max="16384" width="10" style="82"/>
  </cols>
  <sheetData>
    <row r="1" ht="24.95" customHeight="1" spans="1:10">
      <c r="A1" s="83"/>
      <c r="B1" s="2" t="s">
        <v>193</v>
      </c>
      <c r="C1" s="2"/>
      <c r="D1" s="2"/>
      <c r="E1" s="13"/>
      <c r="F1" s="13"/>
      <c r="G1" s="84"/>
      <c r="H1" s="84"/>
      <c r="I1" s="84"/>
      <c r="J1" s="85"/>
    </row>
    <row r="2" ht="22.9" customHeight="1" spans="1:10">
      <c r="A2" s="83"/>
      <c r="B2" s="86" t="s">
        <v>194</v>
      </c>
      <c r="C2" s="86"/>
      <c r="D2" s="86"/>
      <c r="E2" s="86"/>
      <c r="F2" s="86"/>
      <c r="G2" s="86"/>
      <c r="H2" s="86"/>
      <c r="I2" s="86"/>
      <c r="J2" s="85" t="s">
        <v>4</v>
      </c>
    </row>
    <row r="3" ht="19.5" customHeight="1" spans="1:10">
      <c r="A3" s="87"/>
      <c r="B3" s="88" t="s">
        <v>6</v>
      </c>
      <c r="C3" s="88"/>
      <c r="D3" s="88"/>
      <c r="E3" s="88"/>
      <c r="F3" s="88"/>
      <c r="G3" s="87"/>
      <c r="I3" s="89" t="s">
        <v>7</v>
      </c>
      <c r="J3" s="90"/>
    </row>
    <row r="4" ht="24.4" customHeight="1" spans="1:10">
      <c r="A4" s="13"/>
      <c r="B4" s="61" t="s">
        <v>10</v>
      </c>
      <c r="C4" s="61"/>
      <c r="D4" s="61"/>
      <c r="E4" s="61"/>
      <c r="F4" s="61"/>
      <c r="G4" s="61" t="s">
        <v>60</v>
      </c>
      <c r="H4" s="77" t="s">
        <v>195</v>
      </c>
      <c r="I4" s="77" t="s">
        <v>153</v>
      </c>
      <c r="J4" s="13"/>
    </row>
    <row r="5" ht="24.4" customHeight="1" spans="1:10">
      <c r="A5" s="13"/>
      <c r="B5" s="61" t="s">
        <v>81</v>
      </c>
      <c r="C5" s="61"/>
      <c r="D5" s="61"/>
      <c r="E5" s="61" t="s">
        <v>71</v>
      </c>
      <c r="F5" s="61" t="s">
        <v>82</v>
      </c>
      <c r="G5" s="61"/>
      <c r="H5" s="77"/>
      <c r="I5" s="77"/>
      <c r="J5" s="13"/>
    </row>
    <row r="6" ht="24.4" customHeight="1" spans="1:10">
      <c r="A6" s="91"/>
      <c r="B6" s="61" t="s">
        <v>83</v>
      </c>
      <c r="C6" s="61" t="s">
        <v>84</v>
      </c>
      <c r="D6" s="61" t="s">
        <v>85</v>
      </c>
      <c r="E6" s="61"/>
      <c r="F6" s="61"/>
      <c r="G6" s="61"/>
      <c r="H6" s="77"/>
      <c r="I6" s="77"/>
      <c r="J6" s="93"/>
    </row>
    <row r="7" ht="22.9" customHeight="1" spans="1:10">
      <c r="A7" s="94"/>
      <c r="B7" s="61"/>
      <c r="C7" s="61"/>
      <c r="D7" s="61"/>
      <c r="E7" s="61"/>
      <c r="F7" s="61" t="s">
        <v>73</v>
      </c>
      <c r="G7" s="64">
        <f>SUM(G8:G16)</f>
        <v>2288888.63</v>
      </c>
      <c r="H7" s="64">
        <f>SUM(H8:H16)</f>
        <v>2288888.63</v>
      </c>
      <c r="I7" s="64"/>
      <c r="J7" s="95"/>
    </row>
    <row r="8" ht="22.9" customHeight="1" spans="1:10">
      <c r="A8" s="94"/>
      <c r="B8" s="102">
        <v>201</v>
      </c>
      <c r="C8" s="102" t="s">
        <v>86</v>
      </c>
      <c r="D8" s="102" t="s">
        <v>87</v>
      </c>
      <c r="E8" s="78">
        <v>118001</v>
      </c>
      <c r="F8" s="78" t="s">
        <v>88</v>
      </c>
      <c r="G8" s="66">
        <v>1496821.04</v>
      </c>
      <c r="H8" s="66">
        <v>1496821.04</v>
      </c>
      <c r="I8" s="64"/>
      <c r="J8" s="95"/>
    </row>
    <row r="9" ht="22.9" customHeight="1" spans="1:10">
      <c r="A9" s="94"/>
      <c r="B9" s="102" t="s">
        <v>89</v>
      </c>
      <c r="C9" s="102" t="s">
        <v>86</v>
      </c>
      <c r="D9" s="102" t="s">
        <v>90</v>
      </c>
      <c r="E9" s="78">
        <v>118001</v>
      </c>
      <c r="F9" s="78" t="s">
        <v>91</v>
      </c>
      <c r="G9" s="66">
        <v>287057.92</v>
      </c>
      <c r="H9" s="66">
        <v>287057.92</v>
      </c>
      <c r="I9" s="64"/>
      <c r="J9" s="95"/>
    </row>
    <row r="10" ht="22.9" customHeight="1" spans="1:10">
      <c r="A10" s="94"/>
      <c r="B10" s="102" t="s">
        <v>92</v>
      </c>
      <c r="C10" s="102" t="s">
        <v>93</v>
      </c>
      <c r="D10" s="102" t="s">
        <v>87</v>
      </c>
      <c r="E10" s="78">
        <v>118001</v>
      </c>
      <c r="F10" s="78" t="s">
        <v>94</v>
      </c>
      <c r="G10" s="66">
        <v>24492</v>
      </c>
      <c r="H10" s="66">
        <v>24492</v>
      </c>
      <c r="I10" s="64"/>
      <c r="J10" s="95"/>
    </row>
    <row r="11" ht="22.9" customHeight="1" spans="1:10">
      <c r="A11" s="94"/>
      <c r="B11" s="102" t="s">
        <v>92</v>
      </c>
      <c r="C11" s="102" t="s">
        <v>93</v>
      </c>
      <c r="D11" s="102" t="s">
        <v>93</v>
      </c>
      <c r="E11" s="78">
        <v>118001</v>
      </c>
      <c r="F11" s="78" t="s">
        <v>95</v>
      </c>
      <c r="G11" s="66">
        <v>200282.4</v>
      </c>
      <c r="H11" s="66">
        <v>200282.4</v>
      </c>
      <c r="I11" s="64"/>
      <c r="J11" s="95"/>
    </row>
    <row r="12" ht="22.9" customHeight="1" spans="1:10">
      <c r="A12" s="94"/>
      <c r="B12" s="102" t="s">
        <v>96</v>
      </c>
      <c r="C12" s="102" t="s">
        <v>97</v>
      </c>
      <c r="D12" s="102" t="s">
        <v>87</v>
      </c>
      <c r="E12" s="78">
        <v>118001</v>
      </c>
      <c r="F12" s="78" t="s">
        <v>98</v>
      </c>
      <c r="G12" s="66">
        <v>90199.12</v>
      </c>
      <c r="H12" s="66">
        <v>90199.12</v>
      </c>
      <c r="I12" s="64"/>
      <c r="J12" s="95"/>
    </row>
    <row r="13" ht="22.9" customHeight="1" spans="1:10">
      <c r="A13" s="94"/>
      <c r="B13" s="102" t="s">
        <v>96</v>
      </c>
      <c r="C13" s="102" t="s">
        <v>97</v>
      </c>
      <c r="D13" s="102" t="s">
        <v>99</v>
      </c>
      <c r="E13" s="78">
        <v>118001</v>
      </c>
      <c r="F13" s="78" t="s">
        <v>100</v>
      </c>
      <c r="G13" s="66">
        <v>14977.35</v>
      </c>
      <c r="H13" s="66">
        <v>14977.35</v>
      </c>
      <c r="I13" s="64"/>
      <c r="J13" s="95"/>
    </row>
    <row r="14" ht="22.9" customHeight="1" spans="1:10">
      <c r="A14" s="94"/>
      <c r="B14" s="102" t="s">
        <v>96</v>
      </c>
      <c r="C14" s="102" t="s">
        <v>97</v>
      </c>
      <c r="D14" s="102" t="s">
        <v>101</v>
      </c>
      <c r="E14" s="78">
        <v>118001</v>
      </c>
      <c r="F14" s="78" t="s">
        <v>102</v>
      </c>
      <c r="G14" s="66">
        <v>9612</v>
      </c>
      <c r="H14" s="66">
        <v>9612</v>
      </c>
      <c r="I14" s="64"/>
      <c r="J14" s="95"/>
    </row>
    <row r="15" ht="22.9" customHeight="1" spans="1:10">
      <c r="A15" s="94"/>
      <c r="B15" s="102" t="s">
        <v>96</v>
      </c>
      <c r="C15" s="102" t="s">
        <v>97</v>
      </c>
      <c r="D15" s="102" t="s">
        <v>103</v>
      </c>
      <c r="E15" s="78">
        <v>118001</v>
      </c>
      <c r="F15" s="78" t="s">
        <v>104</v>
      </c>
      <c r="G15" s="66">
        <v>1602</v>
      </c>
      <c r="H15" s="66">
        <v>1602</v>
      </c>
      <c r="I15" s="64"/>
      <c r="J15" s="95"/>
    </row>
    <row r="16" ht="22.9" customHeight="1" spans="1:10">
      <c r="A16" s="94"/>
      <c r="B16" s="102" t="s">
        <v>107</v>
      </c>
      <c r="C16" s="102" t="s">
        <v>99</v>
      </c>
      <c r="D16" s="102" t="s">
        <v>87</v>
      </c>
      <c r="E16" s="78">
        <v>118001</v>
      </c>
      <c r="F16" s="78" t="s">
        <v>108</v>
      </c>
      <c r="G16" s="66">
        <v>163844.8</v>
      </c>
      <c r="H16" s="66">
        <v>163844.8</v>
      </c>
      <c r="I16" s="64"/>
      <c r="J16" s="95"/>
    </row>
    <row r="17" ht="22.9" customHeight="1" spans="1:10">
      <c r="A17" s="94"/>
      <c r="B17" s="61"/>
      <c r="C17" s="61"/>
      <c r="D17" s="61"/>
      <c r="E17" s="61"/>
      <c r="F17" s="61"/>
      <c r="G17" s="64"/>
      <c r="H17" s="64"/>
      <c r="I17" s="64"/>
      <c r="J17" s="95"/>
    </row>
    <row r="18" ht="9.75" customHeight="1" spans="1:10">
      <c r="A18" s="96"/>
      <c r="B18" s="97"/>
      <c r="C18" s="97"/>
      <c r="D18" s="97"/>
      <c r="E18" s="97"/>
      <c r="F18" s="96"/>
      <c r="G18" s="96"/>
      <c r="H18" s="96"/>
      <c r="I18" s="96"/>
      <c r="J18" s="98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" style="82" customWidth="1"/>
    <col min="2" max="3" width="6.13333333333333" style="82" customWidth="1"/>
    <col min="4" max="4" width="24.3833333333333" style="82" customWidth="1"/>
    <col min="5" max="5" width="41" style="82" customWidth="1"/>
    <col min="6" max="8" width="17.3833333333333" style="82" customWidth="1"/>
    <col min="9" max="9" width="1.5" style="82" customWidth="1"/>
    <col min="10" max="10" width="9.75" style="82" customWidth="1"/>
    <col min="11" max="16384" width="10" style="82"/>
  </cols>
  <sheetData>
    <row r="1" ht="24.95" customHeight="1" spans="1:9">
      <c r="A1" s="99"/>
      <c r="B1" s="2" t="s">
        <v>196</v>
      </c>
      <c r="C1" s="2"/>
      <c r="D1" s="100"/>
      <c r="E1" s="100"/>
      <c r="F1" s="83"/>
      <c r="G1" s="83"/>
      <c r="H1" s="101"/>
      <c r="I1" s="104"/>
    </row>
    <row r="2" ht="22.9" customHeight="1" spans="1:9">
      <c r="A2" s="83"/>
      <c r="B2" s="86" t="s">
        <v>197</v>
      </c>
      <c r="C2" s="86"/>
      <c r="D2" s="86"/>
      <c r="E2" s="86"/>
      <c r="F2" s="86"/>
      <c r="G2" s="86"/>
      <c r="H2" s="86"/>
      <c r="I2" s="104"/>
    </row>
    <row r="3" ht="19.5" customHeight="1" spans="1:9">
      <c r="A3" s="87"/>
      <c r="B3" s="88" t="s">
        <v>6</v>
      </c>
      <c r="C3" s="88"/>
      <c r="D3" s="88"/>
      <c r="E3" s="88"/>
      <c r="G3" s="87"/>
      <c r="H3" s="89" t="s">
        <v>7</v>
      </c>
      <c r="I3" s="104"/>
    </row>
    <row r="4" ht="24.4" customHeight="1" spans="1:9">
      <c r="A4" s="85"/>
      <c r="B4" s="61" t="s">
        <v>10</v>
      </c>
      <c r="C4" s="61"/>
      <c r="D4" s="61"/>
      <c r="E4" s="61"/>
      <c r="F4" s="61" t="s">
        <v>77</v>
      </c>
      <c r="G4" s="61"/>
      <c r="H4" s="61"/>
      <c r="I4" s="104"/>
    </row>
    <row r="5" ht="24.4" customHeight="1" spans="1:9">
      <c r="A5" s="85"/>
      <c r="B5" s="61" t="s">
        <v>81</v>
      </c>
      <c r="C5" s="61"/>
      <c r="D5" s="61" t="s">
        <v>71</v>
      </c>
      <c r="E5" s="61" t="s">
        <v>82</v>
      </c>
      <c r="F5" s="61" t="s">
        <v>60</v>
      </c>
      <c r="G5" s="61" t="s">
        <v>198</v>
      </c>
      <c r="H5" s="61" t="s">
        <v>199</v>
      </c>
      <c r="I5" s="104"/>
    </row>
    <row r="6" ht="24.4" customHeight="1" spans="1:9">
      <c r="A6" s="13"/>
      <c r="B6" s="61" t="s">
        <v>83</v>
      </c>
      <c r="C6" s="61" t="s">
        <v>84</v>
      </c>
      <c r="D6" s="61"/>
      <c r="E6" s="61"/>
      <c r="F6" s="61"/>
      <c r="G6" s="61"/>
      <c r="H6" s="61"/>
      <c r="I6" s="104"/>
    </row>
    <row r="7" ht="22.9" customHeight="1" spans="1:9">
      <c r="A7" s="85"/>
      <c r="B7" s="61"/>
      <c r="C7" s="61"/>
      <c r="D7" s="61"/>
      <c r="E7" s="61" t="s">
        <v>73</v>
      </c>
      <c r="F7" s="64">
        <f>SUM(G7:H7)</f>
        <v>2288888.63</v>
      </c>
      <c r="G7" s="64">
        <f>SUM(G8:G28)</f>
        <v>2077387.38</v>
      </c>
      <c r="H7" s="64">
        <f>SUM(H8:H28)</f>
        <v>211501.25</v>
      </c>
      <c r="I7" s="104"/>
    </row>
    <row r="8" ht="22.9" customHeight="1" spans="1:9">
      <c r="A8" s="85"/>
      <c r="B8" s="102" t="s">
        <v>161</v>
      </c>
      <c r="C8" s="102" t="s">
        <v>87</v>
      </c>
      <c r="D8" s="78">
        <v>118001</v>
      </c>
      <c r="E8" s="78" t="s">
        <v>162</v>
      </c>
      <c r="F8" s="78"/>
      <c r="G8" s="66">
        <v>460692</v>
      </c>
      <c r="H8" s="66"/>
      <c r="I8" s="104"/>
    </row>
    <row r="9" ht="22.9" customHeight="1" spans="1:9">
      <c r="A9" s="85"/>
      <c r="B9" s="102" t="s">
        <v>161</v>
      </c>
      <c r="C9" s="102" t="s">
        <v>99</v>
      </c>
      <c r="D9" s="78">
        <v>118001</v>
      </c>
      <c r="E9" s="78" t="s">
        <v>163</v>
      </c>
      <c r="F9" s="78"/>
      <c r="G9" s="66">
        <v>366228</v>
      </c>
      <c r="H9" s="66"/>
      <c r="I9" s="104"/>
    </row>
    <row r="10" ht="22.9" customHeight="1" spans="1:9">
      <c r="A10" s="85"/>
      <c r="B10" s="102" t="s">
        <v>161</v>
      </c>
      <c r="C10" s="102" t="s">
        <v>101</v>
      </c>
      <c r="D10" s="78">
        <v>118001</v>
      </c>
      <c r="E10" s="78" t="s">
        <v>164</v>
      </c>
      <c r="F10" s="78"/>
      <c r="G10" s="66">
        <v>429853</v>
      </c>
      <c r="H10" s="66"/>
      <c r="I10" s="104"/>
    </row>
    <row r="11" ht="22.9" customHeight="1" spans="1:9">
      <c r="A11" s="85"/>
      <c r="B11" s="102" t="s">
        <v>161</v>
      </c>
      <c r="C11" s="102" t="s">
        <v>165</v>
      </c>
      <c r="D11" s="78">
        <v>118001</v>
      </c>
      <c r="E11" s="78" t="s">
        <v>166</v>
      </c>
      <c r="F11" s="78"/>
      <c r="G11" s="66">
        <v>82755</v>
      </c>
      <c r="H11" s="66"/>
      <c r="I11" s="104"/>
    </row>
    <row r="12" ht="22.9" customHeight="1" spans="1:9">
      <c r="A12" s="85"/>
      <c r="B12" s="102" t="s">
        <v>161</v>
      </c>
      <c r="C12" s="102" t="s">
        <v>86</v>
      </c>
      <c r="D12" s="78">
        <v>118001</v>
      </c>
      <c r="E12" s="78" t="s">
        <v>167</v>
      </c>
      <c r="F12" s="78"/>
      <c r="G12" s="66">
        <v>200282.4</v>
      </c>
      <c r="H12" s="66"/>
      <c r="I12" s="104"/>
    </row>
    <row r="13" ht="22.9" customHeight="1" spans="1:9">
      <c r="A13" s="85"/>
      <c r="B13" s="102" t="s">
        <v>161</v>
      </c>
      <c r="C13" s="102" t="s">
        <v>168</v>
      </c>
      <c r="D13" s="78">
        <v>118001</v>
      </c>
      <c r="E13" s="78" t="s">
        <v>169</v>
      </c>
      <c r="F13" s="78"/>
      <c r="G13" s="66">
        <v>105176.47</v>
      </c>
      <c r="H13" s="66"/>
      <c r="I13" s="104"/>
    </row>
    <row r="14" ht="22.9" customHeight="1" spans="1:9">
      <c r="A14" s="85"/>
      <c r="B14" s="102" t="s">
        <v>161</v>
      </c>
      <c r="C14" s="102" t="s">
        <v>97</v>
      </c>
      <c r="D14" s="78">
        <v>118001</v>
      </c>
      <c r="E14" s="78" t="s">
        <v>170</v>
      </c>
      <c r="F14" s="78"/>
      <c r="G14" s="66">
        <v>8811</v>
      </c>
      <c r="H14" s="66"/>
      <c r="I14" s="104"/>
    </row>
    <row r="15" ht="22.9" customHeight="1" spans="1:9">
      <c r="A15" s="85"/>
      <c r="B15" s="102" t="s">
        <v>161</v>
      </c>
      <c r="C15" s="102" t="s">
        <v>171</v>
      </c>
      <c r="D15" s="78">
        <v>118001</v>
      </c>
      <c r="E15" s="78" t="s">
        <v>172</v>
      </c>
      <c r="F15" s="78"/>
      <c r="G15" s="66">
        <v>5065.99</v>
      </c>
      <c r="H15" s="66"/>
      <c r="I15" s="104"/>
    </row>
    <row r="16" ht="22.9" customHeight="1" spans="1:9">
      <c r="A16" s="85"/>
      <c r="B16" s="102" t="s">
        <v>161</v>
      </c>
      <c r="C16" s="102" t="s">
        <v>173</v>
      </c>
      <c r="D16" s="78">
        <v>118001</v>
      </c>
      <c r="E16" s="78" t="s">
        <v>108</v>
      </c>
      <c r="F16" s="78"/>
      <c r="G16" s="66">
        <v>163844.8</v>
      </c>
      <c r="H16" s="66"/>
      <c r="I16" s="104"/>
    </row>
    <row r="17" ht="22.9" customHeight="1" spans="1:9">
      <c r="A17" s="85"/>
      <c r="B17" s="102" t="s">
        <v>161</v>
      </c>
      <c r="C17" s="102" t="s">
        <v>103</v>
      </c>
      <c r="D17" s="78">
        <v>118001</v>
      </c>
      <c r="E17" s="78" t="s">
        <v>174</v>
      </c>
      <c r="F17" s="78"/>
      <c r="G17" s="66">
        <v>227783.72</v>
      </c>
      <c r="H17" s="66"/>
      <c r="I17" s="104"/>
    </row>
    <row r="18" ht="22.9" customHeight="1" spans="1:9">
      <c r="A18" s="85"/>
      <c r="B18" s="102" t="s">
        <v>175</v>
      </c>
      <c r="C18" s="102" t="s">
        <v>87</v>
      </c>
      <c r="D18" s="78">
        <v>118001</v>
      </c>
      <c r="E18" s="78" t="s">
        <v>176</v>
      </c>
      <c r="F18" s="78"/>
      <c r="G18" s="66"/>
      <c r="H18" s="66">
        <v>44000</v>
      </c>
      <c r="I18" s="104"/>
    </row>
    <row r="19" ht="22.9" customHeight="1" spans="1:9">
      <c r="A19" s="85" t="s">
        <v>200</v>
      </c>
      <c r="B19" s="102" t="s">
        <v>175</v>
      </c>
      <c r="C19" s="102" t="s">
        <v>93</v>
      </c>
      <c r="D19" s="78">
        <v>118001</v>
      </c>
      <c r="E19" s="78" t="s">
        <v>177</v>
      </c>
      <c r="F19" s="78"/>
      <c r="G19" s="66"/>
      <c r="H19" s="66">
        <v>3600</v>
      </c>
      <c r="I19" s="104"/>
    </row>
    <row r="20" ht="22.9" customHeight="1" spans="1:9">
      <c r="A20" s="85" t="s">
        <v>200</v>
      </c>
      <c r="B20" s="102" t="s">
        <v>175</v>
      </c>
      <c r="C20" s="102" t="s">
        <v>178</v>
      </c>
      <c r="D20" s="78">
        <v>118001</v>
      </c>
      <c r="E20" s="78" t="s">
        <v>179</v>
      </c>
      <c r="F20" s="78"/>
      <c r="G20" s="66"/>
      <c r="H20" s="66">
        <v>7200</v>
      </c>
      <c r="I20" s="104"/>
    </row>
    <row r="21" ht="22.9" customHeight="1" spans="1:9">
      <c r="A21" s="85"/>
      <c r="B21" s="102" t="s">
        <v>175</v>
      </c>
      <c r="C21" s="102" t="s">
        <v>97</v>
      </c>
      <c r="D21" s="78">
        <v>118001</v>
      </c>
      <c r="E21" s="78" t="s">
        <v>180</v>
      </c>
      <c r="F21" s="78"/>
      <c r="G21" s="66"/>
      <c r="H21" s="66">
        <v>33000</v>
      </c>
      <c r="I21" s="104"/>
    </row>
    <row r="22" ht="22.9" customHeight="1" spans="1:9">
      <c r="A22" s="85" t="s">
        <v>200</v>
      </c>
      <c r="B22" s="102" t="s">
        <v>175</v>
      </c>
      <c r="C22" s="102" t="s">
        <v>181</v>
      </c>
      <c r="D22" s="78">
        <v>118001</v>
      </c>
      <c r="E22" s="78" t="s">
        <v>182</v>
      </c>
      <c r="F22" s="78"/>
      <c r="G22" s="66"/>
      <c r="H22" s="66">
        <v>2000</v>
      </c>
      <c r="I22" s="104"/>
    </row>
    <row r="23" ht="22.9" customHeight="1" spans="1:9">
      <c r="A23" s="85" t="s">
        <v>200</v>
      </c>
      <c r="B23" s="102" t="s">
        <v>175</v>
      </c>
      <c r="C23" s="102" t="s">
        <v>183</v>
      </c>
      <c r="D23" s="78">
        <v>118001</v>
      </c>
      <c r="E23" s="78" t="s">
        <v>184</v>
      </c>
      <c r="F23" s="78"/>
      <c r="G23" s="66"/>
      <c r="H23" s="66">
        <v>22285.63</v>
      </c>
      <c r="I23" s="104"/>
    </row>
    <row r="24" ht="22.9" customHeight="1" spans="1:9">
      <c r="A24" s="85" t="s">
        <v>200</v>
      </c>
      <c r="B24" s="102" t="s">
        <v>175</v>
      </c>
      <c r="C24" s="102" t="s">
        <v>185</v>
      </c>
      <c r="D24" s="78">
        <v>118001</v>
      </c>
      <c r="E24" s="78" t="s">
        <v>186</v>
      </c>
      <c r="F24" s="78"/>
      <c r="G24" s="66"/>
      <c r="H24" s="66">
        <v>10473.49</v>
      </c>
      <c r="I24" s="104"/>
    </row>
    <row r="25" ht="22.9" customHeight="1" spans="1:9">
      <c r="A25" s="85" t="s">
        <v>200</v>
      </c>
      <c r="B25" s="102" t="s">
        <v>175</v>
      </c>
      <c r="C25" s="102" t="s">
        <v>187</v>
      </c>
      <c r="D25" s="78">
        <v>118001</v>
      </c>
      <c r="E25" s="78" t="s">
        <v>188</v>
      </c>
      <c r="F25" s="78"/>
      <c r="G25" s="66"/>
      <c r="H25" s="66">
        <v>75600</v>
      </c>
      <c r="I25" s="104"/>
    </row>
    <row r="26" ht="22.9" customHeight="1" spans="1:9">
      <c r="A26" s="85" t="s">
        <v>200</v>
      </c>
      <c r="B26" s="102" t="s">
        <v>175</v>
      </c>
      <c r="C26" s="102" t="s">
        <v>103</v>
      </c>
      <c r="D26" s="78">
        <v>118001</v>
      </c>
      <c r="E26" s="78" t="s">
        <v>189</v>
      </c>
      <c r="F26" s="78"/>
      <c r="G26" s="66"/>
      <c r="H26" s="66">
        <v>13342.13</v>
      </c>
      <c r="I26" s="104"/>
    </row>
    <row r="27" ht="22.9" customHeight="1" spans="1:9">
      <c r="A27" s="85"/>
      <c r="B27" s="102" t="s">
        <v>190</v>
      </c>
      <c r="C27" s="102" t="s">
        <v>99</v>
      </c>
      <c r="D27" s="78">
        <v>118001</v>
      </c>
      <c r="E27" s="78" t="s">
        <v>191</v>
      </c>
      <c r="F27" s="78"/>
      <c r="G27" s="66">
        <v>24492</v>
      </c>
      <c r="H27" s="66"/>
      <c r="I27" s="104"/>
    </row>
    <row r="28" ht="22.9" customHeight="1" spans="1:9">
      <c r="A28" s="85"/>
      <c r="B28" s="102" t="s">
        <v>190</v>
      </c>
      <c r="C28" s="102" t="s">
        <v>165</v>
      </c>
      <c r="D28" s="78">
        <v>118001</v>
      </c>
      <c r="E28" s="78" t="s">
        <v>192</v>
      </c>
      <c r="F28" s="78"/>
      <c r="G28" s="66">
        <v>2403</v>
      </c>
      <c r="H28" s="66"/>
      <c r="I28" s="104"/>
    </row>
    <row r="29" ht="9.75" customHeight="1" spans="1:9">
      <c r="A29" s="96"/>
      <c r="B29" s="96"/>
      <c r="C29" s="96"/>
      <c r="D29" s="103"/>
      <c r="E29" s="96"/>
      <c r="F29" s="96"/>
      <c r="G29" s="96"/>
      <c r="H29" s="96"/>
      <c r="I29" s="105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workbookViewId="0">
      <pane ySplit="5" topLeftCell="A6" activePane="bottomLeft" state="frozen"/>
      <selection/>
      <selection pane="bottomLeft" activeCell="E7" sqref="E7"/>
    </sheetView>
  </sheetViews>
  <sheetFormatPr defaultColWidth="10" defaultRowHeight="13.5" outlineLevelCol="7"/>
  <cols>
    <col min="1" max="1" width="1.5" style="82" customWidth="1"/>
    <col min="2" max="4" width="6.63333333333333" style="82" customWidth="1"/>
    <col min="5" max="5" width="26.6333333333333" style="82" customWidth="1"/>
    <col min="6" max="6" width="48.6333333333333" style="82" customWidth="1"/>
    <col min="7" max="7" width="26.6333333333333" style="82" customWidth="1"/>
    <col min="8" max="8" width="1.5" style="82" customWidth="1"/>
    <col min="9" max="10" width="9.75" style="82" customWidth="1"/>
    <col min="11" max="16384" width="10" style="82"/>
  </cols>
  <sheetData>
    <row r="1" ht="24.95" customHeight="1" spans="1:8">
      <c r="A1" s="83"/>
      <c r="B1" s="2" t="s">
        <v>201</v>
      </c>
      <c r="C1" s="2"/>
      <c r="D1" s="2"/>
      <c r="E1" s="13"/>
      <c r="F1" s="13"/>
      <c r="G1" s="84"/>
      <c r="H1" s="85"/>
    </row>
    <row r="2" ht="22.9" customHeight="1" spans="1:8">
      <c r="A2" s="83"/>
      <c r="B2" s="86" t="s">
        <v>202</v>
      </c>
      <c r="C2" s="86"/>
      <c r="D2" s="86"/>
      <c r="E2" s="86"/>
      <c r="F2" s="86"/>
      <c r="G2" s="86"/>
      <c r="H2" s="85" t="s">
        <v>4</v>
      </c>
    </row>
    <row r="3" ht="19.5" customHeight="1" spans="1:8">
      <c r="A3" s="87"/>
      <c r="B3" s="88" t="s">
        <v>6</v>
      </c>
      <c r="C3" s="88"/>
      <c r="D3" s="88"/>
      <c r="E3" s="88"/>
      <c r="F3" s="88"/>
      <c r="G3" s="89" t="s">
        <v>7</v>
      </c>
      <c r="H3" s="90"/>
    </row>
    <row r="4" ht="24.4" customHeight="1" spans="1:8">
      <c r="A4" s="91"/>
      <c r="B4" s="61" t="s">
        <v>81</v>
      </c>
      <c r="C4" s="61"/>
      <c r="D4" s="61"/>
      <c r="E4" s="61" t="s">
        <v>71</v>
      </c>
      <c r="F4" s="61" t="s">
        <v>82</v>
      </c>
      <c r="G4" s="61" t="s">
        <v>203</v>
      </c>
      <c r="H4" s="92"/>
    </row>
    <row r="5" ht="24.4" customHeight="1" spans="1:8">
      <c r="A5" s="91"/>
      <c r="B5" s="61" t="s">
        <v>83</v>
      </c>
      <c r="C5" s="61" t="s">
        <v>84</v>
      </c>
      <c r="D5" s="61" t="s">
        <v>85</v>
      </c>
      <c r="E5" s="61"/>
      <c r="F5" s="61"/>
      <c r="G5" s="61"/>
      <c r="H5" s="93"/>
    </row>
    <row r="6" ht="22.9" customHeight="1" spans="1:8">
      <c r="A6" s="94"/>
      <c r="B6" s="61"/>
      <c r="C6" s="61"/>
      <c r="D6" s="61"/>
      <c r="E6" s="61">
        <v>118001</v>
      </c>
      <c r="F6" s="61" t="s">
        <v>73</v>
      </c>
      <c r="G6" s="64"/>
      <c r="H6" s="95"/>
    </row>
    <row r="7" ht="22.9" customHeight="1" spans="1:8">
      <c r="A7" s="94"/>
      <c r="B7" s="61"/>
      <c r="C7" s="61"/>
      <c r="D7" s="61"/>
      <c r="E7" s="78"/>
      <c r="F7" s="81"/>
      <c r="G7" s="64"/>
      <c r="H7" s="95"/>
    </row>
    <row r="8" ht="22.9" customHeight="1" spans="1:8">
      <c r="A8" s="94"/>
      <c r="B8" s="61"/>
      <c r="C8" s="61"/>
      <c r="D8" s="61"/>
      <c r="E8" s="61"/>
      <c r="F8" s="61"/>
      <c r="G8" s="64"/>
      <c r="H8" s="95"/>
    </row>
    <row r="9" ht="22.9" customHeight="1" spans="1:8">
      <c r="A9" s="94"/>
      <c r="B9" s="61"/>
      <c r="C9" s="61"/>
      <c r="D9" s="61"/>
      <c r="E9" s="61"/>
      <c r="F9" s="61"/>
      <c r="G9" s="64"/>
      <c r="H9" s="95"/>
    </row>
    <row r="10" ht="22.9" customHeight="1" spans="1:8">
      <c r="A10" s="94"/>
      <c r="B10" s="61"/>
      <c r="C10" s="61"/>
      <c r="D10" s="61"/>
      <c r="E10" s="61"/>
      <c r="F10" s="61"/>
      <c r="G10" s="64"/>
      <c r="H10" s="95"/>
    </row>
    <row r="11" ht="22.9" customHeight="1" spans="1:8">
      <c r="A11" s="94"/>
      <c r="B11" s="61"/>
      <c r="C11" s="61"/>
      <c r="D11" s="61"/>
      <c r="E11" s="61"/>
      <c r="F11" s="61"/>
      <c r="G11" s="64"/>
      <c r="H11" s="95"/>
    </row>
    <row r="12" ht="22.9" customHeight="1" spans="1:8">
      <c r="A12" s="94"/>
      <c r="B12" s="61"/>
      <c r="C12" s="61"/>
      <c r="D12" s="61"/>
      <c r="E12" s="61"/>
      <c r="F12" s="61"/>
      <c r="G12" s="64"/>
      <c r="H12" s="95"/>
    </row>
    <row r="13" ht="22.9" customHeight="1" spans="1:8">
      <c r="A13" s="94"/>
      <c r="B13" s="61"/>
      <c r="C13" s="61"/>
      <c r="D13" s="61"/>
      <c r="E13" s="61"/>
      <c r="F13" s="61"/>
      <c r="G13" s="64"/>
      <c r="H13" s="95"/>
    </row>
    <row r="14" ht="22.9" customHeight="1" spans="1:8">
      <c r="A14" s="94"/>
      <c r="B14" s="61"/>
      <c r="C14" s="61"/>
      <c r="D14" s="61"/>
      <c r="E14" s="61"/>
      <c r="F14" s="61"/>
      <c r="G14" s="64"/>
      <c r="H14" s="95"/>
    </row>
    <row r="15" ht="22.9" customHeight="1" spans="1:8">
      <c r="A15" s="91"/>
      <c r="B15" s="65"/>
      <c r="C15" s="65"/>
      <c r="D15" s="65"/>
      <c r="E15" s="65"/>
      <c r="F15" s="65" t="s">
        <v>24</v>
      </c>
      <c r="G15" s="66"/>
      <c r="H15" s="92"/>
    </row>
    <row r="16" ht="22.9" customHeight="1" spans="1:8">
      <c r="A16" s="91"/>
      <c r="B16" s="65"/>
      <c r="C16" s="65"/>
      <c r="D16" s="65"/>
      <c r="E16" s="65"/>
      <c r="F16" s="65" t="s">
        <v>24</v>
      </c>
      <c r="G16" s="66"/>
      <c r="H16" s="92"/>
    </row>
    <row r="17" ht="22.9" customHeight="1" spans="1:8">
      <c r="A17" s="91"/>
      <c r="B17" s="65"/>
      <c r="C17" s="65"/>
      <c r="D17" s="65"/>
      <c r="E17" s="65"/>
      <c r="F17" s="65" t="s">
        <v>109</v>
      </c>
      <c r="G17" s="66"/>
      <c r="H17" s="93"/>
    </row>
    <row r="18" ht="22.9" customHeight="1" spans="1:8">
      <c r="A18" s="91"/>
      <c r="B18" s="65"/>
      <c r="C18" s="65"/>
      <c r="D18" s="65"/>
      <c r="E18" s="65"/>
      <c r="F18" s="65" t="s">
        <v>204</v>
      </c>
      <c r="G18" s="66"/>
      <c r="H18" s="93"/>
    </row>
    <row r="19" ht="9.75" customHeight="1" spans="1:8">
      <c r="A19" s="96"/>
      <c r="B19" s="97"/>
      <c r="C19" s="97"/>
      <c r="D19" s="97"/>
      <c r="E19" s="97"/>
      <c r="F19" s="96"/>
      <c r="G19" s="96"/>
      <c r="H19" s="98"/>
    </row>
    <row r="20" spans="2:2">
      <c r="B20" s="82" t="s">
        <v>205</v>
      </c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13-1</vt:lpstr>
      <vt:lpstr>13-2</vt:lpstr>
      <vt:lpstr>13-3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浮生若梦</cp:lastModifiedBy>
  <dcterms:created xsi:type="dcterms:W3CDTF">2022-03-04T19:28:00Z</dcterms:created>
  <dcterms:modified xsi:type="dcterms:W3CDTF">2024-08-06T03:03:39Z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E0224FF05D954413B8605F75D567CC5C</vt:lpwstr>
  </property>
</Properties>
</file>