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-1" sheetId="20" r:id="rId14"/>
    <sheet name="13-2" sheetId="21" r:id="rId15"/>
    <sheet name="13-3" sheetId="24" r:id="rId16"/>
    <sheet name="13-4" sheetId="23" r:id="rId17"/>
    <sheet name="13-5" sheetId="22" r:id="rId18"/>
    <sheet name="14" sheetId="18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</externalReferences>
  <definedNames>
    <definedName name="________________A01" localSheetId="13">#REF!</definedName>
    <definedName name="________________A01" localSheetId="0">#REF!</definedName>
    <definedName name="________________A01">#REF!</definedName>
    <definedName name="________________A08" localSheetId="13">'[18]A01-1'!$A$5:$C$36</definedName>
    <definedName name="________________A08">'[1]A01-1'!$A$5:$C$36</definedName>
    <definedName name="_______________A01" localSheetId="13">#REF!</definedName>
    <definedName name="_______________A01" localSheetId="0">#REF!</definedName>
    <definedName name="_______________A01">#REF!</definedName>
    <definedName name="_______________A08" localSheetId="13">'[14]A01-1'!$A$5:$C$36</definedName>
    <definedName name="_______________A08">'[2]A01-1'!$A$5:$C$36</definedName>
    <definedName name="______________A01" localSheetId="13">#REF!</definedName>
    <definedName name="______________A01" localSheetId="0">#REF!</definedName>
    <definedName name="______________A01">#REF!</definedName>
    <definedName name="______________A08" localSheetId="13">'[22]A01-1'!$A$5:$C$36</definedName>
    <definedName name="______________A08">'[3]A01-1'!$A$5:$C$36</definedName>
    <definedName name="_____________A01" localSheetId="13">#REF!</definedName>
    <definedName name="_____________A01" localSheetId="0">#REF!</definedName>
    <definedName name="_____________A01">#REF!</definedName>
    <definedName name="_____________A08" localSheetId="13">'[21]A01-1'!$A$5:$C$36</definedName>
    <definedName name="_____________A08">'[4]A01-1'!$A$5:$C$36</definedName>
    <definedName name="____________A01" localSheetId="13">#REF!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13">#REF!</definedName>
    <definedName name="____________qyc1234" localSheetId="0">#REF!</definedName>
    <definedName name="____________qyc1234">#REF!</definedName>
    <definedName name="___________A01" localSheetId="13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13">#REF!</definedName>
    <definedName name="___________qyc1234" localSheetId="0">#REF!</definedName>
    <definedName name="___________qyc1234">#REF!</definedName>
    <definedName name="__________A01" localSheetId="13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13">#REF!</definedName>
    <definedName name="__________qyc1234" localSheetId="0">#REF!</definedName>
    <definedName name="__________qyc1234">#REF!</definedName>
    <definedName name="_________A01" localSheetId="13">#REF!</definedName>
    <definedName name="_________A01" localSheetId="0">#REF!</definedName>
    <definedName name="_________A01">#REF!</definedName>
    <definedName name="_________A08" localSheetId="13">'[20]A01-1'!$A$5:$C$36</definedName>
    <definedName name="_________A08">'[6]A01-1'!$A$5:$C$36</definedName>
    <definedName name="_________qyc1234" localSheetId="13">#REF!</definedName>
    <definedName name="_________qyc1234" localSheetId="0">#REF!</definedName>
    <definedName name="_________qyc1234">#REF!</definedName>
    <definedName name="________A01" localSheetId="13">#REF!</definedName>
    <definedName name="________A01" localSheetId="0">#REF!</definedName>
    <definedName name="________A01">#REF!</definedName>
    <definedName name="________A08">'[5]A01-1'!$A$5:$C$36</definedName>
    <definedName name="________qyc1234" localSheetId="13">#REF!</definedName>
    <definedName name="________qyc1234" localSheetId="0">#REF!</definedName>
    <definedName name="________qyc1234">#REF!</definedName>
    <definedName name="_______A01" localSheetId="13">#REF!</definedName>
    <definedName name="_______A01" localSheetId="0">#REF!</definedName>
    <definedName name="_______A01">#REF!</definedName>
    <definedName name="_______A08">'[7]A01-1'!$A$5:$C$36</definedName>
    <definedName name="_______qyc1234" localSheetId="13">#REF!</definedName>
    <definedName name="_______qyc1234" localSheetId="0">#REF!</definedName>
    <definedName name="_______qyc1234">#REF!</definedName>
    <definedName name="______A01" localSheetId="13">#REF!</definedName>
    <definedName name="______A01" localSheetId="0">#REF!</definedName>
    <definedName name="______A01">#REF!</definedName>
    <definedName name="______A08" localSheetId="13">'[19]A01-1'!$A$5:$C$36</definedName>
    <definedName name="______A08">'[8]A01-1'!$A$5:$C$36</definedName>
    <definedName name="______qyc1234" localSheetId="13">#REF!</definedName>
    <definedName name="______qyc1234" localSheetId="0">#REF!</definedName>
    <definedName name="______qyc1234">#REF!</definedName>
    <definedName name="_____A01" localSheetId="13">#REF!</definedName>
    <definedName name="_____A01" localSheetId="0">#REF!</definedName>
    <definedName name="_____A01">#REF!</definedName>
    <definedName name="_____A08" localSheetId="13">'[19]A01-1'!$A$5:$C$36</definedName>
    <definedName name="_____A08">'[8]A01-1'!$A$5:$C$36</definedName>
    <definedName name="_____qyc1234" localSheetId="13">#REF!</definedName>
    <definedName name="_____qyc1234" localSheetId="0">#REF!</definedName>
    <definedName name="_____qyc1234">#REF!</definedName>
    <definedName name="____1A01_" localSheetId="13">#REF!</definedName>
    <definedName name="____1A01_" localSheetId="0">#REF!</definedName>
    <definedName name="____1A01_">#REF!</definedName>
    <definedName name="____2A08_" localSheetId="13">'[15]A01-1'!$A$5:$C$36</definedName>
    <definedName name="____2A08_">'[9]A01-1'!$A$5:$C$36</definedName>
    <definedName name="____A01" localSheetId="13">#REF!</definedName>
    <definedName name="____A01" localSheetId="0">#REF!</definedName>
    <definedName name="____A01">#REF!</definedName>
    <definedName name="____A08" localSheetId="13">'[16]A01-1'!$A$5:$C$36</definedName>
    <definedName name="____A08">'[10]A01-1'!$A$5:$C$36</definedName>
    <definedName name="____qyc1234" localSheetId="13">#REF!</definedName>
    <definedName name="____qyc1234" localSheetId="0">#REF!</definedName>
    <definedName name="____qyc1234">#REF!</definedName>
    <definedName name="___1A01_" localSheetId="13">#REF!</definedName>
    <definedName name="___1A01_" localSheetId="0">#REF!</definedName>
    <definedName name="___1A01_">#REF!</definedName>
    <definedName name="___2A08_" localSheetId="13">'[14]A01-1'!$A$5:$C$36</definedName>
    <definedName name="___2A08_">'[2]A01-1'!$A$5:$C$36</definedName>
    <definedName name="___A01" localSheetId="13">#REF!</definedName>
    <definedName name="___A01" localSheetId="0">#REF!</definedName>
    <definedName name="___A01">#REF!</definedName>
    <definedName name="___A08" localSheetId="13">'[16]A01-1'!$A$5:$C$36</definedName>
    <definedName name="___A08">'[10]A01-1'!$A$5:$C$36</definedName>
    <definedName name="___qyc1234" localSheetId="13">#REF!</definedName>
    <definedName name="___qyc1234" localSheetId="0">#REF!</definedName>
    <definedName name="___qyc1234">#REF!</definedName>
    <definedName name="__1A01_" localSheetId="13">#REF!</definedName>
    <definedName name="__1A01_" localSheetId="0">#REF!</definedName>
    <definedName name="__1A01_">#REF!</definedName>
    <definedName name="__2A01_" localSheetId="13">#REF!</definedName>
    <definedName name="__2A01_" localSheetId="0">#REF!</definedName>
    <definedName name="__2A01_">#REF!</definedName>
    <definedName name="__2A08_" localSheetId="13">'[14]A01-1'!$A$5:$C$36</definedName>
    <definedName name="__2A08_">'[2]A01-1'!$A$5:$C$36</definedName>
    <definedName name="__4A08_" localSheetId="13">'[14]A01-1'!$A$5:$C$36</definedName>
    <definedName name="__4A08_">'[2]A01-1'!$A$5:$C$36</definedName>
    <definedName name="__A01" localSheetId="13">#REF!</definedName>
    <definedName name="__A01" localSheetId="0">#REF!</definedName>
    <definedName name="__A01">#REF!</definedName>
    <definedName name="__A08" localSheetId="13">'[14]A01-1'!$A$5:$C$36</definedName>
    <definedName name="__A08">'[2]A01-1'!$A$5:$C$36</definedName>
    <definedName name="__qyc1234" localSheetId="13">#REF!</definedName>
    <definedName name="__qyc1234" localSheetId="0">#REF!</definedName>
    <definedName name="__qyc1234">#REF!</definedName>
    <definedName name="_1A01_" localSheetId="13">#REF!</definedName>
    <definedName name="_1A01_" localSheetId="0">#REF!</definedName>
    <definedName name="_1A01_">#REF!</definedName>
    <definedName name="_2A01_" localSheetId="13">#REF!</definedName>
    <definedName name="_2A01_" localSheetId="0">#REF!</definedName>
    <definedName name="_2A01_">#REF!</definedName>
    <definedName name="_2A08_" localSheetId="13">'[17]A01-1'!$A$5:$C$36</definedName>
    <definedName name="_2A08_" localSheetId="0">'[11]A01-1'!$A$5:$C$36</definedName>
    <definedName name="_2A08_">'[11]A01-1'!$A$5:$C$36</definedName>
    <definedName name="_4A08_" localSheetId="13">'[14]A01-1'!$A$5:$C$36</definedName>
    <definedName name="_4A08_">'[2]A01-1'!$A$5:$C$36</definedName>
    <definedName name="_A01" localSheetId="13">#REF!</definedName>
    <definedName name="_A01" localSheetId="0">#REF!</definedName>
    <definedName name="_A01">#REF!</definedName>
    <definedName name="_A08" localSheetId="13">'[14]A01-1'!$A$5:$C$36</definedName>
    <definedName name="_A08">'[2]A01-1'!$A$5:$C$36</definedName>
    <definedName name="_a8756" localSheetId="13">'[18]A01-1'!$A$5:$C$36</definedName>
    <definedName name="_a8756">'[1]A01-1'!$A$5:$C$36</definedName>
    <definedName name="_qyc1234" localSheetId="13">#REF!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13" hidden="1">#REF!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'3'!$B$1:$K$22</definedName>
    <definedName name="_xlnm.Print_Area" localSheetId="0">封面!$A$1:$A$18</definedName>
    <definedName name="_xlnm.Print_Titles">#N/A</definedName>
    <definedName name="s">#N/A</definedName>
    <definedName name="地区名称" localSheetId="13">#REF!</definedName>
    <definedName name="地区名称" localSheetId="0">#REF!</definedName>
    <definedName name="地区名称">#REF!</definedName>
    <definedName name="分类" localSheetId="13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13">#REF!</definedName>
    <definedName name="形式" localSheetId="0">#REF!</definedName>
    <definedName name="形式">#REF!</definedName>
    <definedName name="性质">[13]Sheet2!$A$1:$A$4</definedName>
    <definedName name="支出" localSheetId="13">#REF!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<sst xmlns="http://schemas.openxmlformats.org/spreadsheetml/2006/main" count="1205" uniqueCount="468">
  <si>
    <t>攀枝花市西区林业局</t>
  </si>
  <si>
    <t>2023年单位预算公开表</t>
  </si>
  <si>
    <t>报送日期：    2023 年  3 月  14 日</t>
  </si>
  <si>
    <t>表1</t>
  </si>
  <si>
    <t xml:space="preserve"> </t>
  </si>
  <si>
    <t>单位收支总表</t>
  </si>
  <si>
    <t>部门：攀枝花市西区林业局</t>
  </si>
  <si>
    <t>金额单位：元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</si>
  <si>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</si>
  <si>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</si>
  <si>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</si>
  <si>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</si>
  <si>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</si>
  <si>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</si>
  <si>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</si>
  <si>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</si>
  <si>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</si>
  <si>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</si>
  <si>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</si>
  <si>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</si>
  <si>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</si>
  <si>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</si>
  <si>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</si>
  <si>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</si>
  <si>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</si>
  <si>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</si>
  <si>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</si>
  <si>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</si>
  <si>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</si>
  <si>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</si>
  <si>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</si>
  <si>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</si>
  <si>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</si>
  <si>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</si>
  <si>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</si>
  <si>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</si>
  <si>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</si>
  <si>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</si>
  <si>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</si>
  <si>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</si>
  <si>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</si>
  <si>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</si>
  <si>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</si>
  <si>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</si>
  <si>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</si>
  <si>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</si>
  <si>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</si>
  <si>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</si>
  <si>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</si>
  <si>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</si>
  <si>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</si>
  <si>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</si>
  <si>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</si>
  <si>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</si>
  <si>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</si>
  <si>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</si>
  <si>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</si>
  <si>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</si>
  <si>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</si>
  <si>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</si>
  <si>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</si>
  <si>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</si>
  <si>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</si>
  <si>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</si>
  <si>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</si>
  <si>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</si>
  <si>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</si>
  <si>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</si>
  <si>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</si>
  <si>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</si>
  <si>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</si>
  <si>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</si>
  <si>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</t>
  </si>
  <si>
    <t>合    计</t>
  </si>
  <si>
    <t>表3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</si>
  <si>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</si>
  <si>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</si>
  <si>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</si>
  <si>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</si>
  <si>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</si>
  <si>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</si>
  <si>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单位名称（科目）</t>
  </si>
  <si>
    <t>类</t>
  </si>
  <si>
    <t>款</t>
  </si>
  <si>
    <t>项</t>
  </si>
  <si>
    <t>4,307,379.54</t>
  </si>
  <si>
    <t>300,000.00</t>
  </si>
  <si>
    <t>208</t>
  </si>
  <si>
    <t>社会保障和就业支出</t>
  </si>
  <si>
    <t>449,523.71</t>
  </si>
  <si>
    <t>05</t>
  </si>
  <si>
    <t>121001</t>
  </si>
  <si>
    <t>行政事业单位养老支出</t>
  </si>
  <si>
    <t>01</t>
  </si>
  <si>
    <t>行政单位离退休</t>
  </si>
  <si>
    <t>32,591.60</t>
  </si>
  <si>
    <t>02</t>
  </si>
  <si>
    <t>121002</t>
  </si>
  <si>
    <t>事业单位离退休</t>
  </si>
  <si>
    <t>89,503.60</t>
  </si>
  <si>
    <t>机关事业单位基本养老保险缴费支出</t>
  </si>
  <si>
    <t>327,428.51</t>
  </si>
  <si>
    <t>210</t>
  </si>
  <si>
    <t>121003</t>
  </si>
  <si>
    <t>卫生健康支出</t>
  </si>
  <si>
    <t>204,016.98</t>
  </si>
  <si>
    <t>11</t>
  </si>
  <si>
    <t>行政事业单位医疗</t>
  </si>
  <si>
    <t>121004</t>
  </si>
  <si>
    <t>行政单位医疗</t>
  </si>
  <si>
    <t>97,846.48</t>
  </si>
  <si>
    <t>事业单位医疗</t>
  </si>
  <si>
    <t>78,135.50</t>
  </si>
  <si>
    <t>03</t>
  </si>
  <si>
    <t>121005</t>
  </si>
  <si>
    <t>公务员医疗补助</t>
  </si>
  <si>
    <t>11,214.00</t>
  </si>
  <si>
    <t>99</t>
  </si>
  <si>
    <t>其他行政事业单位医疗支出</t>
  </si>
  <si>
    <t>16,821.00</t>
  </si>
  <si>
    <t>212</t>
  </si>
  <si>
    <t>121006</t>
  </si>
  <si>
    <t>城乡社区支出</t>
  </si>
  <si>
    <t>220,000.00</t>
  </si>
  <si>
    <t>08</t>
  </si>
  <si>
    <t>国有土地使用权出让收入安排的支出</t>
  </si>
  <si>
    <t>121007</t>
  </si>
  <si>
    <t>土地开发支出</t>
  </si>
  <si>
    <t>213</t>
  </si>
  <si>
    <t>农林水支出</t>
  </si>
  <si>
    <t>3,460,920.85</t>
  </si>
  <si>
    <t>3,380,920.85</t>
  </si>
  <si>
    <t>80,000.00</t>
  </si>
  <si>
    <t>121008</t>
  </si>
  <si>
    <t>林业和草原</t>
  </si>
  <si>
    <t>行政运行</t>
  </si>
  <si>
    <t>1,964,575.55</t>
  </si>
  <si>
    <t>04</t>
  </si>
  <si>
    <t>121009</t>
  </si>
  <si>
    <t>事业机构</t>
  </si>
  <si>
    <t>1,416,345.30</t>
  </si>
  <si>
    <t>森林资源培育</t>
  </si>
  <si>
    <t>50,000.00</t>
  </si>
  <si>
    <t>34</t>
  </si>
  <si>
    <t>121010</t>
  </si>
  <si>
    <t>林业草原防灾减灾</t>
  </si>
  <si>
    <t>30,000.00</t>
  </si>
  <si>
    <t>221</t>
  </si>
  <si>
    <t>住房保障支出</t>
  </si>
  <si>
    <t>272,918.00</t>
  </si>
  <si>
    <t>121011</t>
  </si>
  <si>
    <t>住房改革支出</t>
  </si>
  <si>
    <t>住房公积金</t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</si>
  <si>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</si>
  <si>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</si>
  <si>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</si>
  <si>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</si>
  <si>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</si>
  <si>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</si>
  <si>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</si>
  <si>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</si>
  <si>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</si>
  <si>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</si>
  <si>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</si>
  <si>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</si>
  <si>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</si>
  <si>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</si>
  <si>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</si>
  <si>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</si>
  <si>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</si>
  <si>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</si>
  <si>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</si>
  <si>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</si>
  <si>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</si>
  <si>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</si>
  <si>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</si>
  <si>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</si>
  <si>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</si>
  <si>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</si>
  <si>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</si>
  <si>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</si>
  <si>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</si>
  <si>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</si>
  <si>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</si>
  <si>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</si>
  <si>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</si>
  <si>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</si>
  <si>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</si>
  <si>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</si>
  <si>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</si>
  <si>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</si>
  <si>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</si>
  <si>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</si>
  <si>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</si>
  <si>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</si>
  <si>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</si>
  <si>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</si>
  <si>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</si>
  <si>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</si>
  <si>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</si>
  <si>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</si>
  <si>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</si>
  <si>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</si>
  <si>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</si>
  <si>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</si>
  <si>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301</t>
  </si>
  <si>
    <t>工资福利支出</t>
  </si>
  <si>
    <t>3,576,292.09</t>
  </si>
  <si>
    <t>基本工资</t>
  </si>
  <si>
    <t>806,292.00</t>
  </si>
  <si>
    <t>津贴补贴</t>
  </si>
  <si>
    <t>413,971.20</t>
  </si>
  <si>
    <t>奖金</t>
  </si>
  <si>
    <t>491,409.00</t>
  </si>
  <si>
    <t>07</t>
  </si>
  <si>
    <t>绩效工资</t>
  </si>
  <si>
    <t>562,640.00</t>
  </si>
  <si>
    <t>机关事业单位基本养老保险缴费</t>
  </si>
  <si>
    <t>10</t>
  </si>
  <si>
    <t>职工基本医疗保险缴费</t>
  </si>
  <si>
    <t>175,981.98</t>
  </si>
  <si>
    <t>公务员医疗补助缴费</t>
  </si>
  <si>
    <t>16,020.00</t>
  </si>
  <si>
    <t>12</t>
  </si>
  <si>
    <t>其他社会保障缴费</t>
  </si>
  <si>
    <t>17,318.03</t>
  </si>
  <si>
    <t>13</t>
  </si>
  <si>
    <t>其他工资福利支出</t>
  </si>
  <si>
    <t>492,313.37</t>
  </si>
  <si>
    <t>302</t>
  </si>
  <si>
    <t>商品和服务支出</t>
  </si>
  <si>
    <t>596,977.25</t>
  </si>
  <si>
    <t>办公费</t>
  </si>
  <si>
    <t>水费</t>
  </si>
  <si>
    <t>8,000.00</t>
  </si>
  <si>
    <t>06</t>
  </si>
  <si>
    <t>电费</t>
  </si>
  <si>
    <t>16,000.00</t>
  </si>
  <si>
    <t>差旅费</t>
  </si>
  <si>
    <t>60,000.00</t>
  </si>
  <si>
    <t>17</t>
  </si>
  <si>
    <t>公务接待费</t>
  </si>
  <si>
    <t>15,000.00</t>
  </si>
  <si>
    <t>28</t>
  </si>
  <si>
    <t>工会经费</t>
  </si>
  <si>
    <t>34,456.52</t>
  </si>
  <si>
    <t>29</t>
  </si>
  <si>
    <t>福利费</t>
  </si>
  <si>
    <t>27,465.55</t>
  </si>
  <si>
    <t>32</t>
  </si>
  <si>
    <t>公务用车运行维护费</t>
  </si>
  <si>
    <t>250,000.00</t>
  </si>
  <si>
    <t>39</t>
  </si>
  <si>
    <t>其他交通费用</t>
  </si>
  <si>
    <t>87,000.00</t>
  </si>
  <si>
    <t>其他商品和服务支出</t>
  </si>
  <si>
    <t>19,055.18</t>
  </si>
  <si>
    <t>303</t>
  </si>
  <si>
    <t>对个人和家庭的补助</t>
  </si>
  <si>
    <t>134,110.20</t>
  </si>
  <si>
    <t>退休费</t>
  </si>
  <si>
    <t>122,095.20</t>
  </si>
  <si>
    <t>医疗费补助</t>
  </si>
  <si>
    <t>12,015.00</t>
  </si>
  <si>
    <t>表6</t>
  </si>
  <si>
    <t>一般公共预算支出预算表</t>
  </si>
  <si>
    <t>当年财政拨款安排</t>
  </si>
  <si>
    <t>4,607,379.54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</si>
  <si>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</si>
  <si>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</si>
  <si>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</si>
  <si>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</si>
  <si>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</si>
  <si>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</si>
  <si>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</si>
  <si>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义务植树经费</t>
  </si>
  <si>
    <t>林业有害生物防治经费</t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</si>
  <si>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</si>
  <si>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</si>
  <si>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</si>
  <si>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</si>
  <si>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</si>
  <si>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</si>
  <si>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</si>
  <si>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</si>
  <si>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</si>
  <si>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</si>
  <si>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</si>
  <si>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土地开发</t>
  </si>
  <si>
    <t>林业设计费</t>
  </si>
  <si>
    <t>林政执法经费</t>
  </si>
  <si>
    <t>古树名木复壮经费</t>
  </si>
  <si>
    <t>表11</t>
  </si>
  <si>
    <t>政府性基金预算“三公”经费支出预算表</t>
  </si>
  <si>
    <t>备注：此表无数据。</t>
  </si>
  <si>
    <t>表12</t>
  </si>
  <si>
    <t>国有资本经营预算支出预算表</t>
  </si>
  <si>
    <t>本年国有资本经营预算支出</t>
  </si>
  <si>
    <t>表13-1</t>
  </si>
  <si>
    <t>项目支出绩效目标申报表</t>
  </si>
  <si>
    <t>(2023年度)</t>
  </si>
  <si>
    <t>项目名称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</si>
  <si>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</si>
  <si>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</si>
  <si>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</si>
  <si>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</si>
  <si>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</si>
  <si>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</si>
  <si>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确保西区义务植树开展，完成后续管护，净化西区空气，增大绿化面积。</t>
  </si>
  <si>
    <t>绩效指标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</si>
  <si>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</si>
  <si>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</si>
  <si>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</si>
  <si>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</si>
  <si>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</si>
  <si>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</si>
  <si>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栽植面积</t>
  </si>
  <si>
    <t>3亩</t>
  </si>
  <si>
    <t>栽植数量</t>
  </si>
  <si>
    <t>160株</t>
  </si>
  <si>
    <t>管护时间</t>
  </si>
  <si>
    <t>6个月</t>
  </si>
  <si>
    <t>质量指标</t>
  </si>
  <si>
    <t>苗木质量</t>
  </si>
  <si>
    <t>胸径5-8cm</t>
  </si>
  <si>
    <t>成活率</t>
  </si>
  <si>
    <t>苗木成活率达到90%以上</t>
  </si>
  <si>
    <t>时效指标</t>
  </si>
  <si>
    <t>全年按计划推进</t>
  </si>
  <si>
    <t>2023年6月29日开展</t>
  </si>
  <si>
    <t>成本指标</t>
  </si>
  <si>
    <t>苗木成本</t>
  </si>
  <si>
    <t>100元/株，160株需1.6万元</t>
  </si>
  <si>
    <t>管护成本</t>
  </si>
  <si>
    <t>3000元/月，6个月需1.8万元</t>
  </si>
  <si>
    <t>宣传制作费、种植工具、水管成本</t>
  </si>
  <si>
    <t>宣传展板及植树工具等约1.6万元</t>
  </si>
  <si>
    <t>效益指标</t>
  </si>
  <si>
    <t>社会效益指标</t>
  </si>
  <si>
    <t>全民参与度</t>
  </si>
  <si>
    <t>通过义务植树，提高全民植树参与度于植树热潮</t>
  </si>
  <si>
    <t>提升群众意识</t>
  </si>
  <si>
    <t>提升群众保持水土，改善居住环境意识</t>
  </si>
  <si>
    <t>提升群众满意度</t>
  </si>
  <si>
    <t>加强社会公众知晓度</t>
  </si>
  <si>
    <t>生态效益指标</t>
  </si>
  <si>
    <t>改善生态环境</t>
  </si>
  <si>
    <t>通过义务植树，改善西区生态环境</t>
  </si>
  <si>
    <t>满意度指标</t>
  </si>
  <si>
    <t>服务对象满意度指标</t>
  </si>
  <si>
    <t>群众满意度</t>
  </si>
  <si>
    <t>抽样调查满意度达到基本满意及以上</t>
  </si>
  <si>
    <t>表13-2</t>
  </si>
  <si>
    <t>古树名木复壮保护项目经费</t>
  </si>
  <si>
    <t>通过悬挂营养液、树干涂白、翻土透气、保护性栅栏、修枝等措施对全区13株挂牌古树进行复壮保护。</t>
  </si>
  <si>
    <t>古树保护数量</t>
  </si>
  <si>
    <t>13株，其中三级古树12株，二级古树1株</t>
  </si>
  <si>
    <t>保护措施</t>
  </si>
  <si>
    <t>悬挂营养液、树干涂白、翻土透气、保护性栅栏、修枝等</t>
  </si>
  <si>
    <t>复壮保护标准</t>
  </si>
  <si>
    <t>通过复壮保护让古树生长达到良好状态</t>
  </si>
  <si>
    <t>复壮保护时间</t>
  </si>
  <si>
    <t>全年</t>
  </si>
  <si>
    <t>复壮保护成本</t>
  </si>
  <si>
    <t>全年复壮保护按共需1万元左右</t>
  </si>
  <si>
    <t>通过复壮保护措施和法治宣传，提高全民保护古树名木的热潮</t>
  </si>
  <si>
    <t>提升群众保护古树的意识</t>
  </si>
  <si>
    <t>改善古树生长环境</t>
  </si>
  <si>
    <t>改善古树生长环境的同时改善周边生态环境</t>
  </si>
  <si>
    <t>表13-3</t>
  </si>
  <si>
    <t>确保林业有害生物监测率≥95%，无公害防治率≥85%，产地检疫率100% ，成灾率≤3‰。</t>
  </si>
  <si>
    <t>防治面积</t>
  </si>
  <si>
    <r>
      <rPr>
        <sz val="9"/>
        <rFont val="Times New Roman"/>
        <charset val="134"/>
      </rPr>
      <t>5457</t>
    </r>
    <r>
      <rPr>
        <sz val="9"/>
        <rFont val="宋体"/>
        <charset val="134"/>
      </rPr>
      <t>亩</t>
    </r>
  </si>
  <si>
    <t>诱捕器数量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</si>
  <si>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台</t>
    </r>
  </si>
  <si>
    <t>诱捕器质量</t>
  </si>
  <si>
    <t>达到国家标准</t>
  </si>
  <si>
    <t>成灾率</t>
  </si>
  <si>
    <t>小于3‰</t>
  </si>
  <si>
    <t>检测率</t>
  </si>
  <si>
    <t>90%以上</t>
  </si>
  <si>
    <t>2023年3月开始</t>
  </si>
  <si>
    <t>按计划推进</t>
  </si>
  <si>
    <t>每月统计一次数据</t>
  </si>
  <si>
    <t>林业有害生物监测、无公害防治、林业植物检疫</t>
  </si>
  <si>
    <t>3万元</t>
  </si>
  <si>
    <t>森林资源</t>
  </si>
  <si>
    <t>得到有效保护，林区社会秩序稳定</t>
  </si>
  <si>
    <t>经济效益指标</t>
  </si>
  <si>
    <t>经济损失</t>
  </si>
  <si>
    <t>直接减少经济损失</t>
  </si>
  <si>
    <t>森林生态</t>
  </si>
  <si>
    <t>环境更好，发挥出更大的生态效益</t>
  </si>
  <si>
    <t>可持续影响指标</t>
  </si>
  <si>
    <t>林业有害生物可持续控制</t>
  </si>
  <si>
    <t>实施无公害防治，降低环境污染</t>
  </si>
  <si>
    <t>抽样调查达到基本满意及以上</t>
  </si>
  <si>
    <t>表13-4</t>
  </si>
  <si>
    <t>林业设计经费</t>
  </si>
  <si>
    <t>开展西区2023年度森林督查工作、西区2023年森林资源管理“一张图”年度更新工作、西区草原基况调查工作，根据工作时间节点及合同签订情况支付调查设计费。</t>
  </si>
  <si>
    <t>开展攀枝花市西区2023年度森林督查工作、西区2023年森林资源管理“一张图”年度更新工作、西区草原基况调查工作</t>
  </si>
  <si>
    <t>营造良好社会环境，保护发展西区森林资源，提升人居环境</t>
  </si>
  <si>
    <t>切实加强森林资源保护、理清部分森林、林地图斑附着植被存在疑似变化和区划错误的情况，为林地资源管理提供数据支撑</t>
  </si>
  <si>
    <t>完成时效</t>
  </si>
  <si>
    <t>于2023年年底前完成</t>
  </si>
  <si>
    <t>支付攀枝花市林业调查规划设计院设计费</t>
  </si>
  <si>
    <t>项目经费20万元，按与攀枝花市林业调查规划设计院签订的合同支付</t>
  </si>
  <si>
    <t>提高森林资源管理能力水平</t>
  </si>
  <si>
    <t>完成各项林业规划调查工作</t>
  </si>
  <si>
    <t>为西区森林资源管理工作筑牢基础，保护森林资源，提高林农收入</t>
  </si>
  <si>
    <t>改善生态效益，提升人居环境</t>
  </si>
  <si>
    <t>保障西区森林资源安全稳定</t>
  </si>
  <si>
    <t>抽样调查满意度达到满意及以上</t>
  </si>
  <si>
    <t>表13-5</t>
  </si>
  <si>
    <t>开展林业行政执法及监督、现场勘查、委托鉴定等工作，以及涉林法律法规宣传。</t>
  </si>
  <si>
    <t>保障林业行政执法工作有序开展，落实森林资源管理及执法工作各项措施</t>
  </si>
  <si>
    <t>执法活动开展、案件鉴定、普法宣传等</t>
  </si>
  <si>
    <t>营造良好社会环境</t>
  </si>
  <si>
    <t>依法查处打击各类涉林违法行为，保护我区森林资源安全；开展林业普法活动，提高全民保护森林资源安全的意识</t>
  </si>
  <si>
    <t>此项工作需长期开展</t>
  </si>
  <si>
    <t>项目经费</t>
  </si>
  <si>
    <t>1万元</t>
  </si>
  <si>
    <t>提高社会稳定性</t>
  </si>
  <si>
    <t>通过对各类破坏森林资源违法案件的打击查处及普法宣传，提升全民保护森林资源的意识，保障林业建设成果，维护我区生态安全</t>
  </si>
  <si>
    <t>加强林地保护管理</t>
  </si>
  <si>
    <t>建立常态化的监督和执法机制，有利于及时发现、查处、整改破坏森林资源行为</t>
  </si>
  <si>
    <t>保障林政执法工作有序开展，落实森林资源管理及执法工作各项措施</t>
  </si>
  <si>
    <t>解决目前森林资源监管“被动式发现、运动式查处”的问题，提高森林资源管理水平，确保全区森林资源得到有效保护</t>
  </si>
  <si>
    <t>表14</t>
  </si>
  <si>
    <t>单位整体支出绩效目标表</t>
  </si>
  <si>
    <t>（2023年度）</t>
  </si>
  <si>
    <t>部门名称</t>
  </si>
  <si>
    <t>年度主要任务</t>
  </si>
  <si>
    <t>任务名称</t>
  </si>
  <si>
    <t>主要内容</t>
  </si>
  <si>
    <t>项目建设</t>
  </si>
  <si>
    <t>全面推动项目建设，确保2023年林业重点项目按进度完成</t>
  </si>
  <si>
    <t>防火工作</t>
  </si>
  <si>
    <t>完成市级对西区森林防火工作考核，确保西区不发生人为森林火灾和扑火人员伤亡事件。</t>
  </si>
  <si>
    <t>人员基本支出和办公支出</t>
  </si>
  <si>
    <t>保障员工每月工工资、福利等发放及公用经费的合理支出</t>
  </si>
  <si>
    <t>年度部门整体支出预算</t>
  </si>
  <si>
    <t>资金总额</t>
  </si>
  <si>
    <t>年度总体目标</t>
  </si>
  <si>
    <t>全面完成西区承担市委市政府下达西区2022年林业发展目标任务。全面推动项目建设，确保2022年林业重点项目按进度完成。完成市级对西区森林防火工作考核，确保西区不发生人为森林火灾和扑火人员伤亡事件。</t>
  </si>
  <si>
    <t>年度绩效指标</t>
  </si>
  <si>
    <t>指标值
（包含数字及文字描述）</t>
  </si>
  <si>
    <t>产出指标</t>
  </si>
  <si>
    <t>增大绿化面积，提高森林覆盖率，有序推进森林防火计划烧除</t>
  </si>
  <si>
    <t>按照省、市专项整治方案的要求，完成50人地方专业扑火队组建，实施计划烧除不低于5000亩，保护辖区10.85万亩林地，确保森林资源安全。</t>
  </si>
  <si>
    <r>
      <rPr>
        <sz val="10"/>
        <rFont val="宋体"/>
        <charset val="134"/>
      </rPr>
      <t>营造良好社会环境</t>
    </r>
    <r>
      <rPr>
        <sz val="10"/>
        <rFont val="Times New Roman"/>
        <charset val="134"/>
      </rPr>
      <t>,</t>
    </r>
    <r>
      <rPr>
        <sz val="10"/>
        <rFont val="宋体"/>
        <charset val="134"/>
      </rPr>
      <t>降低森林火灾损失率，保证林地</t>
    </r>
    <r>
      <rPr>
        <sz val="10"/>
        <rFont val="Times New Roman"/>
        <charset val="134"/>
      </rPr>
      <t>“</t>
    </r>
    <r>
      <rPr>
        <sz val="10"/>
        <rFont val="宋体"/>
        <charset val="134"/>
      </rPr>
      <t>一张图</t>
    </r>
    <r>
      <rPr>
        <sz val="10"/>
        <rFont val="Times New Roman"/>
        <charset val="134"/>
      </rPr>
      <t>”</t>
    </r>
    <r>
      <rPr>
        <sz val="10"/>
        <rFont val="宋体"/>
        <charset val="134"/>
      </rPr>
      <t>的准确性和合理性</t>
    </r>
  </si>
  <si>
    <t>着力做好森林防火工作,森林火灾损失率控制在1‰以内，扎实做好林政资源监管,全面开展大规模绿化全川行动.</t>
  </si>
  <si>
    <t>日常工作的有序开展</t>
  </si>
  <si>
    <t>提升职工办公的综合能力，全面完成西区承担市委市政府下达西区2023年林业发展目标任务。</t>
  </si>
  <si>
    <t>按进度开展工作</t>
  </si>
  <si>
    <t>确保2023年林业重点项目按进度完成,确保2023年度西区森林防火工作各项任务全面完成.</t>
  </si>
  <si>
    <t>开展防火、植树、造林、林业执法及林地调查设计所需经费</t>
  </si>
  <si>
    <t>林政执法、义务植树、林业调查等项目共投入30万元。</t>
  </si>
  <si>
    <t>日常办公及人员工资经费保障</t>
  </si>
  <si>
    <t>日常办公及人员工资经费投入 430.74万元</t>
  </si>
  <si>
    <t>改善环境、吸引游客</t>
  </si>
  <si>
    <t>3.5万余人</t>
  </si>
  <si>
    <t>改善人居环境</t>
  </si>
  <si>
    <t>全面推进森林防火工作顺利开展，有效保护森林资源,加快生态修复,改善人居环境.</t>
  </si>
  <si>
    <t>生态修复，减少水土流失</t>
  </si>
  <si>
    <t>保持水土、涵养水分、调解小气候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</si>
  <si>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群众满意度</t>
    </r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</si>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</sst>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9"/>
      <name val="SimSun"/>
      <charset val="134"/>
    </font>
    <font>
      <sz val="10"/>
      <name val="宋体"/>
      <charset val="134"/>
    </font>
    <font>
      <sz val="10"/>
      <name val="Times New Roman"/>
      <charset val="134"/>
    </font>
    <font>
      <sz val="9"/>
      <name val="simhei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name val="SimSun"/>
      <charset val="134"/>
    </font>
    <font>
      <b/>
      <sz val="10"/>
      <name val="宋体"/>
      <charset val="134"/>
    </font>
    <font>
      <sz val="10"/>
      <color rgb="FF000000"/>
      <name val="宋体"/>
      <charset val="134"/>
    </font>
    <font>
      <sz val="11"/>
      <color rgb="FF000000"/>
      <name val="SimSun"/>
      <charset val="134"/>
    </font>
    <font>
      <b/>
      <sz val="11"/>
      <color rgb="FF000000"/>
      <name val="SimSun"/>
      <charset val="134"/>
    </font>
    <font>
      <sz val="11"/>
      <color rgb="FF000000"/>
      <name val="宋体"/>
      <charset val="134"/>
    </font>
    <font>
      <sz val="10"/>
      <color indexed="8"/>
      <name val="宋体"/>
      <charset val="134"/>
      <scheme val="minor"/>
    </font>
    <font>
      <sz val="10"/>
      <name val="方正黑体简体"/>
      <charset val="134"/>
    </font>
    <font>
      <sz val="10"/>
      <name val="SimSun"/>
      <charset val="134"/>
    </font>
    <font>
      <sz val="10"/>
      <name val="simhei"/>
      <charset val="134"/>
    </font>
    <font>
      <sz val="10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35" fillId="0" borderId="0" applyFont="0" applyFill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4" borderId="28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9" fillId="0" borderId="0"/>
    <xf numFmtId="0" fontId="35" fillId="8" borderId="29" applyNumberFormat="0" applyFont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30" applyNumberFormat="0" applyFill="0" applyAlignment="0" applyProtection="0">
      <alignment vertical="center"/>
    </xf>
    <xf numFmtId="0" fontId="47" fillId="0" borderId="30" applyNumberFormat="0" applyFill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2" fillId="0" borderId="31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8" fillId="12" borderId="32" applyNumberFormat="0" applyAlignment="0" applyProtection="0">
      <alignment vertical="center"/>
    </xf>
    <xf numFmtId="0" fontId="49" fillId="12" borderId="28" applyNumberFormat="0" applyAlignment="0" applyProtection="0">
      <alignment vertical="center"/>
    </xf>
    <xf numFmtId="0" fontId="50" fillId="13" borderId="33" applyNumberFormat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1" fillId="0" borderId="34" applyNumberFormat="0" applyFill="0" applyAlignment="0" applyProtection="0">
      <alignment vertical="center"/>
    </xf>
    <xf numFmtId="0" fontId="52" fillId="0" borderId="35" applyNumberFormat="0" applyFill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" fillId="0" borderId="0"/>
    <xf numFmtId="0" fontId="9" fillId="0" borderId="0"/>
    <xf numFmtId="0" fontId="9" fillId="0" borderId="0"/>
    <xf numFmtId="0" fontId="9" fillId="0" borderId="0"/>
  </cellStyleXfs>
  <cellXfs count="331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left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3" fillId="0" borderId="0" xfId="54" applyNumberFormat="1" applyFont="1" applyFill="1" applyAlignment="1" applyProtection="1">
      <alignment horizontal="center" vertical="center"/>
    </xf>
    <xf numFmtId="0" fontId="4" fillId="0" borderId="0" xfId="54" applyFont="1" applyAlignment="1">
      <alignment horizontal="center" vertical="center"/>
    </xf>
    <xf numFmtId="0" fontId="9" fillId="0" borderId="4" xfId="54" applyFont="1" applyBorder="1" applyAlignment="1">
      <alignment horizontal="center" vertical="center"/>
    </xf>
    <xf numFmtId="0" fontId="10" fillId="0" borderId="5" xfId="19" applyFont="1" applyBorder="1" applyAlignment="1">
      <alignment horizontal="left" vertical="center" wrapText="1"/>
    </xf>
    <xf numFmtId="0" fontId="11" fillId="0" borderId="4" xfId="19" applyFont="1" applyBorder="1" applyAlignment="1">
      <alignment horizontal="left" vertical="center" wrapText="1"/>
    </xf>
    <xf numFmtId="0" fontId="9" fillId="0" borderId="6" xfId="54" applyFont="1" applyBorder="1" applyAlignment="1">
      <alignment horizontal="center" vertical="center"/>
    </xf>
    <xf numFmtId="0" fontId="9" fillId="0" borderId="4" xfId="54" applyNumberFormat="1" applyFont="1" applyFill="1" applyBorder="1" applyAlignment="1" applyProtection="1">
      <alignment horizontal="center" vertical="center" wrapText="1"/>
    </xf>
    <xf numFmtId="0" fontId="9" fillId="0" borderId="4" xfId="54" applyNumberFormat="1" applyFont="1" applyFill="1" applyBorder="1" applyAlignment="1" applyProtection="1">
      <alignment horizontal="left" vertical="center"/>
    </xf>
    <xf numFmtId="3" fontId="9" fillId="0" borderId="4" xfId="54" applyNumberFormat="1" applyFont="1" applyFill="1" applyBorder="1" applyAlignment="1" applyProtection="1">
      <alignment horizontal="left" vertical="center"/>
    </xf>
    <xf numFmtId="0" fontId="9" fillId="0" borderId="4" xfId="54" applyNumberFormat="1" applyFont="1" applyFill="1" applyBorder="1" applyAlignment="1" applyProtection="1">
      <alignment horizontal="center" vertical="center"/>
    </xf>
    <xf numFmtId="0" fontId="9" fillId="0" borderId="7" xfId="54" applyNumberFormat="1" applyFont="1" applyFill="1" applyBorder="1" applyAlignment="1" applyProtection="1">
      <alignment horizontal="center" vertical="center" wrapText="1"/>
    </xf>
    <xf numFmtId="49" fontId="9" fillId="0" borderId="4" xfId="54" applyNumberFormat="1" applyFont="1" applyFill="1" applyBorder="1" applyAlignment="1" applyProtection="1">
      <alignment horizontal="left" vertical="center" wrapText="1"/>
    </xf>
    <xf numFmtId="0" fontId="9" fillId="0" borderId="8" xfId="54" applyNumberFormat="1" applyFont="1" applyFill="1" applyBorder="1" applyAlignment="1" applyProtection="1">
      <alignment horizontal="center" vertical="center" wrapText="1"/>
    </xf>
    <xf numFmtId="0" fontId="9" fillId="0" borderId="9" xfId="54" applyFont="1" applyFill="1" applyBorder="1" applyAlignment="1">
      <alignment horizontal="center" vertical="center"/>
    </xf>
    <xf numFmtId="0" fontId="9" fillId="0" borderId="9" xfId="54" applyNumberFormat="1" applyFont="1" applyFill="1" applyBorder="1" applyAlignment="1" applyProtection="1">
      <alignment horizontal="center" vertical="center"/>
    </xf>
    <xf numFmtId="0" fontId="9" fillId="0" borderId="10" xfId="54" applyNumberFormat="1" applyFont="1" applyFill="1" applyBorder="1" applyAlignment="1" applyProtection="1">
      <alignment horizontal="center" vertical="center"/>
    </xf>
    <xf numFmtId="0" fontId="9" fillId="0" borderId="8" xfId="19" applyNumberFormat="1" applyFont="1" applyFill="1" applyBorder="1" applyAlignment="1" applyProtection="1">
      <alignment horizontal="left" vertical="center" wrapText="1"/>
    </xf>
    <xf numFmtId="0" fontId="12" fillId="0" borderId="11" xfId="19" applyNumberFormat="1" applyFont="1" applyFill="1" applyBorder="1" applyAlignment="1" applyProtection="1">
      <alignment horizontal="left" vertical="center" wrapText="1"/>
    </xf>
    <xf numFmtId="0" fontId="12" fillId="0" borderId="12" xfId="19" applyNumberFormat="1" applyFont="1" applyFill="1" applyBorder="1" applyAlignment="1" applyProtection="1">
      <alignment horizontal="left" vertical="center" wrapText="1"/>
    </xf>
    <xf numFmtId="0" fontId="9" fillId="0" borderId="11" xfId="19" applyNumberFormat="1" applyFont="1" applyFill="1" applyBorder="1" applyAlignment="1" applyProtection="1">
      <alignment horizontal="left" vertical="center" wrapText="1"/>
    </xf>
    <xf numFmtId="0" fontId="9" fillId="0" borderId="13" xfId="19" applyNumberFormat="1" applyFont="1" applyFill="1" applyBorder="1" applyAlignment="1" applyProtection="1">
      <alignment horizontal="left" vertical="center" wrapText="1"/>
    </xf>
    <xf numFmtId="0" fontId="9" fillId="0" borderId="14" xfId="19" applyNumberFormat="1" applyFont="1" applyFill="1" applyBorder="1" applyAlignment="1" applyProtection="1">
      <alignment horizontal="left" vertical="center" wrapText="1"/>
    </xf>
    <xf numFmtId="0" fontId="12" fillId="0" borderId="13" xfId="19" applyNumberFormat="1" applyFont="1" applyFill="1" applyBorder="1" applyAlignment="1" applyProtection="1">
      <alignment horizontal="left" vertical="center" wrapText="1"/>
    </xf>
    <xf numFmtId="0" fontId="12" fillId="0" borderId="0" xfId="19" applyNumberFormat="1" applyFont="1" applyFill="1" applyBorder="1" applyAlignment="1" applyProtection="1">
      <alignment horizontal="left" vertical="center" wrapText="1"/>
    </xf>
    <xf numFmtId="0" fontId="9" fillId="0" borderId="7" xfId="19" applyNumberFormat="1" applyFont="1" applyFill="1" applyBorder="1" applyAlignment="1" applyProtection="1">
      <alignment horizontal="left" vertical="center" wrapText="1"/>
    </xf>
    <xf numFmtId="0" fontId="9" fillId="0" borderId="15" xfId="19" applyNumberFormat="1" applyFont="1" applyFill="1" applyBorder="1" applyAlignment="1" applyProtection="1">
      <alignment horizontal="left" vertical="center" wrapText="1"/>
    </xf>
    <xf numFmtId="0" fontId="12" fillId="0" borderId="7" xfId="19" applyNumberFormat="1" applyFont="1" applyFill="1" applyBorder="1" applyAlignment="1" applyProtection="1">
      <alignment horizontal="left" vertical="center" wrapText="1"/>
    </xf>
    <xf numFmtId="0" fontId="12" fillId="0" borderId="16" xfId="19" applyNumberFormat="1" applyFont="1" applyFill="1" applyBorder="1" applyAlignment="1" applyProtection="1">
      <alignment horizontal="left" vertical="center" wrapText="1"/>
    </xf>
    <xf numFmtId="0" fontId="9" fillId="0" borderId="4" xfId="19" applyNumberFormat="1" applyFont="1" applyFill="1" applyBorder="1" applyAlignment="1" applyProtection="1">
      <alignment horizontal="left" vertical="center" wrapText="1"/>
    </xf>
    <xf numFmtId="0" fontId="9" fillId="0" borderId="4" xfId="54" applyFont="1" applyBorder="1" applyAlignment="1">
      <alignment horizontal="left" wrapText="1"/>
    </xf>
    <xf numFmtId="49" fontId="9" fillId="0" borderId="17" xfId="54" applyNumberFormat="1" applyFont="1" applyFill="1" applyBorder="1" applyAlignment="1" applyProtection="1">
      <alignment horizontal="left" vertical="center" wrapText="1"/>
    </xf>
    <xf numFmtId="49" fontId="9" fillId="0" borderId="5" xfId="54" applyNumberFormat="1" applyFont="1" applyFill="1" applyBorder="1" applyAlignment="1" applyProtection="1">
      <alignment horizontal="left" vertical="center" wrapText="1"/>
    </xf>
    <xf numFmtId="49" fontId="9" fillId="0" borderId="7" xfId="54" applyNumberFormat="1" applyFont="1" applyFill="1" applyBorder="1" applyAlignment="1" applyProtection="1">
      <alignment horizontal="left" vertical="center" wrapText="1"/>
    </xf>
    <xf numFmtId="49" fontId="9" fillId="0" borderId="16" xfId="54" applyNumberFormat="1" applyFont="1" applyFill="1" applyBorder="1" applyAlignment="1" applyProtection="1">
      <alignment horizontal="left" vertical="center" wrapText="1"/>
    </xf>
    <xf numFmtId="0" fontId="9" fillId="0" borderId="12" xfId="54" applyNumberFormat="1" applyFont="1" applyFill="1" applyBorder="1" applyAlignment="1" applyProtection="1">
      <alignment horizontal="center" vertical="center"/>
    </xf>
    <xf numFmtId="49" fontId="9" fillId="0" borderId="6" xfId="54" applyNumberFormat="1" applyFont="1" applyFill="1" applyBorder="1" applyAlignment="1" applyProtection="1">
      <alignment horizontal="left" vertical="center" wrapText="1"/>
    </xf>
    <xf numFmtId="49" fontId="9" fillId="0" borderId="8" xfId="54" applyNumberFormat="1" applyFont="1" applyFill="1" applyBorder="1" applyAlignment="1" applyProtection="1">
      <alignment horizontal="left" vertical="center" wrapText="1"/>
    </xf>
    <xf numFmtId="0" fontId="9" fillId="0" borderId="0" xfId="54" applyNumberFormat="1" applyFont="1" applyFill="1" applyAlignment="1" applyProtection="1">
      <alignment horizontal="center" vertical="center"/>
    </xf>
    <xf numFmtId="49" fontId="9" fillId="0" borderId="12" xfId="54" applyNumberFormat="1" applyFont="1" applyFill="1" applyBorder="1" applyAlignment="1" applyProtection="1">
      <alignment horizontal="left" vertical="center" wrapText="1"/>
    </xf>
    <xf numFmtId="0" fontId="9" fillId="0" borderId="17" xfId="54" applyNumberFormat="1" applyFont="1" applyFill="1" applyBorder="1" applyAlignment="1" applyProtection="1">
      <alignment horizontal="center" vertical="center" wrapText="1"/>
    </xf>
    <xf numFmtId="0" fontId="12" fillId="0" borderId="14" xfId="19" applyNumberFormat="1" applyFont="1" applyFill="1" applyBorder="1" applyAlignment="1" applyProtection="1">
      <alignment horizontal="left" vertical="center" wrapText="1"/>
    </xf>
    <xf numFmtId="0" fontId="12" fillId="0" borderId="15" xfId="19" applyNumberFormat="1" applyFont="1" applyFill="1" applyBorder="1" applyAlignment="1" applyProtection="1">
      <alignment horizontal="left" vertical="center" wrapText="1"/>
    </xf>
    <xf numFmtId="49" fontId="9" fillId="0" borderId="15" xfId="54" applyNumberFormat="1" applyFont="1" applyFill="1" applyBorder="1" applyAlignment="1" applyProtection="1">
      <alignment horizontal="left" vertical="center" wrapText="1"/>
    </xf>
    <xf numFmtId="49" fontId="9" fillId="0" borderId="11" xfId="54" applyNumberFormat="1" applyFont="1" applyFill="1" applyBorder="1" applyAlignment="1" applyProtection="1">
      <alignment horizontal="left" vertical="center" wrapText="1"/>
    </xf>
    <xf numFmtId="0" fontId="3" fillId="0" borderId="0" xfId="13" applyNumberFormat="1" applyFont="1" applyFill="1" applyAlignment="1" applyProtection="1">
      <alignment horizontal="center" vertical="center" wrapText="1"/>
    </xf>
    <xf numFmtId="0" fontId="4" fillId="0" borderId="0" xfId="13" applyFont="1" applyAlignment="1">
      <alignment horizontal="center" vertical="center" wrapText="1"/>
    </xf>
    <xf numFmtId="0" fontId="9" fillId="0" borderId="4" xfId="13" applyFont="1" applyBorder="1" applyAlignment="1">
      <alignment horizontal="center" vertical="center" wrapText="1"/>
    </xf>
    <xf numFmtId="49" fontId="9" fillId="0" borderId="17" xfId="13" applyNumberFormat="1" applyFont="1" applyFill="1" applyBorder="1" applyAlignment="1" applyProtection="1">
      <alignment horizontal="left" vertical="center" wrapText="1"/>
    </xf>
    <xf numFmtId="49" fontId="9" fillId="0" borderId="18" xfId="13" applyNumberFormat="1" applyFont="1" applyFill="1" applyBorder="1" applyAlignment="1" applyProtection="1">
      <alignment horizontal="left" vertical="center" wrapText="1"/>
    </xf>
    <xf numFmtId="0" fontId="9" fillId="0" borderId="6" xfId="13" applyFont="1" applyBorder="1" applyAlignment="1">
      <alignment horizontal="center" vertical="center" wrapText="1"/>
    </xf>
    <xf numFmtId="49" fontId="9" fillId="0" borderId="4" xfId="13" applyNumberFormat="1" applyFont="1" applyFill="1" applyBorder="1" applyAlignment="1" applyProtection="1">
      <alignment horizontal="left" vertical="center" wrapText="1"/>
    </xf>
    <xf numFmtId="0" fontId="9" fillId="0" borderId="4" xfId="13" applyNumberFormat="1" applyFont="1" applyFill="1" applyBorder="1" applyAlignment="1" applyProtection="1">
      <alignment horizontal="center" vertical="center" wrapText="1"/>
    </xf>
    <xf numFmtId="0" fontId="9" fillId="0" borderId="4" xfId="13" applyNumberFormat="1" applyFont="1" applyFill="1" applyBorder="1" applyAlignment="1" applyProtection="1">
      <alignment horizontal="left" vertical="center" wrapText="1"/>
    </xf>
    <xf numFmtId="3" fontId="9" fillId="0" borderId="4" xfId="13" applyNumberFormat="1" applyFont="1" applyFill="1" applyBorder="1" applyAlignment="1" applyProtection="1">
      <alignment horizontal="left" vertical="center" wrapText="1"/>
    </xf>
    <xf numFmtId="0" fontId="9" fillId="0" borderId="7" xfId="13" applyNumberFormat="1" applyFont="1" applyFill="1" applyBorder="1" applyAlignment="1" applyProtection="1">
      <alignment horizontal="center" vertical="center" wrapText="1"/>
    </xf>
    <xf numFmtId="0" fontId="9" fillId="0" borderId="8" xfId="13" applyNumberFormat="1" applyFont="1" applyFill="1" applyBorder="1" applyAlignment="1" applyProtection="1">
      <alignment horizontal="center" vertical="center" wrapText="1"/>
    </xf>
    <xf numFmtId="0" fontId="9" fillId="0" borderId="9" xfId="13" applyFont="1" applyFill="1" applyBorder="1" applyAlignment="1">
      <alignment horizontal="center" vertical="center" wrapText="1"/>
    </xf>
    <xf numFmtId="0" fontId="9" fillId="0" borderId="9" xfId="13" applyNumberFormat="1" applyFont="1" applyFill="1" applyBorder="1" applyAlignment="1" applyProtection="1">
      <alignment horizontal="center" vertical="center" wrapText="1"/>
    </xf>
    <xf numFmtId="0" fontId="9" fillId="0" borderId="10" xfId="13" applyNumberFormat="1" applyFont="1" applyFill="1" applyBorder="1" applyAlignment="1" applyProtection="1">
      <alignment horizontal="center" vertical="center" wrapText="1"/>
    </xf>
    <xf numFmtId="0" fontId="9" fillId="0" borderId="8" xfId="13" applyNumberFormat="1" applyFont="1" applyFill="1" applyBorder="1" applyAlignment="1" applyProtection="1">
      <alignment horizontal="left" vertical="center" wrapText="1"/>
    </xf>
    <xf numFmtId="0" fontId="9" fillId="0" borderId="11" xfId="13" applyNumberFormat="1" applyFont="1" applyFill="1" applyBorder="1" applyAlignment="1" applyProtection="1">
      <alignment horizontal="left" vertical="center" wrapText="1"/>
    </xf>
    <xf numFmtId="0" fontId="9" fillId="0" borderId="12" xfId="13" applyNumberFormat="1" applyFont="1" applyFill="1" applyBorder="1" applyAlignment="1" applyProtection="1">
      <alignment horizontal="left" vertical="center" wrapText="1"/>
    </xf>
    <xf numFmtId="0" fontId="9" fillId="0" borderId="7" xfId="13" applyNumberFormat="1" applyFont="1" applyFill="1" applyBorder="1" applyAlignment="1" applyProtection="1">
      <alignment horizontal="left" vertical="center" wrapText="1"/>
    </xf>
    <xf numFmtId="0" fontId="9" fillId="0" borderId="15" xfId="13" applyNumberFormat="1" applyFont="1" applyFill="1" applyBorder="1" applyAlignment="1" applyProtection="1">
      <alignment horizontal="left" vertical="center" wrapText="1"/>
    </xf>
    <xf numFmtId="0" fontId="9" fillId="0" borderId="16" xfId="13" applyNumberFormat="1" applyFont="1" applyFill="1" applyBorder="1" applyAlignment="1" applyProtection="1">
      <alignment horizontal="left" vertical="center" wrapText="1"/>
    </xf>
    <xf numFmtId="49" fontId="9" fillId="0" borderId="8" xfId="13" applyNumberFormat="1" applyFont="1" applyFill="1" applyBorder="1" applyAlignment="1" applyProtection="1">
      <alignment horizontal="left" vertical="center" wrapText="1"/>
    </xf>
    <xf numFmtId="49" fontId="9" fillId="0" borderId="11" xfId="13" applyNumberFormat="1" applyFont="1" applyFill="1" applyBorder="1" applyAlignment="1" applyProtection="1">
      <alignment horizontal="left" vertical="center" wrapText="1"/>
    </xf>
    <xf numFmtId="49" fontId="9" fillId="0" borderId="12" xfId="13" applyNumberFormat="1" applyFont="1" applyFill="1" applyBorder="1" applyAlignment="1" applyProtection="1">
      <alignment horizontal="left" vertical="center" wrapText="1"/>
    </xf>
    <xf numFmtId="49" fontId="9" fillId="0" borderId="7" xfId="13" applyNumberFormat="1" applyFont="1" applyFill="1" applyBorder="1" applyAlignment="1" applyProtection="1">
      <alignment horizontal="left" vertical="center" wrapText="1"/>
    </xf>
    <xf numFmtId="49" fontId="9" fillId="0" borderId="15" xfId="13" applyNumberFormat="1" applyFont="1" applyFill="1" applyBorder="1" applyAlignment="1" applyProtection="1">
      <alignment horizontal="left" vertical="center" wrapText="1"/>
    </xf>
    <xf numFmtId="49" fontId="9" fillId="0" borderId="16" xfId="13" applyNumberFormat="1" applyFont="1" applyFill="1" applyBorder="1" applyAlignment="1" applyProtection="1">
      <alignment horizontal="left" vertical="center" wrapText="1"/>
    </xf>
    <xf numFmtId="0" fontId="9" fillId="0" borderId="8" xfId="13" applyFont="1" applyBorder="1" applyAlignment="1">
      <alignment horizontal="left" vertical="center" wrapText="1"/>
    </xf>
    <xf numFmtId="0" fontId="9" fillId="0" borderId="12" xfId="13" applyFont="1" applyBorder="1" applyAlignment="1">
      <alignment horizontal="left" vertical="center" wrapText="1"/>
    </xf>
    <xf numFmtId="0" fontId="9" fillId="0" borderId="7" xfId="13" applyFont="1" applyBorder="1" applyAlignment="1">
      <alignment horizontal="left" vertical="center" wrapText="1"/>
    </xf>
    <xf numFmtId="0" fontId="9" fillId="0" borderId="16" xfId="13" applyFont="1" applyBorder="1" applyAlignment="1">
      <alignment horizontal="left" vertical="center" wrapText="1"/>
    </xf>
    <xf numFmtId="0" fontId="9" fillId="0" borderId="12" xfId="13" applyNumberFormat="1" applyFont="1" applyFill="1" applyBorder="1" applyAlignment="1" applyProtection="1">
      <alignment horizontal="center" vertical="center" wrapText="1"/>
    </xf>
    <xf numFmtId="49" fontId="9" fillId="0" borderId="6" xfId="13" applyNumberFormat="1" applyFont="1" applyFill="1" applyBorder="1" applyAlignment="1" applyProtection="1">
      <alignment horizontal="left" vertical="center" wrapText="1"/>
    </xf>
    <xf numFmtId="0" fontId="9" fillId="0" borderId="0" xfId="13" applyNumberFormat="1" applyFont="1" applyFill="1" applyAlignment="1" applyProtection="1">
      <alignment horizontal="center" vertical="center" wrapText="1"/>
    </xf>
    <xf numFmtId="0" fontId="9" fillId="0" borderId="17" xfId="13" applyNumberFormat="1" applyFont="1" applyFill="1" applyBorder="1" applyAlignment="1" applyProtection="1">
      <alignment horizontal="center" vertical="center" wrapText="1"/>
    </xf>
    <xf numFmtId="49" fontId="9" fillId="0" borderId="5" xfId="13" applyNumberFormat="1" applyFont="1" applyFill="1" applyBorder="1" applyAlignment="1" applyProtection="1">
      <alignment horizontal="left" vertical="center" wrapText="1"/>
    </xf>
    <xf numFmtId="0" fontId="9" fillId="0" borderId="11" xfId="13" applyFont="1" applyBorder="1" applyAlignment="1">
      <alignment horizontal="left" vertical="center" wrapText="1"/>
    </xf>
    <xf numFmtId="0" fontId="9" fillId="0" borderId="15" xfId="13" applyFont="1" applyBorder="1" applyAlignment="1">
      <alignment horizontal="left" vertical="center" wrapText="1"/>
    </xf>
    <xf numFmtId="0" fontId="3" fillId="0" borderId="0" xfId="53" applyNumberFormat="1" applyFont="1" applyFill="1" applyAlignment="1" applyProtection="1">
      <alignment horizontal="center" vertical="center"/>
    </xf>
    <xf numFmtId="0" fontId="4" fillId="0" borderId="0" xfId="53" applyFont="1" applyAlignment="1">
      <alignment horizontal="center" vertical="center"/>
    </xf>
    <xf numFmtId="0" fontId="9" fillId="0" borderId="4" xfId="53" applyFont="1" applyBorder="1" applyAlignment="1">
      <alignment horizontal="center" vertical="center"/>
    </xf>
    <xf numFmtId="49" fontId="9" fillId="0" borderId="17" xfId="53" applyNumberFormat="1" applyFont="1" applyFill="1" applyBorder="1" applyAlignment="1" applyProtection="1">
      <alignment horizontal="left" vertical="center" wrapText="1"/>
    </xf>
    <xf numFmtId="49" fontId="9" fillId="0" borderId="18" xfId="53" applyNumberFormat="1" applyFont="1" applyFill="1" applyBorder="1" applyAlignment="1" applyProtection="1">
      <alignment horizontal="left" vertical="center" wrapText="1"/>
    </xf>
    <xf numFmtId="0" fontId="9" fillId="0" borderId="6" xfId="53" applyFont="1" applyBorder="1" applyAlignment="1">
      <alignment horizontal="center" vertical="center"/>
    </xf>
    <xf numFmtId="49" fontId="9" fillId="0" borderId="4" xfId="53" applyNumberFormat="1" applyFont="1" applyFill="1" applyBorder="1" applyAlignment="1" applyProtection="1">
      <alignment horizontal="left" vertical="center" wrapText="1"/>
    </xf>
    <xf numFmtId="0" fontId="9" fillId="0" borderId="4" xfId="53" applyNumberFormat="1" applyFont="1" applyFill="1" applyBorder="1" applyAlignment="1" applyProtection="1">
      <alignment horizontal="center" vertical="center" wrapText="1"/>
    </xf>
    <xf numFmtId="0" fontId="9" fillId="0" borderId="4" xfId="53" applyNumberFormat="1" applyFont="1" applyFill="1" applyBorder="1" applyAlignment="1" applyProtection="1">
      <alignment horizontal="left" vertical="center" wrapText="1"/>
    </xf>
    <xf numFmtId="3" fontId="9" fillId="0" borderId="4" xfId="53" applyNumberFormat="1" applyFont="1" applyFill="1" applyBorder="1" applyAlignment="1" applyProtection="1">
      <alignment horizontal="left" vertical="center" wrapText="1"/>
    </xf>
    <xf numFmtId="0" fontId="9" fillId="0" borderId="4" xfId="53" applyNumberFormat="1" applyFont="1" applyFill="1" applyBorder="1" applyAlignment="1" applyProtection="1">
      <alignment horizontal="center" vertical="center"/>
    </xf>
    <xf numFmtId="0" fontId="9" fillId="0" borderId="7" xfId="53" applyNumberFormat="1" applyFont="1" applyFill="1" applyBorder="1" applyAlignment="1" applyProtection="1">
      <alignment horizontal="center" vertical="center" wrapText="1"/>
    </xf>
    <xf numFmtId="0" fontId="9" fillId="0" borderId="8" xfId="53" applyNumberFormat="1" applyFont="1" applyFill="1" applyBorder="1" applyAlignment="1" applyProtection="1">
      <alignment horizontal="center" vertical="center" wrapText="1"/>
    </xf>
    <xf numFmtId="0" fontId="9" fillId="0" borderId="4" xfId="53" applyFont="1" applyFill="1" applyBorder="1" applyAlignment="1">
      <alignment horizontal="center" vertical="center"/>
    </xf>
    <xf numFmtId="0" fontId="9" fillId="0" borderId="4" xfId="53" applyNumberFormat="1" applyFont="1" applyFill="1" applyBorder="1" applyAlignment="1" applyProtection="1">
      <alignment horizontal="left" vertical="center"/>
    </xf>
    <xf numFmtId="0" fontId="12" fillId="0" borderId="4" xfId="53" applyNumberFormat="1" applyFont="1" applyFill="1" applyBorder="1" applyAlignment="1" applyProtection="1">
      <alignment horizontal="left" vertical="center" wrapText="1"/>
    </xf>
    <xf numFmtId="0" fontId="9" fillId="0" borderId="4" xfId="53" applyFont="1" applyBorder="1" applyAlignment="1">
      <alignment horizontal="left" vertical="center"/>
    </xf>
    <xf numFmtId="49" fontId="9" fillId="0" borderId="5" xfId="53" applyNumberFormat="1" applyFont="1" applyFill="1" applyBorder="1" applyAlignment="1" applyProtection="1">
      <alignment horizontal="left" vertical="center" wrapText="1"/>
    </xf>
    <xf numFmtId="0" fontId="3" fillId="0" borderId="0" xfId="52" applyNumberFormat="1" applyFont="1" applyFill="1" applyAlignment="1" applyProtection="1">
      <alignment horizontal="center" vertical="center"/>
    </xf>
    <xf numFmtId="0" fontId="4" fillId="0" borderId="0" xfId="52" applyFont="1" applyAlignment="1">
      <alignment horizontal="center" vertical="center"/>
    </xf>
    <xf numFmtId="0" fontId="9" fillId="0" borderId="4" xfId="52" applyFont="1" applyBorder="1" applyAlignment="1">
      <alignment horizontal="center" vertical="center"/>
    </xf>
    <xf numFmtId="49" fontId="9" fillId="0" borderId="17" xfId="52" applyNumberFormat="1" applyFont="1" applyFill="1" applyBorder="1" applyAlignment="1" applyProtection="1">
      <alignment horizontal="left" vertical="center" wrapText="1"/>
    </xf>
    <xf numFmtId="49" fontId="9" fillId="0" borderId="18" xfId="52" applyNumberFormat="1" applyFont="1" applyFill="1" applyBorder="1" applyAlignment="1" applyProtection="1">
      <alignment horizontal="left" vertical="center" wrapText="1"/>
    </xf>
    <xf numFmtId="0" fontId="9" fillId="0" borderId="6" xfId="52" applyFont="1" applyBorder="1" applyAlignment="1">
      <alignment horizontal="center" vertical="center"/>
    </xf>
    <xf numFmtId="49" fontId="9" fillId="0" borderId="4" xfId="52" applyNumberFormat="1" applyFont="1" applyFill="1" applyBorder="1" applyAlignment="1" applyProtection="1">
      <alignment horizontal="left" vertical="center" wrapText="1"/>
    </xf>
    <xf numFmtId="0" fontId="9" fillId="0" borderId="4" xfId="52" applyNumberFormat="1" applyFont="1" applyFill="1" applyBorder="1" applyAlignment="1" applyProtection="1">
      <alignment horizontal="center" vertical="center" wrapText="1"/>
    </xf>
    <xf numFmtId="0" fontId="9" fillId="0" borderId="4" xfId="52" applyNumberFormat="1" applyFont="1" applyFill="1" applyBorder="1" applyAlignment="1" applyProtection="1">
      <alignment horizontal="left" vertical="center" wrapText="1"/>
    </xf>
    <xf numFmtId="3" fontId="9" fillId="0" borderId="4" xfId="52" applyNumberFormat="1" applyFont="1" applyFill="1" applyBorder="1" applyAlignment="1" applyProtection="1">
      <alignment horizontal="left" vertical="center" wrapText="1"/>
    </xf>
    <xf numFmtId="0" fontId="9" fillId="0" borderId="4" xfId="52" applyNumberFormat="1" applyFont="1" applyFill="1" applyBorder="1" applyAlignment="1" applyProtection="1">
      <alignment horizontal="center" vertical="center"/>
    </xf>
    <xf numFmtId="0" fontId="9" fillId="0" borderId="7" xfId="52" applyNumberFormat="1" applyFont="1" applyFill="1" applyBorder="1" applyAlignment="1" applyProtection="1">
      <alignment horizontal="center" vertical="center" wrapText="1"/>
    </xf>
    <xf numFmtId="0" fontId="9" fillId="0" borderId="8" xfId="52" applyNumberFormat="1" applyFont="1" applyFill="1" applyBorder="1" applyAlignment="1" applyProtection="1">
      <alignment horizontal="center" vertical="center" wrapText="1"/>
    </xf>
    <xf numFmtId="0" fontId="9" fillId="0" borderId="9" xfId="52" applyFont="1" applyFill="1" applyBorder="1" applyAlignment="1">
      <alignment horizontal="center" vertical="center"/>
    </xf>
    <xf numFmtId="0" fontId="9" fillId="0" borderId="9" xfId="52" applyNumberFormat="1" applyFont="1" applyFill="1" applyBorder="1" applyAlignment="1" applyProtection="1">
      <alignment horizontal="center" vertical="center"/>
    </xf>
    <xf numFmtId="0" fontId="9" fillId="0" borderId="17" xfId="52" applyNumberFormat="1" applyFont="1" applyFill="1" applyBorder="1" applyAlignment="1" applyProtection="1">
      <alignment horizontal="center" vertical="center"/>
    </xf>
    <xf numFmtId="0" fontId="9" fillId="0" borderId="7" xfId="52" applyNumberFormat="1" applyFont="1" applyFill="1" applyBorder="1" applyAlignment="1" applyProtection="1">
      <alignment horizontal="left" vertical="center" wrapText="1"/>
    </xf>
    <xf numFmtId="0" fontId="9" fillId="0" borderId="15" xfId="52" applyNumberFormat="1" applyFont="1" applyFill="1" applyBorder="1" applyAlignment="1" applyProtection="1">
      <alignment horizontal="left" vertical="center" wrapText="1"/>
    </xf>
    <xf numFmtId="49" fontId="9" fillId="0" borderId="5" xfId="52" applyNumberFormat="1" applyFont="1" applyFill="1" applyBorder="1" applyAlignment="1" applyProtection="1">
      <alignment horizontal="left" vertical="center" wrapText="1"/>
    </xf>
    <xf numFmtId="49" fontId="9" fillId="0" borderId="8" xfId="52" applyNumberFormat="1" applyFont="1" applyFill="1" applyBorder="1" applyAlignment="1" applyProtection="1">
      <alignment horizontal="left" vertical="center" wrapText="1"/>
    </xf>
    <xf numFmtId="49" fontId="9" fillId="0" borderId="11" xfId="52" applyNumberFormat="1" applyFont="1" applyFill="1" applyBorder="1" applyAlignment="1" applyProtection="1">
      <alignment horizontal="left" vertical="center" wrapText="1"/>
    </xf>
    <xf numFmtId="49" fontId="9" fillId="0" borderId="12" xfId="52" applyNumberFormat="1" applyFont="1" applyFill="1" applyBorder="1" applyAlignment="1" applyProtection="1">
      <alignment horizontal="left" vertical="center" wrapText="1"/>
    </xf>
    <xf numFmtId="49" fontId="9" fillId="0" borderId="7" xfId="52" applyNumberFormat="1" applyFont="1" applyFill="1" applyBorder="1" applyAlignment="1" applyProtection="1">
      <alignment horizontal="left" vertical="center" wrapText="1"/>
    </xf>
    <xf numFmtId="49" fontId="9" fillId="0" borderId="15" xfId="52" applyNumberFormat="1" applyFont="1" applyFill="1" applyBorder="1" applyAlignment="1" applyProtection="1">
      <alignment horizontal="left" vertical="center" wrapText="1"/>
    </xf>
    <xf numFmtId="49" fontId="9" fillId="0" borderId="16" xfId="52" applyNumberFormat="1" applyFont="1" applyFill="1" applyBorder="1" applyAlignment="1" applyProtection="1">
      <alignment horizontal="left" vertical="center" wrapText="1"/>
    </xf>
    <xf numFmtId="0" fontId="9" fillId="0" borderId="4" xfId="52" applyFont="1" applyBorder="1" applyAlignment="1">
      <alignment horizontal="left" vertical="center" wrapText="1"/>
    </xf>
    <xf numFmtId="0" fontId="9" fillId="0" borderId="12" xfId="52" applyNumberFormat="1" applyFont="1" applyFill="1" applyBorder="1" applyAlignment="1" applyProtection="1">
      <alignment horizontal="center" vertical="center"/>
    </xf>
    <xf numFmtId="49" fontId="9" fillId="0" borderId="6" xfId="52" applyNumberFormat="1" applyFont="1" applyFill="1" applyBorder="1" applyAlignment="1" applyProtection="1">
      <alignment horizontal="left" vertical="center" wrapText="1"/>
    </xf>
    <xf numFmtId="0" fontId="9" fillId="0" borderId="0" xfId="52" applyNumberFormat="1" applyFont="1" applyFill="1" applyAlignment="1" applyProtection="1">
      <alignment horizontal="center" vertical="center"/>
    </xf>
    <xf numFmtId="0" fontId="9" fillId="0" borderId="13" xfId="52" applyNumberFormat="1" applyFont="1" applyFill="1" applyBorder="1" applyAlignment="1" applyProtection="1">
      <alignment horizontal="center" vertical="center" wrapText="1"/>
    </xf>
    <xf numFmtId="0" fontId="9" fillId="0" borderId="17" xfId="52" applyNumberFormat="1" applyFont="1" applyFill="1" applyBorder="1" applyAlignment="1" applyProtection="1">
      <alignment horizontal="center" vertical="center" wrapText="1"/>
    </xf>
    <xf numFmtId="0" fontId="3" fillId="0" borderId="0" xfId="51" applyNumberFormat="1" applyFont="1" applyFill="1" applyAlignment="1" applyProtection="1">
      <alignment horizontal="center" vertical="center"/>
    </xf>
    <xf numFmtId="0" fontId="4" fillId="0" borderId="0" xfId="51" applyFont="1" applyFill="1" applyAlignment="1">
      <alignment horizontal="center" vertical="center"/>
    </xf>
    <xf numFmtId="0" fontId="9" fillId="0" borderId="4" xfId="51" applyFont="1" applyFill="1" applyBorder="1" applyAlignment="1">
      <alignment horizontal="center" vertical="center"/>
    </xf>
    <xf numFmtId="49" fontId="9" fillId="0" borderId="17" xfId="51" applyNumberFormat="1" applyFont="1" applyFill="1" applyBorder="1" applyAlignment="1" applyProtection="1">
      <alignment horizontal="left" vertical="center"/>
    </xf>
    <xf numFmtId="49" fontId="9" fillId="0" borderId="18" xfId="51" applyNumberFormat="1" applyFont="1" applyFill="1" applyBorder="1" applyAlignment="1" applyProtection="1">
      <alignment horizontal="left" vertical="center"/>
    </xf>
    <xf numFmtId="0" fontId="9" fillId="0" borderId="6" xfId="51" applyFont="1" applyFill="1" applyBorder="1" applyAlignment="1">
      <alignment horizontal="center" vertical="center"/>
    </xf>
    <xf numFmtId="49" fontId="9" fillId="0" borderId="4" xfId="51" applyNumberFormat="1" applyFont="1" applyFill="1" applyBorder="1" applyAlignment="1" applyProtection="1">
      <alignment horizontal="left" vertical="center"/>
    </xf>
    <xf numFmtId="0" fontId="9" fillId="0" borderId="4" xfId="51" applyNumberFormat="1" applyFont="1" applyFill="1" applyBorder="1" applyAlignment="1" applyProtection="1">
      <alignment horizontal="center" vertical="center" wrapText="1"/>
    </xf>
    <xf numFmtId="0" fontId="9" fillId="0" borderId="4" xfId="51" applyNumberFormat="1" applyFont="1" applyFill="1" applyBorder="1" applyAlignment="1" applyProtection="1">
      <alignment horizontal="left" vertical="center"/>
    </xf>
    <xf numFmtId="3" fontId="9" fillId="0" borderId="4" xfId="51" applyNumberFormat="1" applyFont="1" applyFill="1" applyBorder="1" applyAlignment="1" applyProtection="1">
      <alignment horizontal="left" vertical="center"/>
    </xf>
    <xf numFmtId="0" fontId="9" fillId="0" borderId="4" xfId="51" applyNumberFormat="1" applyFont="1" applyFill="1" applyBorder="1" applyAlignment="1" applyProtection="1">
      <alignment horizontal="center" vertical="center"/>
    </xf>
    <xf numFmtId="0" fontId="9" fillId="0" borderId="7" xfId="51" applyNumberFormat="1" applyFont="1" applyFill="1" applyBorder="1" applyAlignment="1" applyProtection="1">
      <alignment horizontal="center" vertical="center" wrapText="1"/>
    </xf>
    <xf numFmtId="49" fontId="9" fillId="0" borderId="4" xfId="51" applyNumberFormat="1" applyFont="1" applyFill="1" applyBorder="1" applyAlignment="1" applyProtection="1">
      <alignment horizontal="left" vertical="center" wrapText="1"/>
    </xf>
    <xf numFmtId="0" fontId="9" fillId="0" borderId="8" xfId="51" applyNumberFormat="1" applyFont="1" applyFill="1" applyBorder="1" applyAlignment="1" applyProtection="1">
      <alignment horizontal="center" vertical="center" wrapText="1"/>
    </xf>
    <xf numFmtId="0" fontId="9" fillId="0" borderId="9" xfId="51" applyFont="1" applyFill="1" applyBorder="1" applyAlignment="1">
      <alignment horizontal="center" vertical="center"/>
    </xf>
    <xf numFmtId="0" fontId="9" fillId="0" borderId="9" xfId="51" applyNumberFormat="1" applyFont="1" applyFill="1" applyBorder="1" applyAlignment="1" applyProtection="1">
      <alignment horizontal="center" vertical="center"/>
    </xf>
    <xf numFmtId="0" fontId="9" fillId="0" borderId="17" xfId="51" applyNumberFormat="1" applyFont="1" applyFill="1" applyBorder="1" applyAlignment="1" applyProtection="1">
      <alignment horizontal="center" vertical="center"/>
    </xf>
    <xf numFmtId="0" fontId="9" fillId="0" borderId="7" xfId="51" applyNumberFormat="1" applyFont="1" applyFill="1" applyBorder="1" applyAlignment="1" applyProtection="1">
      <alignment horizontal="left" vertical="center" wrapText="1"/>
    </xf>
    <xf numFmtId="0" fontId="9" fillId="0" borderId="15" xfId="51" applyNumberFormat="1" applyFont="1" applyFill="1" applyBorder="1" applyAlignment="1" applyProtection="1">
      <alignment horizontal="left" vertical="center" wrapText="1"/>
    </xf>
    <xf numFmtId="49" fontId="9" fillId="0" borderId="17" xfId="51" applyNumberFormat="1" applyFont="1" applyFill="1" applyBorder="1" applyAlignment="1" applyProtection="1">
      <alignment horizontal="left" vertical="center" wrapText="1"/>
    </xf>
    <xf numFmtId="49" fontId="9" fillId="0" borderId="18" xfId="51" applyNumberFormat="1" applyFont="1" applyFill="1" applyBorder="1" applyAlignment="1" applyProtection="1">
      <alignment horizontal="left" vertical="center" wrapText="1"/>
    </xf>
    <xf numFmtId="49" fontId="9" fillId="0" borderId="5" xfId="51" applyNumberFormat="1" applyFont="1" applyFill="1" applyBorder="1" applyAlignment="1" applyProtection="1">
      <alignment horizontal="left" vertical="center" wrapText="1"/>
    </xf>
    <xf numFmtId="49" fontId="9" fillId="0" borderId="8" xfId="51" applyNumberFormat="1" applyFont="1" applyFill="1" applyBorder="1" applyAlignment="1" applyProtection="1">
      <alignment horizontal="left" vertical="center" wrapText="1"/>
    </xf>
    <xf numFmtId="49" fontId="9" fillId="0" borderId="11" xfId="51" applyNumberFormat="1" applyFont="1" applyFill="1" applyBorder="1" applyAlignment="1" applyProtection="1">
      <alignment horizontal="left" vertical="center" wrapText="1"/>
    </xf>
    <xf numFmtId="49" fontId="9" fillId="0" borderId="12" xfId="51" applyNumberFormat="1" applyFont="1" applyFill="1" applyBorder="1" applyAlignment="1" applyProtection="1">
      <alignment horizontal="left" vertical="center" wrapText="1"/>
    </xf>
    <xf numFmtId="49" fontId="9" fillId="0" borderId="7" xfId="51" applyNumberFormat="1" applyFont="1" applyFill="1" applyBorder="1" applyAlignment="1" applyProtection="1">
      <alignment horizontal="left" vertical="center" wrapText="1"/>
    </xf>
    <xf numFmtId="49" fontId="9" fillId="0" borderId="15" xfId="51" applyNumberFormat="1" applyFont="1" applyFill="1" applyBorder="1" applyAlignment="1" applyProtection="1">
      <alignment horizontal="left" vertical="center" wrapText="1"/>
    </xf>
    <xf numFmtId="49" fontId="9" fillId="0" borderId="16" xfId="51" applyNumberFormat="1" applyFont="1" applyFill="1" applyBorder="1" applyAlignment="1" applyProtection="1">
      <alignment horizontal="left" vertical="center" wrapText="1"/>
    </xf>
    <xf numFmtId="0" fontId="9" fillId="0" borderId="4" xfId="51" applyFont="1" applyFill="1" applyBorder="1" applyAlignment="1">
      <alignment horizontal="left" vertical="center" wrapText="1"/>
    </xf>
    <xf numFmtId="49" fontId="9" fillId="0" borderId="13" xfId="51" applyNumberFormat="1" applyFont="1" applyFill="1" applyBorder="1" applyAlignment="1" applyProtection="1">
      <alignment horizontal="left" vertical="center" wrapText="1"/>
    </xf>
    <xf numFmtId="49" fontId="9" fillId="0" borderId="0" xfId="51" applyNumberFormat="1" applyFont="1" applyFill="1" applyAlignment="1" applyProtection="1">
      <alignment horizontal="left" vertical="center" wrapText="1"/>
    </xf>
    <xf numFmtId="0" fontId="9" fillId="0" borderId="12" xfId="51" applyNumberFormat="1" applyFont="1" applyFill="1" applyBorder="1" applyAlignment="1" applyProtection="1">
      <alignment horizontal="center" vertical="center"/>
    </xf>
    <xf numFmtId="49" fontId="9" fillId="0" borderId="6" xfId="51" applyNumberFormat="1" applyFont="1" applyFill="1" applyBorder="1" applyAlignment="1" applyProtection="1">
      <alignment horizontal="left" vertical="center" wrapText="1"/>
    </xf>
    <xf numFmtId="0" fontId="9" fillId="0" borderId="0" xfId="51" applyNumberFormat="1" applyFont="1" applyFill="1" applyAlignment="1" applyProtection="1">
      <alignment horizontal="center" vertical="center"/>
    </xf>
    <xf numFmtId="0" fontId="9" fillId="0" borderId="13" xfId="51" applyNumberFormat="1" applyFont="1" applyFill="1" applyBorder="1" applyAlignment="1" applyProtection="1">
      <alignment horizontal="center" vertical="center" wrapText="1"/>
    </xf>
    <xf numFmtId="0" fontId="9" fillId="0" borderId="17" xfId="51" applyNumberFormat="1" applyFont="1" applyFill="1" applyBorder="1" applyAlignment="1" applyProtection="1">
      <alignment horizontal="center" vertical="center" wrapText="1"/>
    </xf>
    <xf numFmtId="49" fontId="9" fillId="0" borderId="5" xfId="51" applyNumberFormat="1" applyFont="1" applyFill="1" applyBorder="1" applyAlignment="1" applyProtection="1">
      <alignment horizontal="left" vertical="center"/>
    </xf>
    <xf numFmtId="49" fontId="9" fillId="0" borderId="14" xfId="51" applyNumberFormat="1" applyFont="1" applyFill="1" applyBorder="1" applyAlignment="1" applyProtection="1">
      <alignment horizontal="left" vertical="center" wrapText="1"/>
    </xf>
    <xf numFmtId="0" fontId="9" fillId="0" borderId="19" xfId="0" applyFont="1" applyBorder="1">
      <alignment vertical="center"/>
    </xf>
    <xf numFmtId="0" fontId="2" fillId="0" borderId="19" xfId="0" applyFont="1" applyFill="1" applyBorder="1">
      <alignment vertical="center"/>
    </xf>
    <xf numFmtId="0" fontId="8" fillId="0" borderId="0" xfId="0" applyFont="1" applyBorder="1" applyAlignment="1">
      <alignment vertical="center" wrapText="1"/>
    </xf>
    <xf numFmtId="0" fontId="9" fillId="0" borderId="19" xfId="0" applyFont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9" fillId="0" borderId="20" xfId="0" applyFont="1" applyBorder="1">
      <alignment vertical="center"/>
    </xf>
    <xf numFmtId="0" fontId="13" fillId="0" borderId="20" xfId="0" applyFont="1" applyBorder="1" applyAlignment="1">
      <alignment horizontal="left" vertical="center"/>
    </xf>
    <xf numFmtId="0" fontId="9" fillId="0" borderId="21" xfId="0" applyFont="1" applyBorder="1">
      <alignment vertical="center"/>
    </xf>
    <xf numFmtId="0" fontId="14" fillId="0" borderId="4" xfId="0" applyFont="1" applyFill="1" applyBorder="1" applyAlignment="1">
      <alignment horizontal="center" vertical="center"/>
    </xf>
    <xf numFmtId="0" fontId="9" fillId="0" borderId="21" xfId="0" applyFont="1" applyBorder="1" applyAlignment="1">
      <alignment vertical="center" wrapText="1"/>
    </xf>
    <xf numFmtId="0" fontId="15" fillId="0" borderId="21" xfId="0" applyFont="1" applyBorder="1">
      <alignment vertical="center"/>
    </xf>
    <xf numFmtId="4" fontId="14" fillId="0" borderId="4" xfId="0" applyNumberFormat="1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left" vertical="center"/>
    </xf>
    <xf numFmtId="4" fontId="13" fillId="0" borderId="4" xfId="0" applyNumberFormat="1" applyFont="1" applyFill="1" applyBorder="1" applyAlignment="1">
      <alignment horizontal="right" vertical="center"/>
    </xf>
    <xf numFmtId="0" fontId="9" fillId="0" borderId="22" xfId="0" applyFont="1" applyBorder="1">
      <alignment vertical="center"/>
    </xf>
    <xf numFmtId="0" fontId="9" fillId="0" borderId="22" xfId="0" applyFont="1" applyBorder="1" applyAlignment="1">
      <alignment vertical="center" wrapText="1"/>
    </xf>
    <xf numFmtId="0" fontId="13" fillId="0" borderId="19" xfId="0" applyFont="1" applyBorder="1" applyAlignment="1">
      <alignment horizontal="right" vertical="center" wrapText="1"/>
    </xf>
    <xf numFmtId="0" fontId="13" fillId="0" borderId="20" xfId="0" applyFont="1" applyBorder="1" applyAlignment="1">
      <alignment horizontal="right" vertical="center"/>
    </xf>
    <xf numFmtId="0" fontId="9" fillId="0" borderId="23" xfId="0" applyFont="1" applyBorder="1">
      <alignment vertical="center"/>
    </xf>
    <xf numFmtId="0" fontId="9" fillId="0" borderId="24" xfId="0" applyFont="1" applyBorder="1">
      <alignment vertical="center"/>
    </xf>
    <xf numFmtId="0" fontId="9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center" wrapText="1"/>
    </xf>
    <xf numFmtId="0" fontId="9" fillId="0" borderId="25" xfId="0" applyFont="1" applyBorder="1" applyAlignment="1">
      <alignment vertical="center" wrapText="1"/>
    </xf>
    <xf numFmtId="0" fontId="13" fillId="0" borderId="20" xfId="0" applyFont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49" fontId="0" fillId="0" borderId="0" xfId="0" applyNumberFormat="1" applyFont="1">
      <alignment vertical="center"/>
    </xf>
    <xf numFmtId="49" fontId="2" fillId="0" borderId="19" xfId="0" applyNumberFormat="1" applyFont="1" applyFill="1" applyBorder="1">
      <alignment vertical="center"/>
    </xf>
    <xf numFmtId="49" fontId="3" fillId="0" borderId="19" xfId="0" applyNumberFormat="1" applyFont="1" applyBorder="1" applyAlignment="1">
      <alignment horizontal="center" vertical="center"/>
    </xf>
    <xf numFmtId="49" fontId="13" fillId="0" borderId="20" xfId="0" applyNumberFormat="1" applyFont="1" applyBorder="1" applyAlignment="1">
      <alignment horizontal="left" vertical="center"/>
    </xf>
    <xf numFmtId="49" fontId="14" fillId="0" borderId="4" xfId="0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left" vertical="center"/>
    </xf>
    <xf numFmtId="49" fontId="13" fillId="0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>
      <alignment vertical="center"/>
    </xf>
    <xf numFmtId="49" fontId="0" fillId="0" borderId="0" xfId="0" applyNumberFormat="1" applyFont="1" applyFill="1">
      <alignment vertical="center"/>
    </xf>
    <xf numFmtId="49" fontId="0" fillId="0" borderId="0" xfId="0" applyNumberFormat="1" applyFont="1" applyFill="1" applyAlignment="1">
      <alignment horizontal="left" vertical="center"/>
    </xf>
    <xf numFmtId="0" fontId="9" fillId="0" borderId="19" xfId="0" applyFont="1" applyFill="1" applyBorder="1">
      <alignment vertical="center"/>
    </xf>
    <xf numFmtId="49" fontId="8" fillId="0" borderId="0" xfId="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 applyAlignment="1">
      <alignment horizontal="left" vertical="center" wrapText="1"/>
    </xf>
    <xf numFmtId="0" fontId="13" fillId="0" borderId="19" xfId="0" applyFont="1" applyFill="1" applyBorder="1" applyAlignment="1">
      <alignment horizontal="right" vertical="center" wrapText="1"/>
    </xf>
    <xf numFmtId="0" fontId="9" fillId="0" borderId="21" xfId="0" applyFont="1" applyFill="1" applyBorder="1">
      <alignment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center" vertical="center"/>
    </xf>
    <xf numFmtId="0" fontId="9" fillId="0" borderId="20" xfId="0" applyFont="1" applyFill="1" applyBorder="1">
      <alignment vertical="center"/>
    </xf>
    <xf numFmtId="49" fontId="13" fillId="0" borderId="20" xfId="0" applyNumberFormat="1" applyFont="1" applyFill="1" applyBorder="1" applyAlignment="1">
      <alignment horizontal="left" vertical="center"/>
    </xf>
    <xf numFmtId="0" fontId="13" fillId="0" borderId="20" xfId="0" applyFont="1" applyFill="1" applyBorder="1" applyAlignment="1">
      <alignment horizontal="right" vertical="center"/>
    </xf>
    <xf numFmtId="0" fontId="9" fillId="0" borderId="23" xfId="0" applyFont="1" applyFill="1" applyBorder="1">
      <alignment vertical="center"/>
    </xf>
    <xf numFmtId="0" fontId="9" fillId="0" borderId="21" xfId="0" applyFont="1" applyFill="1" applyBorder="1" applyAlignment="1">
      <alignment vertical="center" wrapText="1"/>
    </xf>
    <xf numFmtId="49" fontId="14" fillId="0" borderId="4" xfId="0" applyNumberFormat="1" applyFont="1" applyFill="1" applyBorder="1" applyAlignment="1">
      <alignment horizontal="left" vertical="center"/>
    </xf>
    <xf numFmtId="0" fontId="9" fillId="0" borderId="24" xfId="0" applyFont="1" applyFill="1" applyBorder="1">
      <alignment vertical="center"/>
    </xf>
    <xf numFmtId="0" fontId="9" fillId="0" borderId="24" xfId="0" applyFont="1" applyFill="1" applyBorder="1" applyAlignment="1">
      <alignment vertical="center" wrapText="1"/>
    </xf>
    <xf numFmtId="0" fontId="15" fillId="0" borderId="21" xfId="0" applyFont="1" applyFill="1" applyBorder="1">
      <alignment vertical="center"/>
    </xf>
    <xf numFmtId="0" fontId="15" fillId="0" borderId="24" xfId="0" applyFont="1" applyFill="1" applyBorder="1" applyAlignment="1">
      <alignment vertical="center" wrapText="1"/>
    </xf>
    <xf numFmtId="49" fontId="13" fillId="0" borderId="4" xfId="0" applyNumberFormat="1" applyFont="1" applyFill="1" applyBorder="1" applyAlignment="1" applyProtection="1">
      <alignment horizontal="left" vertical="center" wrapText="1"/>
    </xf>
    <xf numFmtId="49" fontId="13" fillId="0" borderId="4" xfId="0" applyNumberFormat="1" applyFont="1" applyFill="1" applyBorder="1" applyAlignment="1">
      <alignment horizontal="center" vertical="center"/>
    </xf>
    <xf numFmtId="0" fontId="9" fillId="0" borderId="22" xfId="0" applyFont="1" applyFill="1" applyBorder="1">
      <alignment vertical="center"/>
    </xf>
    <xf numFmtId="49" fontId="9" fillId="0" borderId="22" xfId="0" applyNumberFormat="1" applyFont="1" applyFill="1" applyBorder="1" applyAlignment="1">
      <alignment vertical="center" wrapText="1"/>
    </xf>
    <xf numFmtId="49" fontId="9" fillId="0" borderId="22" xfId="0" applyNumberFormat="1" applyFont="1" applyFill="1" applyBorder="1" applyAlignment="1">
      <alignment horizontal="left" vertical="center"/>
    </xf>
    <xf numFmtId="0" fontId="9" fillId="0" borderId="25" xfId="0" applyFont="1" applyFill="1" applyBorder="1" applyAlignment="1">
      <alignment vertical="center" wrapText="1"/>
    </xf>
    <xf numFmtId="0" fontId="13" fillId="0" borderId="19" xfId="0" applyFont="1" applyFill="1" applyBorder="1">
      <alignment vertical="center"/>
    </xf>
    <xf numFmtId="0" fontId="5" fillId="0" borderId="19" xfId="0" applyFont="1" applyFill="1" applyBorder="1" applyAlignment="1">
      <alignment vertical="center" wrapText="1"/>
    </xf>
    <xf numFmtId="0" fontId="16" fillId="0" borderId="19" xfId="0" applyFont="1" applyFill="1" applyBorder="1" applyAlignment="1">
      <alignment horizontal="right" vertical="center" wrapText="1"/>
    </xf>
    <xf numFmtId="0" fontId="13" fillId="0" borderId="20" xfId="0" applyFont="1" applyFill="1" applyBorder="1" applyAlignment="1">
      <alignment horizontal="left" vertical="center"/>
    </xf>
    <xf numFmtId="49" fontId="17" fillId="0" borderId="4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9" fillId="0" borderId="4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5" fillId="0" borderId="24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right" vertical="center"/>
    </xf>
    <xf numFmtId="0" fontId="21" fillId="0" borderId="4" xfId="0" applyFont="1" applyBorder="1" applyAlignment="1">
      <alignment horizontal="left" vertical="center" indent="1"/>
    </xf>
    <xf numFmtId="0" fontId="22" fillId="0" borderId="0" xfId="0" applyFont="1" applyFill="1">
      <alignment vertical="center"/>
    </xf>
    <xf numFmtId="49" fontId="22" fillId="0" borderId="0" xfId="0" applyNumberFormat="1" applyFont="1" applyFill="1">
      <alignment vertical="center"/>
    </xf>
    <xf numFmtId="0" fontId="6" fillId="0" borderId="19" xfId="0" applyFont="1" applyFill="1" applyBorder="1">
      <alignment vertical="center"/>
    </xf>
    <xf numFmtId="49" fontId="23" fillId="0" borderId="19" xfId="0" applyNumberFormat="1" applyFont="1" applyFill="1" applyBorder="1">
      <alignment vertical="center"/>
    </xf>
    <xf numFmtId="49" fontId="24" fillId="0" borderId="19" xfId="0" applyNumberFormat="1" applyFont="1" applyFill="1" applyBorder="1" applyAlignment="1">
      <alignment vertical="center" wrapText="1"/>
    </xf>
    <xf numFmtId="0" fontId="24" fillId="0" borderId="19" xfId="0" applyFont="1" applyFill="1" applyBorder="1" applyAlignment="1">
      <alignment vertical="center" wrapText="1"/>
    </xf>
    <xf numFmtId="49" fontId="17" fillId="0" borderId="19" xfId="0" applyNumberFormat="1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0" fontId="6" fillId="0" borderId="20" xfId="0" applyFont="1" applyFill="1" applyBorder="1">
      <alignment vertical="center"/>
    </xf>
    <xf numFmtId="49" fontId="6" fillId="0" borderId="20" xfId="0" applyNumberFormat="1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left" vertical="center"/>
    </xf>
    <xf numFmtId="0" fontId="24" fillId="0" borderId="20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right" vertical="center"/>
    </xf>
    <xf numFmtId="0" fontId="6" fillId="0" borderId="21" xfId="0" applyFont="1" applyFill="1" applyBorder="1">
      <alignment vertical="center"/>
    </xf>
    <xf numFmtId="49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/>
    </xf>
    <xf numFmtId="4" fontId="17" fillId="0" borderId="4" xfId="0" applyNumberFormat="1" applyFont="1" applyFill="1" applyBorder="1" applyAlignment="1">
      <alignment horizontal="right" vertical="center"/>
    </xf>
    <xf numFmtId="4" fontId="6" fillId="0" borderId="4" xfId="0" applyNumberFormat="1" applyFont="1" applyFill="1" applyBorder="1" applyAlignment="1">
      <alignment horizontal="right" vertical="center"/>
    </xf>
    <xf numFmtId="0" fontId="6" fillId="0" borderId="20" xfId="0" applyFont="1" applyFill="1" applyBorder="1" applyAlignment="1">
      <alignment vertical="center" wrapText="1"/>
    </xf>
    <xf numFmtId="0" fontId="26" fillId="0" borderId="4" xfId="0" applyFont="1" applyBorder="1" applyAlignment="1">
      <alignment horizontal="right" vertical="center"/>
    </xf>
    <xf numFmtId="0" fontId="24" fillId="0" borderId="19" xfId="0" applyFont="1" applyFill="1" applyBorder="1" applyAlignment="1">
      <alignment horizontal="right" vertical="center" wrapText="1"/>
    </xf>
    <xf numFmtId="0" fontId="24" fillId="0" borderId="21" xfId="0" applyFont="1" applyFill="1" applyBorder="1" applyAlignment="1">
      <alignment vertical="center" wrapText="1"/>
    </xf>
    <xf numFmtId="0" fontId="24" fillId="0" borderId="23" xfId="0" applyFont="1" applyFill="1" applyBorder="1" applyAlignment="1">
      <alignment vertical="center" wrapText="1"/>
    </xf>
    <xf numFmtId="0" fontId="24" fillId="0" borderId="24" xfId="0" applyFont="1" applyFill="1" applyBorder="1" applyAlignment="1">
      <alignment vertical="center" wrapText="1"/>
    </xf>
    <xf numFmtId="0" fontId="16" fillId="0" borderId="21" xfId="0" applyFont="1" applyFill="1" applyBorder="1">
      <alignment vertical="center"/>
    </xf>
    <xf numFmtId="0" fontId="5" fillId="0" borderId="19" xfId="0" applyFont="1" applyFill="1" applyBorder="1">
      <alignment vertical="center"/>
    </xf>
    <xf numFmtId="0" fontId="16" fillId="0" borderId="19" xfId="0" applyFont="1" applyFill="1" applyBorder="1" applyAlignment="1">
      <alignment horizontal="right" vertical="center"/>
    </xf>
    <xf numFmtId="0" fontId="5" fillId="0" borderId="21" xfId="0" applyFont="1" applyFill="1" applyBorder="1">
      <alignment vertical="center"/>
    </xf>
    <xf numFmtId="0" fontId="27" fillId="0" borderId="19" xfId="0" applyFont="1" applyFill="1" applyBorder="1" applyAlignment="1">
      <alignment horizontal="center" vertical="center"/>
    </xf>
    <xf numFmtId="0" fontId="27" fillId="0" borderId="2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right" vertical="center"/>
    </xf>
    <xf numFmtId="0" fontId="5" fillId="0" borderId="22" xfId="0" applyFont="1" applyFill="1" applyBorder="1">
      <alignment vertical="center"/>
    </xf>
    <xf numFmtId="0" fontId="5" fillId="0" borderId="26" xfId="0" applyFont="1" applyFill="1" applyBorder="1" applyAlignment="1">
      <alignment vertical="center" wrapText="1"/>
    </xf>
    <xf numFmtId="0" fontId="16" fillId="0" borderId="0" xfId="0" applyFont="1" applyFill="1" applyAlignment="1">
      <alignment vertical="center"/>
    </xf>
    <xf numFmtId="0" fontId="5" fillId="0" borderId="27" xfId="0" applyFont="1" applyFill="1" applyBorder="1" applyAlignment="1">
      <alignment vertical="center" wrapText="1"/>
    </xf>
    <xf numFmtId="0" fontId="5" fillId="0" borderId="25" xfId="0" applyFont="1" applyFill="1" applyBorder="1" applyAlignment="1">
      <alignment vertical="center" wrapText="1"/>
    </xf>
    <xf numFmtId="0" fontId="9" fillId="0" borderId="19" xfId="0" applyFont="1" applyFill="1" applyBorder="1" applyAlignment="1">
      <alignment vertical="center" wrapText="1"/>
    </xf>
    <xf numFmtId="49" fontId="21" fillId="2" borderId="4" xfId="0" applyNumberFormat="1" applyFont="1" applyFill="1" applyBorder="1" applyAlignment="1">
      <alignment horizontal="left" vertical="center"/>
    </xf>
    <xf numFmtId="49" fontId="14" fillId="0" borderId="5" xfId="0" applyNumberFormat="1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vertical="center" wrapText="1"/>
    </xf>
    <xf numFmtId="49" fontId="21" fillId="2" borderId="6" xfId="0" applyNumberFormat="1" applyFont="1" applyFill="1" applyBorder="1" applyAlignment="1">
      <alignment horizontal="left" vertical="center"/>
    </xf>
    <xf numFmtId="49" fontId="13" fillId="0" borderId="6" xfId="0" applyNumberFormat="1" applyFont="1" applyFill="1" applyBorder="1" applyAlignment="1">
      <alignment horizontal="left" vertical="center"/>
    </xf>
    <xf numFmtId="49" fontId="13" fillId="0" borderId="11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 wrapText="1"/>
    </xf>
    <xf numFmtId="49" fontId="9" fillId="0" borderId="4" xfId="0" applyNumberFormat="1" applyFont="1" applyFill="1" applyBorder="1" applyAlignment="1">
      <alignment vertical="center" wrapText="1"/>
    </xf>
    <xf numFmtId="49" fontId="0" fillId="0" borderId="4" xfId="0" applyNumberFormat="1" applyFont="1" applyFill="1" applyBorder="1">
      <alignment vertical="center"/>
    </xf>
    <xf numFmtId="0" fontId="9" fillId="0" borderId="20" xfId="0" applyFont="1" applyFill="1" applyBorder="1" applyAlignment="1">
      <alignment vertical="center" wrapText="1"/>
    </xf>
    <xf numFmtId="4" fontId="13" fillId="0" borderId="6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vertical="center" wrapText="1"/>
    </xf>
    <xf numFmtId="0" fontId="28" fillId="0" borderId="0" xfId="0" applyFont="1" applyFill="1">
      <alignment vertical="center"/>
    </xf>
    <xf numFmtId="0" fontId="2" fillId="0" borderId="21" xfId="0" applyFont="1" applyFill="1" applyBorder="1">
      <alignment vertical="center"/>
    </xf>
    <xf numFmtId="0" fontId="2" fillId="0" borderId="24" xfId="0" applyFont="1" applyFill="1" applyBorder="1" applyAlignment="1">
      <alignment vertical="center" wrapText="1"/>
    </xf>
    <xf numFmtId="0" fontId="16" fillId="0" borderId="20" xfId="0" applyFont="1" applyFill="1" applyBorder="1" applyAlignment="1">
      <alignment horizontal="right" vertical="center"/>
    </xf>
    <xf numFmtId="0" fontId="29" fillId="0" borderId="24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0" fontId="29" fillId="0" borderId="4" xfId="0" applyFont="1" applyFill="1" applyBorder="1" applyAlignment="1">
      <alignment vertical="center" wrapText="1"/>
    </xf>
    <xf numFmtId="0" fontId="30" fillId="0" borderId="21" xfId="0" applyFont="1" applyFill="1" applyBorder="1" applyAlignment="1">
      <alignment vertical="center" wrapText="1"/>
    </xf>
    <xf numFmtId="0" fontId="30" fillId="0" borderId="24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1" fillId="0" borderId="0" xfId="0" applyFont="1" applyFill="1" applyAlignment="1">
      <alignment vertical="center"/>
    </xf>
    <xf numFmtId="0" fontId="32" fillId="0" borderId="0" xfId="0" applyFont="1" applyFill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4" Type="http://schemas.openxmlformats.org/officeDocument/2006/relationships/sharedStrings" Target="sharedStrings.xml"/><Relationship Id="rId43" Type="http://schemas.openxmlformats.org/officeDocument/2006/relationships/styles" Target="styles.xml"/><Relationship Id="rId42" Type="http://schemas.openxmlformats.org/officeDocument/2006/relationships/theme" Target="theme/theme1.xml"/><Relationship Id="rId41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39" Type="http://schemas.openxmlformats.org/officeDocument/2006/relationships/externalLink" Target="externalLinks/externalLink20.xml"/><Relationship Id="rId38" Type="http://schemas.openxmlformats.org/officeDocument/2006/relationships/externalLink" Target="externalLinks/externalLink19.xml"/><Relationship Id="rId37" Type="http://schemas.openxmlformats.org/officeDocument/2006/relationships/externalLink" Target="externalLinks/externalLink18.xml"/><Relationship Id="rId36" Type="http://schemas.openxmlformats.org/officeDocument/2006/relationships/externalLink" Target="externalLinks/externalLink17.xml"/><Relationship Id="rId35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14.xml"/><Relationship Id="rId32" Type="http://schemas.openxmlformats.org/officeDocument/2006/relationships/externalLink" Target="externalLinks/externalLink13.xml"/><Relationship Id="rId31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9.xml"/><Relationship Id="rId27" Type="http://schemas.openxmlformats.org/officeDocument/2006/relationships/externalLink" Target="externalLinks/externalLink8.xml"/><Relationship Id="rId26" Type="http://schemas.openxmlformats.org/officeDocument/2006/relationships/externalLink" Target="externalLinks/externalLink7.xml"/><Relationship Id="rId25" Type="http://schemas.openxmlformats.org/officeDocument/2006/relationships/externalLink" Target="externalLinks/externalLink6.xml"/><Relationship Id="rId24" Type="http://schemas.openxmlformats.org/officeDocument/2006/relationships/externalLink" Target="externalLinks/externalLink5.xml"/><Relationship Id="rId23" Type="http://schemas.openxmlformats.org/officeDocument/2006/relationships/externalLink" Target="externalLinks/externalLink4.xml"/><Relationship Id="rId22" Type="http://schemas.openxmlformats.org/officeDocument/2006/relationships/externalLink" Target="externalLinks/externalLink3.xml"/><Relationship Id="rId21" Type="http://schemas.openxmlformats.org/officeDocument/2006/relationships/externalLink" Target="externalLinks/externalLink2.xml"/><Relationship Id="rId20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tabSelected="1" topLeftCell="A3" workbookViewId="0">
      <selection activeCell="A6" sqref="A6"/>
    </sheetView>
  </sheetViews>
  <sheetFormatPr defaultColWidth="9" defaultRowHeight="15"/>
  <cols>
    <col min="1" max="1" width="123.127272727273" style="326" customWidth="1"/>
    <col min="2" max="16384" width="9" style="326"/>
  </cols>
  <sheetData>
    <row r="1" spans="1:1">
      <c r="A1" s="327"/>
    </row>
    <row r="2" ht="137.1" customHeight="1" spans="1:1">
      <c r="A2" s="327"/>
    </row>
    <row r="3" ht="137.1" customHeight="1" spans="1:1">
      <c r="A3" s="328" t="s">
        <v>0</v>
      </c>
    </row>
    <row r="4" ht="9" customHeight="1"/>
    <row r="5" ht="33" customHeight="1"/>
    <row r="6" ht="33.5" spans="1:1">
      <c r="A6" s="329" t="s">
        <v>1</v>
      </c>
    </row>
    <row r="11" ht="35.1" customHeight="1" spans="1:1">
      <c r="A11" s="330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4"/>
  <cols>
    <col min="1" max="1" width="1.5" customWidth="1"/>
    <col min="2" max="2" width="11.8727272727273" customWidth="1"/>
    <col min="3" max="3" width="28.8727272727273" customWidth="1"/>
    <col min="4" max="4" width="14.7545454545455" customWidth="1"/>
    <col min="5" max="5" width="13.7545454545455" customWidth="1"/>
    <col min="6" max="9" width="14.7545454545455" customWidth="1"/>
    <col min="10" max="10" width="1.5" customWidth="1"/>
    <col min="11" max="11" width="9.75454545454545" customWidth="1"/>
  </cols>
  <sheetData>
    <row r="1" ht="24.95" customHeight="1" spans="1:10">
      <c r="A1" s="187"/>
      <c r="B1" s="188" t="s">
        <v>277</v>
      </c>
      <c r="C1" s="189"/>
      <c r="D1" s="190"/>
      <c r="E1" s="190"/>
      <c r="F1" s="190"/>
      <c r="G1" s="190"/>
      <c r="H1" s="190"/>
      <c r="I1" s="203"/>
      <c r="J1" s="194"/>
    </row>
    <row r="2" ht="22.9" customHeight="1" spans="1:10">
      <c r="A2" s="187"/>
      <c r="B2" s="191" t="s">
        <v>278</v>
      </c>
      <c r="C2" s="191"/>
      <c r="D2" s="191"/>
      <c r="E2" s="191"/>
      <c r="F2" s="191"/>
      <c r="G2" s="191"/>
      <c r="H2" s="191"/>
      <c r="I2" s="191"/>
      <c r="J2" s="194" t="s">
        <v>4</v>
      </c>
    </row>
    <row r="3" ht="19.5" customHeight="1" spans="1:10">
      <c r="A3" s="192"/>
      <c r="B3" s="193" t="s">
        <v>6</v>
      </c>
      <c r="C3" s="193"/>
      <c r="D3" s="210"/>
      <c r="E3" s="210"/>
      <c r="F3" s="210"/>
      <c r="G3" s="210"/>
      <c r="H3" s="210"/>
      <c r="I3" s="204" t="s">
        <v>7</v>
      </c>
      <c r="J3" s="205"/>
    </row>
    <row r="4" ht="24.4" customHeight="1" spans="1:10">
      <c r="A4" s="194"/>
      <c r="B4" s="195" t="s">
        <v>279</v>
      </c>
      <c r="C4" s="195" t="s">
        <v>81</v>
      </c>
      <c r="D4" s="195" t="s">
        <v>280</v>
      </c>
      <c r="E4" s="195"/>
      <c r="F4" s="195"/>
      <c r="G4" s="195"/>
      <c r="H4" s="195"/>
      <c r="I4" s="195"/>
      <c r="J4" s="206"/>
    </row>
    <row r="5" ht="24.4" customHeight="1" spans="1:10">
      <c r="A5" s="196"/>
      <c r="B5" s="195"/>
      <c r="C5" s="195"/>
      <c r="D5" s="195" t="s">
        <v>60</v>
      </c>
      <c r="E5" s="211" t="s">
        <v>281</v>
      </c>
      <c r="F5" s="195" t="s">
        <v>282</v>
      </c>
      <c r="G5" s="195"/>
      <c r="H5" s="195"/>
      <c r="I5" s="195" t="s">
        <v>241</v>
      </c>
      <c r="J5" s="206"/>
    </row>
    <row r="6" ht="24.4" customHeight="1" spans="1:10">
      <c r="A6" s="196"/>
      <c r="B6" s="195"/>
      <c r="C6" s="195"/>
      <c r="D6" s="195"/>
      <c r="E6" s="211"/>
      <c r="F6" s="195" t="s">
        <v>202</v>
      </c>
      <c r="G6" s="195" t="s">
        <v>283</v>
      </c>
      <c r="H6" s="195" t="s">
        <v>284</v>
      </c>
      <c r="I6" s="195"/>
      <c r="J6" s="207"/>
    </row>
    <row r="7" ht="22.9" customHeight="1" spans="1:10">
      <c r="A7" s="197"/>
      <c r="B7" s="195"/>
      <c r="C7" s="195" t="s">
        <v>73</v>
      </c>
      <c r="D7" s="198"/>
      <c r="E7" s="198"/>
      <c r="F7" s="198"/>
      <c r="G7" s="198"/>
      <c r="H7" s="198"/>
      <c r="I7" s="198"/>
      <c r="J7" s="208"/>
    </row>
    <row r="8" ht="22.9" customHeight="1" spans="1:10">
      <c r="A8" s="197"/>
      <c r="B8" s="212">
        <v>212001</v>
      </c>
      <c r="C8" s="219" t="s">
        <v>0</v>
      </c>
      <c r="D8" s="198">
        <v>265000</v>
      </c>
      <c r="E8" s="198">
        <v>0</v>
      </c>
      <c r="F8" s="198">
        <v>250000</v>
      </c>
      <c r="G8" s="198">
        <v>0</v>
      </c>
      <c r="H8" s="198">
        <v>250000</v>
      </c>
      <c r="I8" s="198">
        <v>15000</v>
      </c>
      <c r="J8" s="208"/>
    </row>
    <row r="9" ht="22.9" customHeight="1" spans="1:10">
      <c r="A9" s="197"/>
      <c r="B9" s="195"/>
      <c r="C9" s="195"/>
      <c r="D9" s="198"/>
      <c r="E9" s="198"/>
      <c r="F9" s="198"/>
      <c r="G9" s="198"/>
      <c r="H9" s="198"/>
      <c r="I9" s="198"/>
      <c r="J9" s="208"/>
    </row>
    <row r="10" ht="22.9" customHeight="1" spans="1:10">
      <c r="A10" s="197"/>
      <c r="B10" s="195"/>
      <c r="C10" s="195"/>
      <c r="D10" s="198"/>
      <c r="E10" s="198"/>
      <c r="F10" s="198"/>
      <c r="G10" s="198"/>
      <c r="H10" s="198"/>
      <c r="I10" s="198"/>
      <c r="J10" s="208"/>
    </row>
    <row r="11" ht="22.9" customHeight="1" spans="1:10">
      <c r="A11" s="197"/>
      <c r="B11" s="195"/>
      <c r="C11" s="195"/>
      <c r="D11" s="198"/>
      <c r="E11" s="198"/>
      <c r="F11" s="198"/>
      <c r="G11" s="198"/>
      <c r="H11" s="198"/>
      <c r="I11" s="198"/>
      <c r="J11" s="208"/>
    </row>
    <row r="12" ht="22.9" customHeight="1" spans="1:10">
      <c r="A12" s="197"/>
      <c r="B12" s="195"/>
      <c r="C12" s="195"/>
      <c r="D12" s="198"/>
      <c r="E12" s="198"/>
      <c r="F12" s="198"/>
      <c r="G12" s="198"/>
      <c r="H12" s="198"/>
      <c r="I12" s="198"/>
      <c r="J12" s="208"/>
    </row>
    <row r="13" ht="22.9" customHeight="1" spans="1:10">
      <c r="A13" s="197"/>
      <c r="B13" s="195"/>
      <c r="C13" s="195"/>
      <c r="D13" s="198"/>
      <c r="E13" s="198"/>
      <c r="F13" s="198"/>
      <c r="G13" s="198"/>
      <c r="H13" s="198"/>
      <c r="I13" s="198"/>
      <c r="J13" s="208"/>
    </row>
    <row r="14" ht="22.9" customHeight="1" spans="1:10">
      <c r="A14" s="197"/>
      <c r="B14" s="195"/>
      <c r="C14" s="195"/>
      <c r="D14" s="198"/>
      <c r="E14" s="198"/>
      <c r="F14" s="198"/>
      <c r="G14" s="198"/>
      <c r="H14" s="198"/>
      <c r="I14" s="198"/>
      <c r="J14" s="208"/>
    </row>
    <row r="15" ht="22.9" customHeight="1" spans="1:10">
      <c r="A15" s="197"/>
      <c r="B15" s="195"/>
      <c r="C15" s="195"/>
      <c r="D15" s="198"/>
      <c r="E15" s="198"/>
      <c r="F15" s="198"/>
      <c r="G15" s="198"/>
      <c r="H15" s="198"/>
      <c r="I15" s="198"/>
      <c r="J15" s="208"/>
    </row>
    <row r="16" ht="22.9" customHeight="1" spans="1:10">
      <c r="A16" s="197"/>
      <c r="B16" s="195"/>
      <c r="C16" s="195"/>
      <c r="D16" s="198"/>
      <c r="E16" s="198"/>
      <c r="F16" s="198"/>
      <c r="G16" s="198"/>
      <c r="H16" s="198"/>
      <c r="I16" s="198"/>
      <c r="J16" s="208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A8" sqref="$A8:$XFD8"/>
    </sheetView>
  </sheetViews>
  <sheetFormatPr defaultColWidth="10" defaultRowHeight="14"/>
  <cols>
    <col min="1" max="1" width="1.5" customWidth="1"/>
    <col min="2" max="4" width="6.12727272727273" style="213" customWidth="1"/>
    <col min="5" max="5" width="17" customWidth="1"/>
    <col min="6" max="6" width="24" customWidth="1"/>
    <col min="7" max="7" width="16.3727272727273" customWidth="1"/>
    <col min="8" max="8" width="12.7545454545455" customWidth="1"/>
    <col min="9" max="9" width="14.7545454545455" customWidth="1"/>
    <col min="10" max="10" width="1.5" customWidth="1"/>
    <col min="11" max="12" width="9.75454545454545" customWidth="1"/>
  </cols>
  <sheetData>
    <row r="1" ht="24.95" customHeight="1" spans="1:10">
      <c r="A1" s="187"/>
      <c r="B1" s="214" t="s">
        <v>285</v>
      </c>
      <c r="C1" s="214"/>
      <c r="D1" s="214"/>
      <c r="E1" s="189"/>
      <c r="F1" s="189"/>
      <c r="G1" s="190"/>
      <c r="H1" s="190"/>
      <c r="I1" s="203"/>
      <c r="J1" s="194"/>
    </row>
    <row r="2" ht="22.9" customHeight="1" spans="1:10">
      <c r="A2" s="187"/>
      <c r="B2" s="215" t="s">
        <v>286</v>
      </c>
      <c r="C2" s="215"/>
      <c r="D2" s="215"/>
      <c r="E2" s="191"/>
      <c r="F2" s="191"/>
      <c r="G2" s="191"/>
      <c r="H2" s="191"/>
      <c r="I2" s="191"/>
      <c r="J2" s="194" t="s">
        <v>4</v>
      </c>
    </row>
    <row r="3" ht="19.5" customHeight="1" spans="1:10">
      <c r="A3" s="192"/>
      <c r="B3" s="216" t="s">
        <v>6</v>
      </c>
      <c r="C3" s="216"/>
      <c r="D3" s="216"/>
      <c r="E3" s="193"/>
      <c r="F3" s="193"/>
      <c r="G3" s="192"/>
      <c r="H3" s="192"/>
      <c r="I3" s="204" t="s">
        <v>7</v>
      </c>
      <c r="J3" s="205"/>
    </row>
    <row r="4" ht="24.4" customHeight="1" spans="1:10">
      <c r="A4" s="194"/>
      <c r="B4" s="217" t="s">
        <v>10</v>
      </c>
      <c r="C4" s="217"/>
      <c r="D4" s="217"/>
      <c r="E4" s="195"/>
      <c r="F4" s="195"/>
      <c r="G4" s="195" t="s">
        <v>287</v>
      </c>
      <c r="H4" s="195"/>
      <c r="I4" s="195"/>
      <c r="J4" s="206"/>
    </row>
    <row r="5" ht="24.4" customHeight="1" spans="1:10">
      <c r="A5" s="196"/>
      <c r="B5" s="217" t="s">
        <v>80</v>
      </c>
      <c r="C5" s="217"/>
      <c r="D5" s="217"/>
      <c r="E5" s="195" t="s">
        <v>71</v>
      </c>
      <c r="F5" s="195" t="s">
        <v>81</v>
      </c>
      <c r="G5" s="195" t="s">
        <v>60</v>
      </c>
      <c r="H5" s="195" t="s">
        <v>76</v>
      </c>
      <c r="I5" s="195" t="s">
        <v>77</v>
      </c>
      <c r="J5" s="206"/>
    </row>
    <row r="6" ht="24.4" customHeight="1" spans="1:10">
      <c r="A6" s="196"/>
      <c r="B6" s="217" t="s">
        <v>82</v>
      </c>
      <c r="C6" s="217" t="s">
        <v>83</v>
      </c>
      <c r="D6" s="217" t="s">
        <v>84</v>
      </c>
      <c r="E6" s="195"/>
      <c r="F6" s="195"/>
      <c r="G6" s="195"/>
      <c r="H6" s="195"/>
      <c r="I6" s="195"/>
      <c r="J6" s="207"/>
    </row>
    <row r="7" ht="22.9" customHeight="1" spans="1:10">
      <c r="A7" s="197"/>
      <c r="B7" s="217"/>
      <c r="C7" s="217"/>
      <c r="D7" s="217"/>
      <c r="E7" s="195"/>
      <c r="F7" s="195" t="s">
        <v>73</v>
      </c>
      <c r="G7" s="198">
        <v>220000</v>
      </c>
      <c r="H7" s="198">
        <v>0</v>
      </c>
      <c r="I7" s="198">
        <v>220000</v>
      </c>
      <c r="J7" s="208"/>
    </row>
    <row r="8" ht="22.9" customHeight="1" spans="1:10">
      <c r="A8" s="197"/>
      <c r="B8" s="217"/>
      <c r="C8" s="217"/>
      <c r="D8" s="217"/>
      <c r="E8" s="212"/>
      <c r="F8" s="212" t="s">
        <v>288</v>
      </c>
      <c r="G8" s="198">
        <v>220000</v>
      </c>
      <c r="H8" s="198">
        <v>0</v>
      </c>
      <c r="I8" s="198">
        <v>220000</v>
      </c>
      <c r="J8" s="208"/>
    </row>
    <row r="9" customFormat="1" ht="22.9" customHeight="1" spans="1:10">
      <c r="A9" s="197"/>
      <c r="B9" s="217">
        <v>212</v>
      </c>
      <c r="C9" s="217" t="s">
        <v>124</v>
      </c>
      <c r="D9" s="217" t="s">
        <v>96</v>
      </c>
      <c r="E9" s="212">
        <v>121001</v>
      </c>
      <c r="F9" s="212" t="s">
        <v>289</v>
      </c>
      <c r="G9" s="198">
        <v>200000</v>
      </c>
      <c r="H9" s="198">
        <v>0</v>
      </c>
      <c r="I9" s="198">
        <v>200000</v>
      </c>
      <c r="J9" s="208"/>
    </row>
    <row r="10" customFormat="1" ht="22.9" customHeight="1" spans="1:10">
      <c r="A10" s="197"/>
      <c r="B10" s="217">
        <v>212</v>
      </c>
      <c r="C10" s="217" t="s">
        <v>124</v>
      </c>
      <c r="D10" s="217" t="s">
        <v>96</v>
      </c>
      <c r="E10" s="212">
        <v>121001</v>
      </c>
      <c r="F10" s="212" t="s">
        <v>290</v>
      </c>
      <c r="G10" s="198">
        <v>10000</v>
      </c>
      <c r="H10" s="198">
        <v>0</v>
      </c>
      <c r="I10" s="198">
        <v>10000</v>
      </c>
      <c r="J10" s="208"/>
    </row>
    <row r="11" customFormat="1" ht="22.9" customHeight="1" spans="1:10">
      <c r="A11" s="197"/>
      <c r="B11" s="217">
        <v>212</v>
      </c>
      <c r="C11" s="217" t="s">
        <v>124</v>
      </c>
      <c r="D11" s="217" t="s">
        <v>96</v>
      </c>
      <c r="E11" s="212">
        <v>121001</v>
      </c>
      <c r="F11" s="212" t="s">
        <v>291</v>
      </c>
      <c r="G11" s="198">
        <v>10000</v>
      </c>
      <c r="H11" s="198">
        <v>0</v>
      </c>
      <c r="I11" s="198">
        <v>10000</v>
      </c>
      <c r="J11" s="208"/>
    </row>
    <row r="12" ht="22.9" customHeight="1" spans="1:10">
      <c r="A12" s="197"/>
      <c r="B12" s="217"/>
      <c r="C12" s="217"/>
      <c r="D12" s="217"/>
      <c r="E12" s="195"/>
      <c r="F12" s="195"/>
      <c r="G12" s="198"/>
      <c r="H12" s="198"/>
      <c r="I12" s="198"/>
      <c r="J12" s="208"/>
    </row>
    <row r="13" ht="22.9" customHeight="1" spans="1:10">
      <c r="A13" s="197"/>
      <c r="B13" s="217"/>
      <c r="C13" s="217"/>
      <c r="D13" s="217"/>
      <c r="E13" s="195"/>
      <c r="F13" s="195"/>
      <c r="G13" s="198"/>
      <c r="H13" s="198"/>
      <c r="I13" s="198"/>
      <c r="J13" s="208"/>
    </row>
    <row r="14" ht="22.9" customHeight="1" spans="1:10">
      <c r="A14" s="197"/>
      <c r="B14" s="217"/>
      <c r="C14" s="217"/>
      <c r="D14" s="217"/>
      <c r="E14" s="195"/>
      <c r="F14" s="195"/>
      <c r="G14" s="198"/>
      <c r="H14" s="198"/>
      <c r="I14" s="198"/>
      <c r="J14" s="208"/>
    </row>
    <row r="15" ht="22.9" customHeight="1" spans="1:10">
      <c r="A15" s="196"/>
      <c r="B15" s="218"/>
      <c r="C15" s="218"/>
      <c r="D15" s="218"/>
      <c r="E15" s="199"/>
      <c r="F15" s="199" t="s">
        <v>24</v>
      </c>
      <c r="G15" s="200"/>
      <c r="H15" s="200"/>
      <c r="I15" s="200"/>
      <c r="J15" s="206"/>
    </row>
    <row r="16" ht="22.9" customHeight="1" spans="1:10">
      <c r="A16" s="196"/>
      <c r="B16" s="218"/>
      <c r="C16" s="218"/>
      <c r="D16" s="218"/>
      <c r="E16" s="199"/>
      <c r="F16" s="199" t="s">
        <v>24</v>
      </c>
      <c r="G16" s="200"/>
      <c r="H16" s="200"/>
      <c r="I16" s="200"/>
      <c r="J16" s="20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17" activePane="bottomLeft" state="frozen"/>
      <selection/>
      <selection pane="bottomLeft" activeCell="F13" sqref="F13"/>
    </sheetView>
  </sheetViews>
  <sheetFormatPr defaultColWidth="10" defaultRowHeight="14"/>
  <cols>
    <col min="1" max="1" width="1.5" customWidth="1"/>
    <col min="2" max="2" width="12.2545454545455" customWidth="1"/>
    <col min="3" max="3" width="29.7545454545455" customWidth="1"/>
    <col min="4" max="4" width="12" customWidth="1"/>
    <col min="5" max="9" width="14.5" customWidth="1"/>
    <col min="10" max="10" width="1.5" customWidth="1"/>
    <col min="11" max="11" width="9.75454545454545" customWidth="1"/>
  </cols>
  <sheetData>
    <row r="1" ht="24.95" customHeight="1" spans="1:10">
      <c r="A1" s="187"/>
      <c r="B1" s="188" t="s">
        <v>292</v>
      </c>
      <c r="C1" s="189"/>
      <c r="D1" s="190"/>
      <c r="E1" s="190"/>
      <c r="F1" s="190"/>
      <c r="G1" s="190"/>
      <c r="H1" s="190"/>
      <c r="I1" s="203"/>
      <c r="J1" s="194"/>
    </row>
    <row r="2" ht="22.9" customHeight="1" spans="1:10">
      <c r="A2" s="187"/>
      <c r="B2" s="191" t="s">
        <v>293</v>
      </c>
      <c r="C2" s="191"/>
      <c r="D2" s="191"/>
      <c r="E2" s="191"/>
      <c r="F2" s="191"/>
      <c r="G2" s="191"/>
      <c r="H2" s="191"/>
      <c r="I2" s="191"/>
      <c r="J2" s="194" t="s">
        <v>4</v>
      </c>
    </row>
    <row r="3" ht="19.5" customHeight="1" spans="1:10">
      <c r="A3" s="192"/>
      <c r="B3" s="193" t="s">
        <v>6</v>
      </c>
      <c r="C3" s="193"/>
      <c r="D3" s="210"/>
      <c r="E3" s="210"/>
      <c r="F3" s="210"/>
      <c r="G3" s="210"/>
      <c r="H3" s="210"/>
      <c r="I3" s="210" t="s">
        <v>7</v>
      </c>
      <c r="J3" s="205"/>
    </row>
    <row r="4" ht="24.4" customHeight="1" spans="1:10">
      <c r="A4" s="194"/>
      <c r="B4" s="195" t="s">
        <v>279</v>
      </c>
      <c r="C4" s="195" t="s">
        <v>81</v>
      </c>
      <c r="D4" s="195" t="s">
        <v>280</v>
      </c>
      <c r="E4" s="195"/>
      <c r="F4" s="195"/>
      <c r="G4" s="195"/>
      <c r="H4" s="195"/>
      <c r="I4" s="195"/>
      <c r="J4" s="206"/>
    </row>
    <row r="5" ht="24.4" customHeight="1" spans="1:10">
      <c r="A5" s="196"/>
      <c r="B5" s="195"/>
      <c r="C5" s="195"/>
      <c r="D5" s="195" t="s">
        <v>60</v>
      </c>
      <c r="E5" s="211" t="s">
        <v>281</v>
      </c>
      <c r="F5" s="195" t="s">
        <v>282</v>
      </c>
      <c r="G5" s="195"/>
      <c r="H5" s="195"/>
      <c r="I5" s="195" t="s">
        <v>241</v>
      </c>
      <c r="J5" s="206"/>
    </row>
    <row r="6" ht="24.4" customHeight="1" spans="1:10">
      <c r="A6" s="196"/>
      <c r="B6" s="195"/>
      <c r="C6" s="195"/>
      <c r="D6" s="195"/>
      <c r="E6" s="211"/>
      <c r="F6" s="195" t="s">
        <v>202</v>
      </c>
      <c r="G6" s="195" t="s">
        <v>283</v>
      </c>
      <c r="H6" s="195" t="s">
        <v>284</v>
      </c>
      <c r="I6" s="195"/>
      <c r="J6" s="207"/>
    </row>
    <row r="7" ht="22.9" customHeight="1" spans="1:10">
      <c r="A7" s="197"/>
      <c r="B7" s="195"/>
      <c r="C7" s="195" t="s">
        <v>73</v>
      </c>
      <c r="D7" s="198"/>
      <c r="E7" s="198"/>
      <c r="F7" s="198"/>
      <c r="G7" s="198"/>
      <c r="H7" s="198"/>
      <c r="I7" s="198"/>
      <c r="J7" s="208"/>
    </row>
    <row r="8" ht="22.9" customHeight="1" spans="1:10">
      <c r="A8" s="197"/>
      <c r="B8" s="212"/>
      <c r="C8" s="212"/>
      <c r="D8" s="198"/>
      <c r="E8" s="198"/>
      <c r="F8" s="198"/>
      <c r="G8" s="198"/>
      <c r="H8" s="198"/>
      <c r="I8" s="198"/>
      <c r="J8" s="208"/>
    </row>
    <row r="9" ht="22.9" customHeight="1" spans="1:10">
      <c r="A9" s="197"/>
      <c r="B9" s="195"/>
      <c r="C9" s="195"/>
      <c r="D9" s="198"/>
      <c r="E9" s="198"/>
      <c r="F9" s="198"/>
      <c r="G9" s="198"/>
      <c r="H9" s="198"/>
      <c r="I9" s="198"/>
      <c r="J9" s="208"/>
    </row>
    <row r="10" ht="22.9" customHeight="1" spans="1:10">
      <c r="A10" s="197"/>
      <c r="B10" s="195"/>
      <c r="C10" s="195"/>
      <c r="D10" s="198"/>
      <c r="E10" s="198"/>
      <c r="F10" s="198"/>
      <c r="G10" s="198"/>
      <c r="H10" s="198"/>
      <c r="I10" s="198"/>
      <c r="J10" s="208"/>
    </row>
    <row r="11" ht="22.9" customHeight="1" spans="1:10">
      <c r="A11" s="197"/>
      <c r="B11" s="195"/>
      <c r="C11" s="195"/>
      <c r="D11" s="198"/>
      <c r="E11" s="198"/>
      <c r="F11" s="198"/>
      <c r="G11" s="198"/>
      <c r="H11" s="198"/>
      <c r="I11" s="198"/>
      <c r="J11" s="208"/>
    </row>
    <row r="12" ht="22.9" customHeight="1" spans="1:10">
      <c r="A12" s="197"/>
      <c r="B12" s="195"/>
      <c r="C12" s="195"/>
      <c r="D12" s="198"/>
      <c r="E12" s="198"/>
      <c r="F12" s="198"/>
      <c r="G12" s="198"/>
      <c r="H12" s="198"/>
      <c r="I12" s="198"/>
      <c r="J12" s="208"/>
    </row>
    <row r="13" ht="22.9" customHeight="1" spans="1:10">
      <c r="A13" s="197"/>
      <c r="B13" s="195"/>
      <c r="C13" s="195"/>
      <c r="D13" s="198"/>
      <c r="E13" s="198"/>
      <c r="F13" s="198"/>
      <c r="G13" s="198"/>
      <c r="H13" s="198"/>
      <c r="I13" s="198"/>
      <c r="J13" s="208"/>
    </row>
    <row r="14" ht="22.9" customHeight="1" spans="1:10">
      <c r="A14" s="197"/>
      <c r="B14" s="195"/>
      <c r="C14" s="195"/>
      <c r="D14" s="198"/>
      <c r="E14" s="198"/>
      <c r="F14" s="198"/>
      <c r="G14" s="198"/>
      <c r="H14" s="198"/>
      <c r="I14" s="198"/>
      <c r="J14" s="208"/>
    </row>
    <row r="15" ht="22.9" customHeight="1" spans="1:10">
      <c r="A15" s="197"/>
      <c r="B15" s="195"/>
      <c r="C15" s="195"/>
      <c r="D15" s="198"/>
      <c r="E15" s="198"/>
      <c r="F15" s="198"/>
      <c r="G15" s="198"/>
      <c r="H15" s="198"/>
      <c r="I15" s="198"/>
      <c r="J15" s="208"/>
    </row>
    <row r="16" ht="22.9" customHeight="1" spans="1:10">
      <c r="A16" s="197"/>
      <c r="B16" s="195"/>
      <c r="C16" s="195"/>
      <c r="D16" s="198"/>
      <c r="E16" s="198"/>
      <c r="F16" s="198"/>
      <c r="G16" s="198"/>
      <c r="H16" s="198"/>
      <c r="I16" s="198"/>
      <c r="J16" s="208"/>
    </row>
    <row r="17" ht="22.9" customHeight="1" spans="1:10">
      <c r="A17" s="197"/>
      <c r="B17" s="195"/>
      <c r="C17" s="195"/>
      <c r="D17" s="198"/>
      <c r="E17" s="198"/>
      <c r="F17" s="198"/>
      <c r="G17" s="198"/>
      <c r="H17" s="198"/>
      <c r="I17" s="198"/>
      <c r="J17" s="208"/>
    </row>
    <row r="19" spans="3:3">
      <c r="C19" t="s">
        <v>294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17" activePane="bottomLeft" state="frozen"/>
      <selection/>
      <selection pane="bottomLeft" activeCell="D14" sqref="D14"/>
    </sheetView>
  </sheetViews>
  <sheetFormatPr defaultColWidth="10" defaultRowHeight="14"/>
  <cols>
    <col min="1" max="1" width="1.5" customWidth="1"/>
    <col min="2" max="4" width="6.62727272727273" customWidth="1"/>
    <col min="5" max="5" width="13.3727272727273" customWidth="1"/>
    <col min="6" max="6" width="41" customWidth="1"/>
    <col min="7" max="9" width="17.6272727272727" customWidth="1"/>
    <col min="10" max="10" width="1.5" customWidth="1"/>
    <col min="11" max="12" width="9.75454545454545" customWidth="1"/>
  </cols>
  <sheetData>
    <row r="1" ht="24.95" customHeight="1" spans="1:10">
      <c r="A1" s="187"/>
      <c r="B1" s="188" t="s">
        <v>295</v>
      </c>
      <c r="C1" s="188"/>
      <c r="D1" s="188"/>
      <c r="E1" s="189"/>
      <c r="F1" s="189"/>
      <c r="G1" s="190"/>
      <c r="H1" s="190"/>
      <c r="I1" s="203"/>
      <c r="J1" s="194"/>
    </row>
    <row r="2" ht="22.9" customHeight="1" spans="1:10">
      <c r="A2" s="187"/>
      <c r="B2" s="191" t="s">
        <v>296</v>
      </c>
      <c r="C2" s="191"/>
      <c r="D2" s="191"/>
      <c r="E2" s="191"/>
      <c r="F2" s="191"/>
      <c r="G2" s="191"/>
      <c r="H2" s="191"/>
      <c r="I2" s="191"/>
      <c r="J2" s="194" t="s">
        <v>4</v>
      </c>
    </row>
    <row r="3" ht="19.5" customHeight="1" spans="1:10">
      <c r="A3" s="192"/>
      <c r="B3" s="193" t="s">
        <v>6</v>
      </c>
      <c r="C3" s="193"/>
      <c r="D3" s="193"/>
      <c r="E3" s="193"/>
      <c r="F3" s="193"/>
      <c r="G3" s="192"/>
      <c r="H3" s="192"/>
      <c r="I3" s="204" t="s">
        <v>7</v>
      </c>
      <c r="J3" s="205"/>
    </row>
    <row r="4" ht="24.4" customHeight="1" spans="1:10">
      <c r="A4" s="194"/>
      <c r="B4" s="195" t="s">
        <v>10</v>
      </c>
      <c r="C4" s="195"/>
      <c r="D4" s="195"/>
      <c r="E4" s="195"/>
      <c r="F4" s="195"/>
      <c r="G4" s="195" t="s">
        <v>297</v>
      </c>
      <c r="H4" s="195"/>
      <c r="I4" s="195"/>
      <c r="J4" s="206"/>
    </row>
    <row r="5" ht="24.4" customHeight="1" spans="1:10">
      <c r="A5" s="196"/>
      <c r="B5" s="195" t="s">
        <v>80</v>
      </c>
      <c r="C5" s="195"/>
      <c r="D5" s="195"/>
      <c r="E5" s="195" t="s">
        <v>71</v>
      </c>
      <c r="F5" s="195" t="s">
        <v>81</v>
      </c>
      <c r="G5" s="195" t="s">
        <v>60</v>
      </c>
      <c r="H5" s="195" t="s">
        <v>76</v>
      </c>
      <c r="I5" s="195" t="s">
        <v>77</v>
      </c>
      <c r="J5" s="206"/>
    </row>
    <row r="6" ht="24.4" customHeight="1" spans="1:10">
      <c r="A6" s="196"/>
      <c r="B6" s="195" t="s">
        <v>82</v>
      </c>
      <c r="C6" s="195" t="s">
        <v>83</v>
      </c>
      <c r="D6" s="195" t="s">
        <v>84</v>
      </c>
      <c r="E6" s="195"/>
      <c r="F6" s="195"/>
      <c r="G6" s="195"/>
      <c r="H6" s="195"/>
      <c r="I6" s="195"/>
      <c r="J6" s="207"/>
    </row>
    <row r="7" ht="22.9" customHeight="1" spans="1:10">
      <c r="A7" s="197"/>
      <c r="B7" s="195"/>
      <c r="C7" s="195"/>
      <c r="D7" s="195"/>
      <c r="E7" s="195"/>
      <c r="F7" s="195" t="s">
        <v>73</v>
      </c>
      <c r="G7" s="198"/>
      <c r="H7" s="198"/>
      <c r="I7" s="198"/>
      <c r="J7" s="208"/>
    </row>
    <row r="8" ht="22.9" customHeight="1" spans="1:10">
      <c r="A8" s="196"/>
      <c r="B8" s="199"/>
      <c r="C8" s="199"/>
      <c r="D8" s="199"/>
      <c r="E8" s="199"/>
      <c r="F8" s="199"/>
      <c r="G8" s="200"/>
      <c r="H8" s="200"/>
      <c r="I8" s="200"/>
      <c r="J8" s="206"/>
    </row>
    <row r="9" ht="22.9" customHeight="1" spans="1:10">
      <c r="A9" s="196"/>
      <c r="B9" s="199"/>
      <c r="C9" s="199"/>
      <c r="D9" s="199"/>
      <c r="E9" s="199"/>
      <c r="F9" s="199"/>
      <c r="G9" s="200"/>
      <c r="H9" s="200"/>
      <c r="I9" s="200"/>
      <c r="J9" s="206"/>
    </row>
    <row r="10" ht="22.9" customHeight="1" spans="1:10">
      <c r="A10" s="196"/>
      <c r="B10" s="199"/>
      <c r="C10" s="199"/>
      <c r="D10" s="199"/>
      <c r="E10" s="199"/>
      <c r="F10" s="199"/>
      <c r="G10" s="200"/>
      <c r="H10" s="200"/>
      <c r="I10" s="200"/>
      <c r="J10" s="206"/>
    </row>
    <row r="11" ht="22.9" customHeight="1" spans="1:10">
      <c r="A11" s="196"/>
      <c r="B11" s="199"/>
      <c r="C11" s="199"/>
      <c r="D11" s="199"/>
      <c r="E11" s="199"/>
      <c r="F11" s="199"/>
      <c r="G11" s="200"/>
      <c r="H11" s="200"/>
      <c r="I11" s="200"/>
      <c r="J11" s="206"/>
    </row>
    <row r="12" ht="22.9" customHeight="1" spans="1:10">
      <c r="A12" s="196"/>
      <c r="B12" s="199"/>
      <c r="C12" s="199"/>
      <c r="D12" s="199"/>
      <c r="E12" s="199"/>
      <c r="F12" s="199"/>
      <c r="G12" s="200"/>
      <c r="H12" s="200"/>
      <c r="I12" s="200"/>
      <c r="J12" s="206"/>
    </row>
    <row r="13" ht="22.9" customHeight="1" spans="1:10">
      <c r="A13" s="196"/>
      <c r="B13" s="199"/>
      <c r="C13" s="199"/>
      <c r="D13" s="199"/>
      <c r="E13" s="199"/>
      <c r="F13" s="199"/>
      <c r="G13" s="200"/>
      <c r="H13" s="200"/>
      <c r="I13" s="200"/>
      <c r="J13" s="206"/>
    </row>
    <row r="14" ht="22.9" customHeight="1" spans="1:10">
      <c r="A14" s="196"/>
      <c r="B14" s="199"/>
      <c r="C14" s="199"/>
      <c r="D14" s="199"/>
      <c r="E14" s="199"/>
      <c r="F14" s="199"/>
      <c r="G14" s="200"/>
      <c r="H14" s="200"/>
      <c r="I14" s="200"/>
      <c r="J14" s="206"/>
    </row>
    <row r="15" ht="22.9" customHeight="1" spans="1:10">
      <c r="A15" s="196"/>
      <c r="B15" s="199"/>
      <c r="C15" s="199"/>
      <c r="D15" s="199"/>
      <c r="E15" s="199"/>
      <c r="F15" s="199"/>
      <c r="G15" s="200"/>
      <c r="H15" s="200"/>
      <c r="I15" s="200"/>
      <c r="J15" s="206"/>
    </row>
    <row r="16" ht="22.9" customHeight="1" spans="1:10">
      <c r="A16" s="196"/>
      <c r="B16" s="199"/>
      <c r="C16" s="199"/>
      <c r="D16" s="199"/>
      <c r="E16" s="199"/>
      <c r="F16" s="199" t="s">
        <v>24</v>
      </c>
      <c r="G16" s="200"/>
      <c r="H16" s="200"/>
      <c r="I16" s="200"/>
      <c r="J16" s="206"/>
    </row>
    <row r="17" ht="22.9" customHeight="1" spans="1:10">
      <c r="A17" s="196"/>
      <c r="B17" s="199"/>
      <c r="C17" s="199"/>
      <c r="D17" s="199"/>
      <c r="E17" s="199"/>
      <c r="F17" s="199" t="s">
        <v>171</v>
      </c>
      <c r="G17" s="200"/>
      <c r="H17" s="200"/>
      <c r="I17" s="200"/>
      <c r="J17" s="207"/>
    </row>
    <row r="18" ht="9.75" customHeight="1" spans="1:10">
      <c r="A18" s="201"/>
      <c r="B18" s="202"/>
      <c r="C18" s="202"/>
      <c r="D18" s="202"/>
      <c r="E18" s="202"/>
      <c r="F18" s="201"/>
      <c r="G18" s="201"/>
      <c r="H18" s="201"/>
      <c r="I18" s="201"/>
      <c r="J18" s="209"/>
    </row>
    <row r="20" spans="5:5">
      <c r="E20" t="s">
        <v>294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K25" sqref="K25"/>
    </sheetView>
  </sheetViews>
  <sheetFormatPr defaultColWidth="9" defaultRowHeight="14"/>
  <sheetData>
    <row r="1" spans="1:1">
      <c r="A1" t="s">
        <v>298</v>
      </c>
    </row>
    <row r="2" ht="21" spans="1:9">
      <c r="A2" s="149" t="s">
        <v>299</v>
      </c>
      <c r="B2" s="149"/>
      <c r="C2" s="149"/>
      <c r="D2" s="149"/>
      <c r="E2" s="149"/>
      <c r="F2" s="149"/>
      <c r="G2" s="149"/>
      <c r="H2" s="149"/>
      <c r="I2" s="149"/>
    </row>
    <row r="3" ht="15" spans="1:9">
      <c r="A3" s="150" t="s">
        <v>300</v>
      </c>
      <c r="B3" s="150"/>
      <c r="C3" s="150"/>
      <c r="D3" s="150"/>
      <c r="E3" s="150"/>
      <c r="F3" s="150"/>
      <c r="G3" s="150"/>
      <c r="H3" s="150"/>
      <c r="I3" s="150"/>
    </row>
    <row r="4" spans="1:9">
      <c r="A4" s="151" t="s">
        <v>301</v>
      </c>
      <c r="B4" s="152" t="s">
        <v>275</v>
      </c>
      <c r="C4" s="153"/>
      <c r="D4" s="153"/>
      <c r="E4" s="153"/>
      <c r="F4" s="153"/>
      <c r="G4" s="153"/>
      <c r="H4" s="153"/>
      <c r="I4" s="185"/>
    </row>
    <row r="5" spans="1:9">
      <c r="A5" s="154" t="s">
        <v>302</v>
      </c>
      <c r="B5" s="155" t="s">
        <v>0</v>
      </c>
      <c r="C5" s="155"/>
      <c r="D5" s="155"/>
      <c r="E5" s="155"/>
      <c r="F5" s="155"/>
      <c r="G5" s="155"/>
      <c r="H5" s="155"/>
      <c r="I5" s="155"/>
    </row>
    <row r="6" spans="1:9">
      <c r="A6" s="156" t="s">
        <v>303</v>
      </c>
      <c r="B6" s="157" t="s">
        <v>304</v>
      </c>
      <c r="C6" s="157"/>
      <c r="D6" s="157"/>
      <c r="E6" s="158">
        <v>5</v>
      </c>
      <c r="F6" s="158"/>
      <c r="G6" s="158"/>
      <c r="H6" s="158"/>
      <c r="I6" s="158"/>
    </row>
    <row r="7" spans="1:9">
      <c r="A7" s="159"/>
      <c r="B7" s="157" t="s">
        <v>305</v>
      </c>
      <c r="C7" s="157"/>
      <c r="D7" s="157"/>
      <c r="E7" s="158">
        <v>5</v>
      </c>
      <c r="F7" s="158"/>
      <c r="G7" s="158"/>
      <c r="H7" s="158"/>
      <c r="I7" s="158"/>
    </row>
    <row r="8" spans="1:9">
      <c r="A8" s="159"/>
      <c r="B8" s="157" t="s">
        <v>306</v>
      </c>
      <c r="C8" s="157"/>
      <c r="D8" s="157"/>
      <c r="E8" s="158" t="s">
        <v>4</v>
      </c>
      <c r="F8" s="158"/>
      <c r="G8" s="158"/>
      <c r="H8" s="158"/>
      <c r="I8" s="158"/>
    </row>
    <row r="9" spans="1:9">
      <c r="A9" s="160" t="s">
        <v>307</v>
      </c>
      <c r="B9" s="161" t="s">
        <v>308</v>
      </c>
      <c r="C9" s="161"/>
      <c r="D9" s="161"/>
      <c r="E9" s="161"/>
      <c r="F9" s="161"/>
      <c r="G9" s="161"/>
      <c r="H9" s="161"/>
      <c r="I9" s="161"/>
    </row>
    <row r="10" spans="1:9">
      <c r="A10" s="162"/>
      <c r="B10" s="161"/>
      <c r="C10" s="161"/>
      <c r="D10" s="161"/>
      <c r="E10" s="161"/>
      <c r="F10" s="161"/>
      <c r="G10" s="161"/>
      <c r="H10" s="161"/>
      <c r="I10" s="161"/>
    </row>
    <row r="11" spans="1:9">
      <c r="A11" s="159" t="s">
        <v>309</v>
      </c>
      <c r="B11" s="163" t="s">
        <v>310</v>
      </c>
      <c r="C11" s="163" t="s">
        <v>311</v>
      </c>
      <c r="D11" s="164" t="s">
        <v>312</v>
      </c>
      <c r="E11" s="164"/>
      <c r="F11" s="164" t="s">
        <v>313</v>
      </c>
      <c r="G11" s="164"/>
      <c r="H11" s="164"/>
      <c r="I11" s="164"/>
    </row>
    <row r="12" spans="1:9">
      <c r="A12" s="165"/>
      <c r="B12" s="159" t="s">
        <v>314</v>
      </c>
      <c r="C12" s="159" t="s">
        <v>315</v>
      </c>
      <c r="D12" s="166" t="s">
        <v>316</v>
      </c>
      <c r="E12" s="167"/>
      <c r="F12" s="168" t="s">
        <v>317</v>
      </c>
      <c r="G12" s="169"/>
      <c r="H12" s="169"/>
      <c r="I12" s="170"/>
    </row>
    <row r="13" spans="1:9">
      <c r="A13" s="165"/>
      <c r="B13" s="159"/>
      <c r="C13" s="159"/>
      <c r="D13" s="166" t="s">
        <v>318</v>
      </c>
      <c r="E13" s="167"/>
      <c r="F13" s="168" t="s">
        <v>319</v>
      </c>
      <c r="G13" s="169"/>
      <c r="H13" s="169"/>
      <c r="I13" s="170"/>
    </row>
    <row r="14" spans="1:9">
      <c r="A14" s="165"/>
      <c r="B14" s="159"/>
      <c r="C14" s="159"/>
      <c r="D14" s="166" t="s">
        <v>320</v>
      </c>
      <c r="E14" s="167"/>
      <c r="F14" s="168" t="s">
        <v>321</v>
      </c>
      <c r="G14" s="169"/>
      <c r="H14" s="169"/>
      <c r="I14" s="170"/>
    </row>
    <row r="15" spans="1:9">
      <c r="A15" s="165"/>
      <c r="B15" s="159"/>
      <c r="C15" s="159" t="s">
        <v>322</v>
      </c>
      <c r="D15" s="168" t="s">
        <v>323</v>
      </c>
      <c r="E15" s="170"/>
      <c r="F15" s="168" t="s">
        <v>324</v>
      </c>
      <c r="G15" s="169"/>
      <c r="H15" s="169"/>
      <c r="I15" s="170"/>
    </row>
    <row r="16" spans="1:9">
      <c r="A16" s="165"/>
      <c r="B16" s="159"/>
      <c r="C16" s="159"/>
      <c r="D16" s="168" t="s">
        <v>325</v>
      </c>
      <c r="E16" s="170"/>
      <c r="F16" s="168" t="s">
        <v>326</v>
      </c>
      <c r="G16" s="169"/>
      <c r="H16" s="169"/>
      <c r="I16" s="170"/>
    </row>
    <row r="17" spans="1:9">
      <c r="A17" s="165"/>
      <c r="B17" s="159"/>
      <c r="C17" s="159" t="s">
        <v>327</v>
      </c>
      <c r="D17" s="171" t="s">
        <v>328</v>
      </c>
      <c r="E17" s="172"/>
      <c r="F17" s="171" t="s">
        <v>329</v>
      </c>
      <c r="G17" s="173"/>
      <c r="H17" s="173"/>
      <c r="I17" s="172"/>
    </row>
    <row r="18" spans="1:9">
      <c r="A18" s="165"/>
      <c r="B18" s="159"/>
      <c r="C18" s="159"/>
      <c r="D18" s="174"/>
      <c r="E18" s="175"/>
      <c r="F18" s="174"/>
      <c r="G18" s="176"/>
      <c r="H18" s="176"/>
      <c r="I18" s="175"/>
    </row>
    <row r="19" spans="1:9">
      <c r="A19" s="165"/>
      <c r="B19" s="159"/>
      <c r="C19" s="159" t="s">
        <v>330</v>
      </c>
      <c r="D19" s="168" t="s">
        <v>331</v>
      </c>
      <c r="E19" s="170"/>
      <c r="F19" s="177" t="s">
        <v>332</v>
      </c>
      <c r="G19" s="177"/>
      <c r="H19" s="177"/>
      <c r="I19" s="177"/>
    </row>
    <row r="20" spans="1:9">
      <c r="A20" s="165"/>
      <c r="B20" s="159"/>
      <c r="C20" s="159"/>
      <c r="D20" s="168" t="s">
        <v>333</v>
      </c>
      <c r="E20" s="170"/>
      <c r="F20" s="174" t="s">
        <v>334</v>
      </c>
      <c r="G20" s="176"/>
      <c r="H20" s="176"/>
      <c r="I20" s="175"/>
    </row>
    <row r="21" spans="1:9">
      <c r="A21" s="165"/>
      <c r="B21" s="159"/>
      <c r="C21" s="159"/>
      <c r="D21" s="168" t="s">
        <v>335</v>
      </c>
      <c r="E21" s="170"/>
      <c r="F21" s="178" t="s">
        <v>336</v>
      </c>
      <c r="G21" s="179"/>
      <c r="H21" s="179"/>
      <c r="I21" s="186"/>
    </row>
    <row r="22" spans="1:9">
      <c r="A22" s="159"/>
      <c r="B22" s="180" t="s">
        <v>337</v>
      </c>
      <c r="C22" s="162" t="s">
        <v>338</v>
      </c>
      <c r="D22" s="181" t="s">
        <v>339</v>
      </c>
      <c r="E22" s="171"/>
      <c r="F22" s="181" t="s">
        <v>340</v>
      </c>
      <c r="G22" s="181"/>
      <c r="H22" s="181"/>
      <c r="I22" s="181"/>
    </row>
    <row r="23" spans="1:9">
      <c r="A23" s="159"/>
      <c r="B23" s="182"/>
      <c r="C23" s="183"/>
      <c r="D23" s="171" t="s">
        <v>341</v>
      </c>
      <c r="E23" s="173"/>
      <c r="F23" s="171" t="s">
        <v>342</v>
      </c>
      <c r="G23" s="173"/>
      <c r="H23" s="173"/>
      <c r="I23" s="172"/>
    </row>
    <row r="24" spans="1:9">
      <c r="A24" s="159"/>
      <c r="B24" s="182"/>
      <c r="C24" s="183"/>
      <c r="D24" s="171" t="s">
        <v>343</v>
      </c>
      <c r="E24" s="173"/>
      <c r="F24" s="171" t="s">
        <v>344</v>
      </c>
      <c r="G24" s="173"/>
      <c r="H24" s="173"/>
      <c r="I24" s="172"/>
    </row>
    <row r="25" ht="24" spans="1:9">
      <c r="A25" s="159"/>
      <c r="B25" s="182"/>
      <c r="C25" s="156" t="s">
        <v>345</v>
      </c>
      <c r="D25" s="171" t="s">
        <v>346</v>
      </c>
      <c r="E25" s="173"/>
      <c r="F25" s="171" t="s">
        <v>347</v>
      </c>
      <c r="G25" s="173"/>
      <c r="H25" s="173"/>
      <c r="I25" s="172"/>
    </row>
    <row r="26" ht="24" spans="1:9">
      <c r="A26" s="159"/>
      <c r="B26" s="159" t="s">
        <v>348</v>
      </c>
      <c r="C26" s="184" t="s">
        <v>349</v>
      </c>
      <c r="D26" s="161" t="s">
        <v>350</v>
      </c>
      <c r="E26" s="161"/>
      <c r="F26" s="161" t="s">
        <v>351</v>
      </c>
      <c r="G26" s="161"/>
      <c r="H26" s="161"/>
      <c r="I26" s="161"/>
    </row>
  </sheetData>
  <mergeCells count="51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D25:E25"/>
    <mergeCell ref="F25:I25"/>
    <mergeCell ref="D26:E26"/>
    <mergeCell ref="F26:I26"/>
    <mergeCell ref="A6:A8"/>
    <mergeCell ref="A9:A10"/>
    <mergeCell ref="A11:A26"/>
    <mergeCell ref="B12:B21"/>
    <mergeCell ref="B22:B25"/>
    <mergeCell ref="C12:C14"/>
    <mergeCell ref="C15:C16"/>
    <mergeCell ref="C17:C18"/>
    <mergeCell ref="C19:C21"/>
    <mergeCell ref="C22:C24"/>
    <mergeCell ref="B9:I10"/>
    <mergeCell ref="D17:E18"/>
    <mergeCell ref="F17:I18"/>
  </mergeCell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H29" sqref="H29"/>
    </sheetView>
  </sheetViews>
  <sheetFormatPr defaultColWidth="9" defaultRowHeight="14"/>
  <sheetData>
    <row r="1" spans="1:1">
      <c r="A1" t="s">
        <v>352</v>
      </c>
    </row>
    <row r="2" ht="21" spans="1:9">
      <c r="A2" s="118" t="s">
        <v>299</v>
      </c>
      <c r="B2" s="118"/>
      <c r="C2" s="118"/>
      <c r="D2" s="118"/>
      <c r="E2" s="118"/>
      <c r="F2" s="118"/>
      <c r="G2" s="118"/>
      <c r="H2" s="118"/>
      <c r="I2" s="118"/>
    </row>
    <row r="3" ht="15" spans="1:9">
      <c r="A3" s="119" t="s">
        <v>300</v>
      </c>
      <c r="B3" s="119"/>
      <c r="C3" s="119"/>
      <c r="D3" s="119"/>
      <c r="E3" s="119"/>
      <c r="F3" s="119"/>
      <c r="G3" s="119"/>
      <c r="H3" s="119"/>
      <c r="I3" s="119"/>
    </row>
    <row r="4" spans="1:9">
      <c r="A4" s="120" t="s">
        <v>301</v>
      </c>
      <c r="B4" s="121" t="s">
        <v>353</v>
      </c>
      <c r="C4" s="122"/>
      <c r="D4" s="122"/>
      <c r="E4" s="122"/>
      <c r="F4" s="122"/>
      <c r="G4" s="122"/>
      <c r="H4" s="122"/>
      <c r="I4" s="136"/>
    </row>
    <row r="5" spans="1:9">
      <c r="A5" s="123" t="s">
        <v>302</v>
      </c>
      <c r="B5" s="124" t="s">
        <v>0</v>
      </c>
      <c r="C5" s="124"/>
      <c r="D5" s="124"/>
      <c r="E5" s="124"/>
      <c r="F5" s="124"/>
      <c r="G5" s="124"/>
      <c r="H5" s="124"/>
      <c r="I5" s="124"/>
    </row>
    <row r="6" spans="1:9">
      <c r="A6" s="125" t="s">
        <v>303</v>
      </c>
      <c r="B6" s="126" t="s">
        <v>304</v>
      </c>
      <c r="C6" s="126"/>
      <c r="D6" s="126"/>
      <c r="E6" s="127">
        <v>1</v>
      </c>
      <c r="F6" s="127"/>
      <c r="G6" s="127"/>
      <c r="H6" s="127"/>
      <c r="I6" s="127"/>
    </row>
    <row r="7" spans="1:9">
      <c r="A7" s="128"/>
      <c r="B7" s="126" t="s">
        <v>305</v>
      </c>
      <c r="C7" s="126"/>
      <c r="D7" s="126"/>
      <c r="E7" s="127">
        <v>1</v>
      </c>
      <c r="F7" s="127"/>
      <c r="G7" s="127"/>
      <c r="H7" s="127"/>
      <c r="I7" s="127"/>
    </row>
    <row r="8" spans="1:9">
      <c r="A8" s="128"/>
      <c r="B8" s="126" t="s">
        <v>306</v>
      </c>
      <c r="C8" s="126"/>
      <c r="D8" s="126"/>
      <c r="E8" s="127" t="s">
        <v>4</v>
      </c>
      <c r="F8" s="127"/>
      <c r="G8" s="127"/>
      <c r="H8" s="127"/>
      <c r="I8" s="127"/>
    </row>
    <row r="9" spans="1:9">
      <c r="A9" s="129" t="s">
        <v>307</v>
      </c>
      <c r="B9" s="124" t="s">
        <v>354</v>
      </c>
      <c r="C9" s="124"/>
      <c r="D9" s="124"/>
      <c r="E9" s="124"/>
      <c r="F9" s="124"/>
      <c r="G9" s="124"/>
      <c r="H9" s="124"/>
      <c r="I9" s="124"/>
    </row>
    <row r="10" spans="1:9">
      <c r="A10" s="130"/>
      <c r="B10" s="124"/>
      <c r="C10" s="124"/>
      <c r="D10" s="124"/>
      <c r="E10" s="124"/>
      <c r="F10" s="124"/>
      <c r="G10" s="124"/>
      <c r="H10" s="124"/>
      <c r="I10" s="124"/>
    </row>
    <row r="11" spans="1:9">
      <c r="A11" s="128" t="s">
        <v>309</v>
      </c>
      <c r="B11" s="131" t="s">
        <v>310</v>
      </c>
      <c r="C11" s="131" t="s">
        <v>311</v>
      </c>
      <c r="D11" s="132" t="s">
        <v>312</v>
      </c>
      <c r="E11" s="132"/>
      <c r="F11" s="132" t="s">
        <v>313</v>
      </c>
      <c r="G11" s="132"/>
      <c r="H11" s="132"/>
      <c r="I11" s="132"/>
    </row>
    <row r="12" ht="18.95" customHeight="1" spans="1:9">
      <c r="A12" s="133"/>
      <c r="B12" s="128" t="s">
        <v>314</v>
      </c>
      <c r="C12" s="128" t="s">
        <v>315</v>
      </c>
      <c r="D12" s="134" t="s">
        <v>355</v>
      </c>
      <c r="E12" s="135"/>
      <c r="F12" s="121" t="s">
        <v>356</v>
      </c>
      <c r="G12" s="122"/>
      <c r="H12" s="122"/>
      <c r="I12" s="136"/>
    </row>
    <row r="13" ht="27" customHeight="1" spans="1:9">
      <c r="A13" s="133"/>
      <c r="B13" s="128"/>
      <c r="C13" s="128" t="s">
        <v>322</v>
      </c>
      <c r="D13" s="121" t="s">
        <v>357</v>
      </c>
      <c r="E13" s="136"/>
      <c r="F13" s="121" t="s">
        <v>358</v>
      </c>
      <c r="G13" s="122"/>
      <c r="H13" s="122"/>
      <c r="I13" s="136"/>
    </row>
    <row r="14" ht="24" customHeight="1" spans="1:9">
      <c r="A14" s="133"/>
      <c r="B14" s="128"/>
      <c r="C14" s="128"/>
      <c r="D14" s="121" t="s">
        <v>359</v>
      </c>
      <c r="E14" s="136"/>
      <c r="F14" s="121" t="s">
        <v>360</v>
      </c>
      <c r="G14" s="122"/>
      <c r="H14" s="122"/>
      <c r="I14" s="136"/>
    </row>
    <row r="15" spans="1:9">
      <c r="A15" s="133"/>
      <c r="B15" s="128"/>
      <c r="C15" s="128" t="s">
        <v>327</v>
      </c>
      <c r="D15" s="137" t="s">
        <v>361</v>
      </c>
      <c r="E15" s="138"/>
      <c r="F15" s="137" t="s">
        <v>362</v>
      </c>
      <c r="G15" s="139"/>
      <c r="H15" s="139"/>
      <c r="I15" s="138"/>
    </row>
    <row r="16" spans="1:9">
      <c r="A16" s="133"/>
      <c r="B16" s="128"/>
      <c r="C16" s="128"/>
      <c r="D16" s="140"/>
      <c r="E16" s="141"/>
      <c r="F16" s="140"/>
      <c r="G16" s="142"/>
      <c r="H16" s="142"/>
      <c r="I16" s="141"/>
    </row>
    <row r="17" ht="21" customHeight="1" spans="1:9">
      <c r="A17" s="133"/>
      <c r="B17" s="128"/>
      <c r="C17" s="128" t="s">
        <v>330</v>
      </c>
      <c r="D17" s="121" t="s">
        <v>363</v>
      </c>
      <c r="E17" s="136"/>
      <c r="F17" s="143" t="s">
        <v>364</v>
      </c>
      <c r="G17" s="143"/>
      <c r="H17" s="143"/>
      <c r="I17" s="143"/>
    </row>
    <row r="18" spans="1:9">
      <c r="A18" s="128"/>
      <c r="B18" s="144" t="s">
        <v>337</v>
      </c>
      <c r="C18" s="130" t="s">
        <v>338</v>
      </c>
      <c r="D18" s="145" t="s">
        <v>339</v>
      </c>
      <c r="E18" s="137"/>
      <c r="F18" s="145" t="s">
        <v>365</v>
      </c>
      <c r="G18" s="145"/>
      <c r="H18" s="145"/>
      <c r="I18" s="145"/>
    </row>
    <row r="19" spans="1:9">
      <c r="A19" s="128"/>
      <c r="B19" s="146"/>
      <c r="C19" s="147"/>
      <c r="D19" s="137" t="s">
        <v>341</v>
      </c>
      <c r="E19" s="139"/>
      <c r="F19" s="137" t="s">
        <v>366</v>
      </c>
      <c r="G19" s="139"/>
      <c r="H19" s="139"/>
      <c r="I19" s="138"/>
    </row>
    <row r="20" ht="24" spans="1:9">
      <c r="A20" s="128"/>
      <c r="B20" s="146"/>
      <c r="C20" s="125" t="s">
        <v>345</v>
      </c>
      <c r="D20" s="137" t="s">
        <v>367</v>
      </c>
      <c r="E20" s="139"/>
      <c r="F20" s="137" t="s">
        <v>368</v>
      </c>
      <c r="G20" s="139"/>
      <c r="H20" s="139"/>
      <c r="I20" s="138"/>
    </row>
    <row r="21" ht="24" spans="1:9">
      <c r="A21" s="128"/>
      <c r="B21" s="128" t="s">
        <v>348</v>
      </c>
      <c r="C21" s="148" t="s">
        <v>349</v>
      </c>
      <c r="D21" s="124" t="s">
        <v>350</v>
      </c>
      <c r="E21" s="124"/>
      <c r="F21" s="124" t="s">
        <v>351</v>
      </c>
      <c r="G21" s="124"/>
      <c r="H21" s="124"/>
      <c r="I21" s="124"/>
    </row>
  </sheetData>
  <mergeCells count="39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7"/>
    <mergeCell ref="B18:B20"/>
    <mergeCell ref="C13:C14"/>
    <mergeCell ref="C15:C16"/>
    <mergeCell ref="C18:C19"/>
    <mergeCell ref="B9:I10"/>
    <mergeCell ref="D15:E16"/>
    <mergeCell ref="F15:I16"/>
  </mergeCell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A1" sqref="$A1:$XFD1048576"/>
    </sheetView>
  </sheetViews>
  <sheetFormatPr defaultColWidth="9" defaultRowHeight="14"/>
  <sheetData>
    <row r="1" spans="1:1">
      <c r="A1" t="s">
        <v>369</v>
      </c>
    </row>
    <row r="2" ht="21" spans="1:9">
      <c r="A2" s="100" t="s">
        <v>299</v>
      </c>
      <c r="B2" s="100"/>
      <c r="C2" s="100"/>
      <c r="D2" s="100"/>
      <c r="E2" s="100"/>
      <c r="F2" s="100"/>
      <c r="G2" s="100"/>
      <c r="H2" s="100"/>
      <c r="I2" s="100"/>
    </row>
    <row r="3" ht="15" spans="1:9">
      <c r="A3" s="101" t="s">
        <v>300</v>
      </c>
      <c r="B3" s="101"/>
      <c r="C3" s="101"/>
      <c r="D3" s="101"/>
      <c r="E3" s="101"/>
      <c r="F3" s="101"/>
      <c r="G3" s="101"/>
      <c r="H3" s="101"/>
      <c r="I3" s="101"/>
    </row>
    <row r="4" spans="1:9">
      <c r="A4" s="102" t="s">
        <v>301</v>
      </c>
      <c r="B4" s="103" t="s">
        <v>276</v>
      </c>
      <c r="C4" s="104"/>
      <c r="D4" s="104"/>
      <c r="E4" s="104"/>
      <c r="F4" s="104"/>
      <c r="G4" s="104"/>
      <c r="H4" s="104"/>
      <c r="I4" s="117"/>
    </row>
    <row r="5" spans="1:9">
      <c r="A5" s="105" t="s">
        <v>302</v>
      </c>
      <c r="B5" s="106" t="s">
        <v>0</v>
      </c>
      <c r="C5" s="106"/>
      <c r="D5" s="106"/>
      <c r="E5" s="106"/>
      <c r="F5" s="106"/>
      <c r="G5" s="106"/>
      <c r="H5" s="106"/>
      <c r="I5" s="106"/>
    </row>
    <row r="6" spans="1:9">
      <c r="A6" s="107" t="s">
        <v>303</v>
      </c>
      <c r="B6" s="108" t="s">
        <v>304</v>
      </c>
      <c r="C6" s="108"/>
      <c r="D6" s="108"/>
      <c r="E6" s="109">
        <v>3</v>
      </c>
      <c r="F6" s="109"/>
      <c r="G6" s="109"/>
      <c r="H6" s="109"/>
      <c r="I6" s="109"/>
    </row>
    <row r="7" spans="1:9">
      <c r="A7" s="110"/>
      <c r="B7" s="108" t="s">
        <v>305</v>
      </c>
      <c r="C7" s="108"/>
      <c r="D7" s="108"/>
      <c r="E7" s="109">
        <v>3</v>
      </c>
      <c r="F7" s="109"/>
      <c r="G7" s="109"/>
      <c r="H7" s="109"/>
      <c r="I7" s="109"/>
    </row>
    <row r="8" spans="1:9">
      <c r="A8" s="110"/>
      <c r="B8" s="108" t="s">
        <v>306</v>
      </c>
      <c r="C8" s="108"/>
      <c r="D8" s="108"/>
      <c r="E8" s="109"/>
      <c r="F8" s="109"/>
      <c r="G8" s="109"/>
      <c r="H8" s="109"/>
      <c r="I8" s="109"/>
    </row>
    <row r="9" spans="1:9">
      <c r="A9" s="111" t="s">
        <v>307</v>
      </c>
      <c r="B9" s="106" t="s">
        <v>370</v>
      </c>
      <c r="C9" s="106"/>
      <c r="D9" s="106"/>
      <c r="E9" s="106"/>
      <c r="F9" s="106"/>
      <c r="G9" s="106"/>
      <c r="H9" s="106"/>
      <c r="I9" s="106"/>
    </row>
    <row r="10" spans="1:9">
      <c r="A10" s="112"/>
      <c r="B10" s="106"/>
      <c r="C10" s="106"/>
      <c r="D10" s="106"/>
      <c r="E10" s="106"/>
      <c r="F10" s="106"/>
      <c r="G10" s="106"/>
      <c r="H10" s="106"/>
      <c r="I10" s="106"/>
    </row>
    <row r="11" spans="1:9">
      <c r="A11" s="110" t="s">
        <v>309</v>
      </c>
      <c r="B11" s="113" t="s">
        <v>310</v>
      </c>
      <c r="C11" s="113" t="s">
        <v>311</v>
      </c>
      <c r="D11" s="110" t="s">
        <v>312</v>
      </c>
      <c r="E11" s="110"/>
      <c r="F11" s="110" t="s">
        <v>313</v>
      </c>
      <c r="G11" s="110"/>
      <c r="H11" s="110"/>
      <c r="I11" s="110"/>
    </row>
    <row r="12" spans="1:9">
      <c r="A12" s="110"/>
      <c r="B12" s="110" t="s">
        <v>314</v>
      </c>
      <c r="C12" s="114" t="s">
        <v>315</v>
      </c>
      <c r="D12" s="108" t="s">
        <v>371</v>
      </c>
      <c r="E12" s="115"/>
      <c r="F12" s="115" t="s">
        <v>372</v>
      </c>
      <c r="G12" s="115"/>
      <c r="H12" s="115"/>
      <c r="I12" s="115"/>
    </row>
    <row r="13" spans="1:9">
      <c r="A13" s="110"/>
      <c r="B13" s="110"/>
      <c r="C13" s="114"/>
      <c r="D13" s="108" t="s">
        <v>373</v>
      </c>
      <c r="E13" s="115"/>
      <c r="F13" s="115" t="s">
        <v>374</v>
      </c>
      <c r="G13" s="115"/>
      <c r="H13" s="115"/>
      <c r="I13" s="115"/>
    </row>
    <row r="14" spans="1:9">
      <c r="A14" s="110"/>
      <c r="B14" s="110"/>
      <c r="C14" s="114" t="s">
        <v>322</v>
      </c>
      <c r="D14" s="106" t="s">
        <v>375</v>
      </c>
      <c r="E14" s="106"/>
      <c r="F14" s="106" t="s">
        <v>376</v>
      </c>
      <c r="G14" s="106"/>
      <c r="H14" s="106"/>
      <c r="I14" s="106"/>
    </row>
    <row r="15" spans="1:9">
      <c r="A15" s="110"/>
      <c r="B15" s="110"/>
      <c r="C15" s="114"/>
      <c r="D15" s="106" t="s">
        <v>377</v>
      </c>
      <c r="E15" s="106"/>
      <c r="F15" s="106" t="s">
        <v>378</v>
      </c>
      <c r="G15" s="106"/>
      <c r="H15" s="106"/>
      <c r="I15" s="106"/>
    </row>
    <row r="16" spans="1:9">
      <c r="A16" s="110"/>
      <c r="B16" s="110"/>
      <c r="C16" s="114"/>
      <c r="D16" s="106" t="s">
        <v>379</v>
      </c>
      <c r="E16" s="106"/>
      <c r="F16" s="106" t="s">
        <v>380</v>
      </c>
      <c r="G16" s="106"/>
      <c r="H16" s="106"/>
      <c r="I16" s="106"/>
    </row>
    <row r="17" spans="1:9">
      <c r="A17" s="110"/>
      <c r="B17" s="110"/>
      <c r="C17" s="114" t="s">
        <v>327</v>
      </c>
      <c r="D17" s="106" t="s">
        <v>328</v>
      </c>
      <c r="E17" s="106"/>
      <c r="F17" s="106" t="s">
        <v>381</v>
      </c>
      <c r="G17" s="106"/>
      <c r="H17" s="106"/>
      <c r="I17" s="106"/>
    </row>
    <row r="18" spans="1:9">
      <c r="A18" s="110"/>
      <c r="B18" s="110"/>
      <c r="C18" s="114"/>
      <c r="D18" s="106" t="s">
        <v>382</v>
      </c>
      <c r="E18" s="106"/>
      <c r="F18" s="106" t="s">
        <v>383</v>
      </c>
      <c r="G18" s="106"/>
      <c r="H18" s="106"/>
      <c r="I18" s="106"/>
    </row>
    <row r="19" spans="1:9">
      <c r="A19" s="110"/>
      <c r="B19" s="110"/>
      <c r="C19" s="114" t="s">
        <v>330</v>
      </c>
      <c r="D19" s="106" t="s">
        <v>384</v>
      </c>
      <c r="E19" s="106"/>
      <c r="F19" s="116" t="s">
        <v>385</v>
      </c>
      <c r="G19" s="116"/>
      <c r="H19" s="116"/>
      <c r="I19" s="116"/>
    </row>
    <row r="20" ht="24" spans="1:9">
      <c r="A20" s="110"/>
      <c r="B20" s="110" t="s">
        <v>337</v>
      </c>
      <c r="C20" s="107" t="s">
        <v>338</v>
      </c>
      <c r="D20" s="116" t="s">
        <v>386</v>
      </c>
      <c r="E20" s="116"/>
      <c r="F20" s="116" t="s">
        <v>387</v>
      </c>
      <c r="G20" s="116"/>
      <c r="H20" s="116"/>
      <c r="I20" s="116"/>
    </row>
    <row r="21" ht="24" spans="1:9">
      <c r="A21" s="110"/>
      <c r="B21" s="110"/>
      <c r="C21" s="107" t="s">
        <v>388</v>
      </c>
      <c r="D21" s="106" t="s">
        <v>389</v>
      </c>
      <c r="E21" s="106"/>
      <c r="F21" s="106" t="s">
        <v>390</v>
      </c>
      <c r="G21" s="106"/>
      <c r="H21" s="106"/>
      <c r="I21" s="106"/>
    </row>
    <row r="22" ht="24" spans="1:9">
      <c r="A22" s="110"/>
      <c r="B22" s="110"/>
      <c r="C22" s="107" t="s">
        <v>345</v>
      </c>
      <c r="D22" s="106" t="s">
        <v>391</v>
      </c>
      <c r="E22" s="106"/>
      <c r="F22" s="106" t="s">
        <v>392</v>
      </c>
      <c r="G22" s="106"/>
      <c r="H22" s="106"/>
      <c r="I22" s="106"/>
    </row>
    <row r="23" ht="24" spans="1:9">
      <c r="A23" s="110"/>
      <c r="B23" s="110"/>
      <c r="C23" s="107" t="s">
        <v>393</v>
      </c>
      <c r="D23" s="106" t="s">
        <v>394</v>
      </c>
      <c r="E23" s="106"/>
      <c r="F23" s="106" t="s">
        <v>395</v>
      </c>
      <c r="G23" s="106"/>
      <c r="H23" s="106"/>
      <c r="I23" s="106"/>
    </row>
    <row r="24" ht="24" spans="1:9">
      <c r="A24" s="110"/>
      <c r="B24" s="110" t="s">
        <v>348</v>
      </c>
      <c r="C24" s="107" t="s">
        <v>349</v>
      </c>
      <c r="D24" s="106" t="s">
        <v>350</v>
      </c>
      <c r="E24" s="106"/>
      <c r="F24" s="106" t="s">
        <v>396</v>
      </c>
      <c r="G24" s="106"/>
      <c r="H24" s="106"/>
      <c r="I24" s="106"/>
    </row>
  </sheetData>
  <mergeCells count="47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8"/>
    <mergeCell ref="A9:A10"/>
    <mergeCell ref="A11:A24"/>
    <mergeCell ref="B12:B19"/>
    <mergeCell ref="B20:B23"/>
    <mergeCell ref="C12:C13"/>
    <mergeCell ref="C14:C16"/>
    <mergeCell ref="C17:C18"/>
    <mergeCell ref="B9:I10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J17" sqref="J17"/>
    </sheetView>
  </sheetViews>
  <sheetFormatPr defaultColWidth="9" defaultRowHeight="14"/>
  <sheetData>
    <row r="1" spans="1:1">
      <c r="A1" t="s">
        <v>397</v>
      </c>
    </row>
    <row r="2" ht="21" spans="1:9">
      <c r="A2" s="62" t="s">
        <v>299</v>
      </c>
      <c r="B2" s="62"/>
      <c r="C2" s="62"/>
      <c r="D2" s="62"/>
      <c r="E2" s="62"/>
      <c r="F2" s="62"/>
      <c r="G2" s="62"/>
      <c r="H2" s="62"/>
      <c r="I2" s="62"/>
    </row>
    <row r="3" ht="15" spans="1:9">
      <c r="A3" s="63" t="s">
        <v>300</v>
      </c>
      <c r="B3" s="63"/>
      <c r="C3" s="63"/>
      <c r="D3" s="63"/>
      <c r="E3" s="63"/>
      <c r="F3" s="63"/>
      <c r="G3" s="63"/>
      <c r="H3" s="63"/>
      <c r="I3" s="63"/>
    </row>
    <row r="4" spans="1:9">
      <c r="A4" s="64" t="s">
        <v>301</v>
      </c>
      <c r="B4" s="65" t="s">
        <v>398</v>
      </c>
      <c r="C4" s="66"/>
      <c r="D4" s="66"/>
      <c r="E4" s="66"/>
      <c r="F4" s="66"/>
      <c r="G4" s="66"/>
      <c r="H4" s="66"/>
      <c r="I4" s="97"/>
    </row>
    <row r="5" ht="24" spans="1:9">
      <c r="A5" s="67" t="s">
        <v>302</v>
      </c>
      <c r="B5" s="68" t="s">
        <v>0</v>
      </c>
      <c r="C5" s="68"/>
      <c r="D5" s="68"/>
      <c r="E5" s="68"/>
      <c r="F5" s="68"/>
      <c r="G5" s="68"/>
      <c r="H5" s="68"/>
      <c r="I5" s="68"/>
    </row>
    <row r="6" spans="1:9">
      <c r="A6" s="69" t="s">
        <v>303</v>
      </c>
      <c r="B6" s="70" t="s">
        <v>304</v>
      </c>
      <c r="C6" s="70"/>
      <c r="D6" s="70"/>
      <c r="E6" s="71">
        <v>20</v>
      </c>
      <c r="F6" s="71"/>
      <c r="G6" s="71"/>
      <c r="H6" s="71"/>
      <c r="I6" s="71"/>
    </row>
    <row r="7" spans="1:9">
      <c r="A7" s="69"/>
      <c r="B7" s="70" t="s">
        <v>305</v>
      </c>
      <c r="C7" s="70"/>
      <c r="D7" s="70"/>
      <c r="E7" s="71">
        <v>20</v>
      </c>
      <c r="F7" s="71"/>
      <c r="G7" s="71"/>
      <c r="H7" s="71"/>
      <c r="I7" s="71"/>
    </row>
    <row r="8" spans="1:9">
      <c r="A8" s="69"/>
      <c r="B8" s="70" t="s">
        <v>306</v>
      </c>
      <c r="C8" s="70"/>
      <c r="D8" s="70"/>
      <c r="E8" s="71" t="s">
        <v>4</v>
      </c>
      <c r="F8" s="71"/>
      <c r="G8" s="71"/>
      <c r="H8" s="71"/>
      <c r="I8" s="71"/>
    </row>
    <row r="9" spans="1:9">
      <c r="A9" s="72" t="s">
        <v>307</v>
      </c>
      <c r="B9" s="68" t="s">
        <v>399</v>
      </c>
      <c r="C9" s="68"/>
      <c r="D9" s="68"/>
      <c r="E9" s="68"/>
      <c r="F9" s="68"/>
      <c r="G9" s="68"/>
      <c r="H9" s="68"/>
      <c r="I9" s="68"/>
    </row>
    <row r="10" spans="1:9">
      <c r="A10" s="73"/>
      <c r="B10" s="68"/>
      <c r="C10" s="68"/>
      <c r="D10" s="68"/>
      <c r="E10" s="68"/>
      <c r="F10" s="68"/>
      <c r="G10" s="68"/>
      <c r="H10" s="68"/>
      <c r="I10" s="68"/>
    </row>
    <row r="11" spans="1:9">
      <c r="A11" s="69" t="s">
        <v>309</v>
      </c>
      <c r="B11" s="74" t="s">
        <v>310</v>
      </c>
      <c r="C11" s="74" t="s">
        <v>311</v>
      </c>
      <c r="D11" s="75" t="s">
        <v>312</v>
      </c>
      <c r="E11" s="75"/>
      <c r="F11" s="75" t="s">
        <v>313</v>
      </c>
      <c r="G11" s="75"/>
      <c r="H11" s="75"/>
      <c r="I11" s="75"/>
    </row>
    <row r="12" spans="1:9">
      <c r="A12" s="69"/>
      <c r="B12" s="76" t="s">
        <v>314</v>
      </c>
      <c r="C12" s="76" t="s">
        <v>315</v>
      </c>
      <c r="D12" s="77" t="s">
        <v>400</v>
      </c>
      <c r="E12" s="78"/>
      <c r="F12" s="77" t="s">
        <v>400</v>
      </c>
      <c r="G12" s="79"/>
      <c r="H12" s="79"/>
      <c r="I12" s="78"/>
    </row>
    <row r="13" ht="36" customHeight="1" spans="1:9">
      <c r="A13" s="69"/>
      <c r="B13" s="76"/>
      <c r="C13" s="76"/>
      <c r="D13" s="80"/>
      <c r="E13" s="81"/>
      <c r="F13" s="80"/>
      <c r="G13" s="82"/>
      <c r="H13" s="82"/>
      <c r="I13" s="81"/>
    </row>
    <row r="14" spans="1:9">
      <c r="A14" s="69"/>
      <c r="B14" s="76"/>
      <c r="C14" s="69" t="s">
        <v>322</v>
      </c>
      <c r="D14" s="83" t="s">
        <v>401</v>
      </c>
      <c r="E14" s="84"/>
      <c r="F14" s="83" t="s">
        <v>402</v>
      </c>
      <c r="G14" s="85"/>
      <c r="H14" s="85"/>
      <c r="I14" s="84"/>
    </row>
    <row r="15" ht="39" customHeight="1" spans="1:9">
      <c r="A15" s="69"/>
      <c r="B15" s="76"/>
      <c r="C15" s="69"/>
      <c r="D15" s="86"/>
      <c r="E15" s="87"/>
      <c r="F15" s="86"/>
      <c r="G15" s="88"/>
      <c r="H15" s="88"/>
      <c r="I15" s="87"/>
    </row>
    <row r="16" spans="1:9">
      <c r="A16" s="69"/>
      <c r="B16" s="76"/>
      <c r="C16" s="69" t="s">
        <v>327</v>
      </c>
      <c r="D16" s="83" t="s">
        <v>403</v>
      </c>
      <c r="E16" s="84"/>
      <c r="F16" s="83" t="s">
        <v>404</v>
      </c>
      <c r="G16" s="85"/>
      <c r="H16" s="85"/>
      <c r="I16" s="84"/>
    </row>
    <row r="17" spans="1:9">
      <c r="A17" s="69"/>
      <c r="B17" s="76"/>
      <c r="C17" s="69"/>
      <c r="D17" s="86"/>
      <c r="E17" s="87"/>
      <c r="F17" s="86"/>
      <c r="G17" s="88"/>
      <c r="H17" s="88"/>
      <c r="I17" s="87"/>
    </row>
    <row r="18" spans="1:9">
      <c r="A18" s="69"/>
      <c r="B18" s="76"/>
      <c r="C18" s="69" t="s">
        <v>330</v>
      </c>
      <c r="D18" s="83" t="s">
        <v>405</v>
      </c>
      <c r="E18" s="84"/>
      <c r="F18" s="89" t="s">
        <v>406</v>
      </c>
      <c r="G18" s="90"/>
      <c r="H18" s="90"/>
      <c r="I18" s="98"/>
    </row>
    <row r="19" spans="1:9">
      <c r="A19" s="69"/>
      <c r="B19" s="76"/>
      <c r="C19" s="69"/>
      <c r="D19" s="86"/>
      <c r="E19" s="87"/>
      <c r="F19" s="91"/>
      <c r="G19" s="92"/>
      <c r="H19" s="92"/>
      <c r="I19" s="99"/>
    </row>
    <row r="20" ht="24" spans="1:9">
      <c r="A20" s="69"/>
      <c r="B20" s="93" t="s">
        <v>337</v>
      </c>
      <c r="C20" s="73" t="s">
        <v>338</v>
      </c>
      <c r="D20" s="94" t="s">
        <v>407</v>
      </c>
      <c r="E20" s="83"/>
      <c r="F20" s="94" t="s">
        <v>408</v>
      </c>
      <c r="G20" s="94"/>
      <c r="H20" s="94"/>
      <c r="I20" s="94"/>
    </row>
    <row r="21" ht="24" spans="1:9">
      <c r="A21" s="69"/>
      <c r="B21" s="95"/>
      <c r="C21" s="73" t="s">
        <v>388</v>
      </c>
      <c r="D21" s="83" t="s">
        <v>409</v>
      </c>
      <c r="E21" s="85"/>
      <c r="F21" s="83" t="s">
        <v>409</v>
      </c>
      <c r="G21" s="85"/>
      <c r="H21" s="85"/>
      <c r="I21" s="84"/>
    </row>
    <row r="22" ht="24" spans="1:9">
      <c r="A22" s="69"/>
      <c r="B22" s="95"/>
      <c r="C22" s="69" t="s">
        <v>345</v>
      </c>
      <c r="D22" s="83" t="s">
        <v>410</v>
      </c>
      <c r="E22" s="85"/>
      <c r="F22" s="83" t="s">
        <v>410</v>
      </c>
      <c r="G22" s="85"/>
      <c r="H22" s="85"/>
      <c r="I22" s="84"/>
    </row>
    <row r="23" ht="24" spans="1:9">
      <c r="A23" s="69"/>
      <c r="B23" s="95"/>
      <c r="C23" s="72" t="s">
        <v>393</v>
      </c>
      <c r="D23" s="83" t="s">
        <v>411</v>
      </c>
      <c r="E23" s="85"/>
      <c r="F23" s="83" t="s">
        <v>411</v>
      </c>
      <c r="G23" s="85"/>
      <c r="H23" s="85"/>
      <c r="I23" s="84"/>
    </row>
    <row r="24" ht="24" spans="1:9">
      <c r="A24" s="69"/>
      <c r="B24" s="69" t="s">
        <v>348</v>
      </c>
      <c r="C24" s="96" t="s">
        <v>349</v>
      </c>
      <c r="D24" s="68" t="s">
        <v>412</v>
      </c>
      <c r="E24" s="68"/>
      <c r="F24" s="68" t="s">
        <v>412</v>
      </c>
      <c r="G24" s="68"/>
      <c r="H24" s="68"/>
      <c r="I24" s="68"/>
    </row>
  </sheetData>
  <mergeCells count="40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20:E20"/>
    <mergeCell ref="F20:I20"/>
    <mergeCell ref="D21:E21"/>
    <mergeCell ref="F21:I21"/>
    <mergeCell ref="D22:E22"/>
    <mergeCell ref="F22:I22"/>
    <mergeCell ref="D23:E23"/>
    <mergeCell ref="F23:I23"/>
    <mergeCell ref="D24:E24"/>
    <mergeCell ref="F24:I24"/>
    <mergeCell ref="A6:A8"/>
    <mergeCell ref="A9:A10"/>
    <mergeCell ref="A11:A24"/>
    <mergeCell ref="B12:B19"/>
    <mergeCell ref="B20:B23"/>
    <mergeCell ref="C12:C13"/>
    <mergeCell ref="C14:C15"/>
    <mergeCell ref="C16:C17"/>
    <mergeCell ref="C18:C19"/>
    <mergeCell ref="D14:E15"/>
    <mergeCell ref="F14:I15"/>
    <mergeCell ref="D16:E17"/>
    <mergeCell ref="F16:I17"/>
    <mergeCell ref="D18:E19"/>
    <mergeCell ref="F18:I19"/>
    <mergeCell ref="B9:I10"/>
    <mergeCell ref="D12:E13"/>
    <mergeCell ref="F12:I13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J20" sqref="J20"/>
    </sheetView>
  </sheetViews>
  <sheetFormatPr defaultColWidth="9" defaultRowHeight="14"/>
  <sheetData>
    <row r="1" spans="1:1">
      <c r="A1" t="s">
        <v>413</v>
      </c>
    </row>
    <row r="2" ht="21" spans="1:9">
      <c r="A2" s="18" t="s">
        <v>299</v>
      </c>
      <c r="B2" s="18"/>
      <c r="C2" s="18"/>
      <c r="D2" s="18"/>
      <c r="E2" s="18"/>
      <c r="F2" s="18"/>
      <c r="G2" s="18"/>
      <c r="H2" s="18"/>
      <c r="I2" s="18"/>
    </row>
    <row r="3" ht="15" spans="1:9">
      <c r="A3" s="19" t="s">
        <v>300</v>
      </c>
      <c r="B3" s="19"/>
      <c r="C3" s="19"/>
      <c r="D3" s="19"/>
      <c r="E3" s="19"/>
      <c r="F3" s="19"/>
      <c r="G3" s="19"/>
      <c r="H3" s="19"/>
      <c r="I3" s="19"/>
    </row>
    <row r="4" spans="1:9">
      <c r="A4" s="20" t="s">
        <v>301</v>
      </c>
      <c r="B4" s="21" t="s">
        <v>290</v>
      </c>
      <c r="C4" s="22"/>
      <c r="D4" s="22"/>
      <c r="E4" s="22"/>
      <c r="F4" s="22"/>
      <c r="G4" s="22"/>
      <c r="H4" s="22"/>
      <c r="I4" s="22"/>
    </row>
    <row r="5" spans="1:9">
      <c r="A5" s="23" t="s">
        <v>302</v>
      </c>
      <c r="B5" s="21" t="s">
        <v>0</v>
      </c>
      <c r="C5" s="22"/>
      <c r="D5" s="22"/>
      <c r="E5" s="22"/>
      <c r="F5" s="22"/>
      <c r="G5" s="22"/>
      <c r="H5" s="22"/>
      <c r="I5" s="22"/>
    </row>
    <row r="6" spans="1:9">
      <c r="A6" s="24" t="s">
        <v>303</v>
      </c>
      <c r="B6" s="25" t="s">
        <v>304</v>
      </c>
      <c r="C6" s="25"/>
      <c r="D6" s="25"/>
      <c r="E6" s="26">
        <v>1</v>
      </c>
      <c r="F6" s="26"/>
      <c r="G6" s="26"/>
      <c r="H6" s="26"/>
      <c r="I6" s="26"/>
    </row>
    <row r="7" spans="1:9">
      <c r="A7" s="27"/>
      <c r="B7" s="25" t="s">
        <v>305</v>
      </c>
      <c r="C7" s="25"/>
      <c r="D7" s="25"/>
      <c r="E7" s="26">
        <v>1</v>
      </c>
      <c r="F7" s="26"/>
      <c r="G7" s="26"/>
      <c r="H7" s="26"/>
      <c r="I7" s="26"/>
    </row>
    <row r="8" spans="1:9">
      <c r="A8" s="27"/>
      <c r="B8" s="25" t="s">
        <v>306</v>
      </c>
      <c r="C8" s="25"/>
      <c r="D8" s="25"/>
      <c r="E8" s="26" t="s">
        <v>4</v>
      </c>
      <c r="F8" s="26"/>
      <c r="G8" s="26"/>
      <c r="H8" s="26"/>
      <c r="I8" s="26"/>
    </row>
    <row r="9" spans="1:9">
      <c r="A9" s="28" t="s">
        <v>307</v>
      </c>
      <c r="B9" s="29" t="s">
        <v>414</v>
      </c>
      <c r="C9" s="29"/>
      <c r="D9" s="29"/>
      <c r="E9" s="29"/>
      <c r="F9" s="29"/>
      <c r="G9" s="29"/>
      <c r="H9" s="29"/>
      <c r="I9" s="29"/>
    </row>
    <row r="10" spans="1:9">
      <c r="A10" s="30"/>
      <c r="B10" s="29"/>
      <c r="C10" s="29"/>
      <c r="D10" s="29"/>
      <c r="E10" s="29"/>
      <c r="F10" s="29"/>
      <c r="G10" s="29"/>
      <c r="H10" s="29"/>
      <c r="I10" s="29"/>
    </row>
    <row r="11" spans="1:9">
      <c r="A11" s="27" t="s">
        <v>309</v>
      </c>
      <c r="B11" s="31" t="s">
        <v>310</v>
      </c>
      <c r="C11" s="31" t="s">
        <v>311</v>
      </c>
      <c r="D11" s="32" t="s">
        <v>312</v>
      </c>
      <c r="E11" s="32"/>
      <c r="F11" s="32" t="s">
        <v>313</v>
      </c>
      <c r="G11" s="32"/>
      <c r="H11" s="32"/>
      <c r="I11" s="32"/>
    </row>
    <row r="12" spans="1:9">
      <c r="A12" s="27"/>
      <c r="B12" s="33" t="s">
        <v>314</v>
      </c>
      <c r="C12" s="27" t="s">
        <v>315</v>
      </c>
      <c r="D12" s="34" t="s">
        <v>415</v>
      </c>
      <c r="E12" s="35"/>
      <c r="F12" s="34" t="s">
        <v>416</v>
      </c>
      <c r="G12" s="36"/>
      <c r="H12" s="36"/>
      <c r="I12" s="35"/>
    </row>
    <row r="13" spans="1:9">
      <c r="A13" s="27"/>
      <c r="B13" s="33"/>
      <c r="C13" s="33" t="s">
        <v>322</v>
      </c>
      <c r="D13" s="34" t="s">
        <v>417</v>
      </c>
      <c r="E13" s="37"/>
      <c r="F13" s="34" t="s">
        <v>418</v>
      </c>
      <c r="G13" s="36"/>
      <c r="H13" s="36"/>
      <c r="I13" s="35"/>
    </row>
    <row r="14" spans="1:9">
      <c r="A14" s="27"/>
      <c r="B14" s="33"/>
      <c r="C14" s="33"/>
      <c r="D14" s="38"/>
      <c r="E14" s="39"/>
      <c r="F14" s="40"/>
      <c r="G14" s="41"/>
      <c r="H14" s="41"/>
      <c r="I14" s="58"/>
    </row>
    <row r="15" spans="1:9">
      <c r="A15" s="27"/>
      <c r="B15" s="33"/>
      <c r="C15" s="32"/>
      <c r="D15" s="42"/>
      <c r="E15" s="43"/>
      <c r="F15" s="44"/>
      <c r="G15" s="45"/>
      <c r="H15" s="45"/>
      <c r="I15" s="59"/>
    </row>
    <row r="16" spans="1:9">
      <c r="A16" s="27"/>
      <c r="B16" s="33"/>
      <c r="C16" s="27" t="s">
        <v>327</v>
      </c>
      <c r="D16" s="46" t="s">
        <v>328</v>
      </c>
      <c r="E16" s="47"/>
      <c r="F16" s="46" t="s">
        <v>419</v>
      </c>
      <c r="G16" s="47"/>
      <c r="H16" s="47"/>
      <c r="I16" s="47"/>
    </row>
    <row r="17" spans="1:9">
      <c r="A17" s="27"/>
      <c r="B17" s="33"/>
      <c r="C17" s="27" t="s">
        <v>330</v>
      </c>
      <c r="D17" s="48" t="s">
        <v>420</v>
      </c>
      <c r="E17" s="49"/>
      <c r="F17" s="50" t="s">
        <v>421</v>
      </c>
      <c r="G17" s="51"/>
      <c r="H17" s="51"/>
      <c r="I17" s="60"/>
    </row>
    <row r="18" ht="53.1" customHeight="1" spans="1:9">
      <c r="A18" s="27"/>
      <c r="B18" s="52" t="s">
        <v>337</v>
      </c>
      <c r="C18" s="30" t="s">
        <v>338</v>
      </c>
      <c r="D18" s="53" t="s">
        <v>422</v>
      </c>
      <c r="E18" s="54"/>
      <c r="F18" s="53" t="s">
        <v>423</v>
      </c>
      <c r="G18" s="53"/>
      <c r="H18" s="53"/>
      <c r="I18" s="53"/>
    </row>
    <row r="19" ht="45" customHeight="1" spans="1:9">
      <c r="A19" s="27"/>
      <c r="B19" s="55"/>
      <c r="C19" s="24" t="s">
        <v>345</v>
      </c>
      <c r="D19" s="54" t="s">
        <v>424</v>
      </c>
      <c r="E19" s="56"/>
      <c r="F19" s="54" t="s">
        <v>425</v>
      </c>
      <c r="G19" s="56"/>
      <c r="H19" s="56"/>
      <c r="I19" s="61"/>
    </row>
    <row r="20" ht="42" customHeight="1" spans="1:9">
      <c r="A20" s="27"/>
      <c r="B20" s="55"/>
      <c r="C20" s="28" t="s">
        <v>393</v>
      </c>
      <c r="D20" s="54" t="s">
        <v>426</v>
      </c>
      <c r="E20" s="56"/>
      <c r="F20" s="54" t="s">
        <v>427</v>
      </c>
      <c r="G20" s="56"/>
      <c r="H20" s="56"/>
      <c r="I20" s="61"/>
    </row>
    <row r="21" ht="45.95" customHeight="1" spans="1:9">
      <c r="A21" s="27"/>
      <c r="B21" s="27" t="s">
        <v>348</v>
      </c>
      <c r="C21" s="57" t="s">
        <v>349</v>
      </c>
      <c r="D21" s="29" t="s">
        <v>350</v>
      </c>
      <c r="E21" s="29"/>
      <c r="F21" s="29" t="s">
        <v>351</v>
      </c>
      <c r="G21" s="29"/>
      <c r="H21" s="29"/>
      <c r="I21" s="29"/>
    </row>
  </sheetData>
  <mergeCells count="35">
    <mergeCell ref="A2:I2"/>
    <mergeCell ref="A3:I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6:A8"/>
    <mergeCell ref="A9:A10"/>
    <mergeCell ref="A11:A21"/>
    <mergeCell ref="B12:B17"/>
    <mergeCell ref="B18:B20"/>
    <mergeCell ref="C13:C15"/>
    <mergeCell ref="B9:I10"/>
    <mergeCell ref="D13:E15"/>
    <mergeCell ref="F13:I15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topLeftCell="A2" workbookViewId="0">
      <selection activeCell="A2" sqref="A2:H2"/>
    </sheetView>
  </sheetViews>
  <sheetFormatPr defaultColWidth="10" defaultRowHeight="14"/>
  <cols>
    <col min="1" max="1" width="5.75454545454545" style="1" customWidth="1"/>
    <col min="2" max="2" width="10.6272727272727" style="1" customWidth="1"/>
    <col min="3" max="3" width="10.2545454545455" style="1" customWidth="1"/>
    <col min="4" max="4" width="11.6272727272727" style="1" customWidth="1"/>
    <col min="5" max="7" width="9.62727272727273" style="1" customWidth="1"/>
    <col min="8" max="8" width="18.3727272727273" style="1" customWidth="1"/>
    <col min="9" max="9" width="9.75454545454545" style="1" customWidth="1"/>
    <col min="10" max="16384" width="10" style="1"/>
  </cols>
  <sheetData>
    <row r="1" ht="24.95" customHeight="1" spans="1:1">
      <c r="A1" s="2" t="s">
        <v>428</v>
      </c>
    </row>
    <row r="2" ht="27" customHeight="1" spans="1:8">
      <c r="A2" s="3" t="s">
        <v>429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430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431</v>
      </c>
      <c r="B4" s="5"/>
      <c r="C4" s="5"/>
      <c r="D4" s="5" t="s">
        <v>0</v>
      </c>
      <c r="E4" s="5"/>
      <c r="F4" s="5"/>
      <c r="G4" s="5"/>
      <c r="H4" s="5"/>
    </row>
    <row r="5" ht="26.45" customHeight="1" spans="1:8">
      <c r="A5" s="5" t="s">
        <v>432</v>
      </c>
      <c r="B5" s="5" t="s">
        <v>433</v>
      </c>
      <c r="C5" s="5"/>
      <c r="D5" s="5" t="s">
        <v>434</v>
      </c>
      <c r="E5" s="5"/>
      <c r="F5" s="5"/>
      <c r="G5" s="5"/>
      <c r="H5" s="5"/>
    </row>
    <row r="6" ht="26.45" customHeight="1" spans="1:8">
      <c r="A6" s="5"/>
      <c r="B6" s="6" t="s">
        <v>435</v>
      </c>
      <c r="C6" s="6"/>
      <c r="D6" s="6" t="s">
        <v>436</v>
      </c>
      <c r="E6" s="6"/>
      <c r="F6" s="6"/>
      <c r="G6" s="6"/>
      <c r="H6" s="6"/>
    </row>
    <row r="7" ht="26.45" customHeight="1" spans="1:8">
      <c r="A7" s="5"/>
      <c r="B7" s="6" t="s">
        <v>437</v>
      </c>
      <c r="C7" s="6"/>
      <c r="D7" s="6" t="s">
        <v>438</v>
      </c>
      <c r="E7" s="6"/>
      <c r="F7" s="6"/>
      <c r="G7" s="6"/>
      <c r="H7" s="6"/>
    </row>
    <row r="8" ht="26.45" customHeight="1" spans="1:8">
      <c r="A8" s="5"/>
      <c r="B8" s="6" t="s">
        <v>439</v>
      </c>
      <c r="C8" s="6"/>
      <c r="D8" s="6" t="s">
        <v>440</v>
      </c>
      <c r="E8" s="6"/>
      <c r="F8" s="6"/>
      <c r="G8" s="6"/>
      <c r="H8" s="6"/>
    </row>
    <row r="9" ht="26.45" customHeight="1" spans="1:8">
      <c r="A9" s="5"/>
      <c r="B9" s="6"/>
      <c r="C9" s="6"/>
      <c r="D9" s="6"/>
      <c r="E9" s="6"/>
      <c r="F9" s="6"/>
      <c r="G9" s="6"/>
      <c r="H9" s="6"/>
    </row>
    <row r="10" ht="26.45" customHeight="1" spans="1:8">
      <c r="A10" s="5"/>
      <c r="B10" s="5" t="s">
        <v>441</v>
      </c>
      <c r="C10" s="5"/>
      <c r="D10" s="5"/>
      <c r="E10" s="5"/>
      <c r="F10" s="5" t="s">
        <v>442</v>
      </c>
      <c r="G10" s="5" t="s">
        <v>305</v>
      </c>
      <c r="H10" s="5" t="s">
        <v>306</v>
      </c>
    </row>
    <row r="11" ht="26.45" customHeight="1" spans="1:8">
      <c r="A11" s="5"/>
      <c r="B11" s="5"/>
      <c r="C11" s="5"/>
      <c r="D11" s="5"/>
      <c r="E11" s="5"/>
      <c r="F11" s="7">
        <v>460.74</v>
      </c>
      <c r="G11" s="7">
        <v>460.74</v>
      </c>
      <c r="H11" s="7"/>
    </row>
    <row r="12" ht="42" customHeight="1" spans="1:8">
      <c r="A12" s="8" t="s">
        <v>443</v>
      </c>
      <c r="B12" s="9" t="s">
        <v>444</v>
      </c>
      <c r="C12" s="9"/>
      <c r="D12" s="9"/>
      <c r="E12" s="9"/>
      <c r="F12" s="9"/>
      <c r="G12" s="9"/>
      <c r="H12" s="9"/>
    </row>
    <row r="13" ht="26.45" customHeight="1" spans="1:8">
      <c r="A13" s="10" t="s">
        <v>445</v>
      </c>
      <c r="B13" s="10" t="s">
        <v>310</v>
      </c>
      <c r="C13" s="10" t="s">
        <v>311</v>
      </c>
      <c r="D13" s="10"/>
      <c r="E13" s="10" t="s">
        <v>312</v>
      </c>
      <c r="F13" s="10"/>
      <c r="G13" s="10" t="s">
        <v>446</v>
      </c>
      <c r="H13" s="10"/>
    </row>
    <row r="14" ht="45" customHeight="1" spans="1:8">
      <c r="A14" s="10"/>
      <c r="B14" s="11" t="s">
        <v>447</v>
      </c>
      <c r="C14" s="11" t="s">
        <v>315</v>
      </c>
      <c r="D14" s="11"/>
      <c r="E14" s="12" t="s">
        <v>448</v>
      </c>
      <c r="F14" s="13"/>
      <c r="G14" s="11" t="s">
        <v>449</v>
      </c>
      <c r="H14" s="11"/>
    </row>
    <row r="15" ht="26.45" customHeight="1" spans="1:8">
      <c r="A15" s="10"/>
      <c r="B15" s="11"/>
      <c r="C15" s="11"/>
      <c r="D15" s="11"/>
      <c r="E15" s="12" t="s">
        <v>76</v>
      </c>
      <c r="F15" s="14"/>
      <c r="G15" s="11" t="s">
        <v>440</v>
      </c>
      <c r="H15" s="11"/>
    </row>
    <row r="16" ht="39" customHeight="1" spans="1:8">
      <c r="A16" s="10"/>
      <c r="B16" s="11"/>
      <c r="C16" s="11" t="s">
        <v>322</v>
      </c>
      <c r="D16" s="11"/>
      <c r="E16" s="12" t="s">
        <v>450</v>
      </c>
      <c r="F16" s="14"/>
      <c r="G16" s="10" t="s">
        <v>451</v>
      </c>
      <c r="H16" s="10"/>
    </row>
    <row r="17" ht="47.1" customHeight="1" spans="1:8">
      <c r="A17" s="10"/>
      <c r="B17" s="11"/>
      <c r="C17" s="11"/>
      <c r="D17" s="11"/>
      <c r="E17" s="12" t="s">
        <v>452</v>
      </c>
      <c r="F17" s="14"/>
      <c r="G17" s="11" t="s">
        <v>453</v>
      </c>
      <c r="H17" s="11"/>
    </row>
    <row r="18" ht="26.45" customHeight="1" spans="1:8">
      <c r="A18" s="10"/>
      <c r="B18" s="11"/>
      <c r="C18" s="11" t="s">
        <v>327</v>
      </c>
      <c r="D18" s="11"/>
      <c r="E18" s="12" t="s">
        <v>454</v>
      </c>
      <c r="F18" s="14"/>
      <c r="G18" s="10" t="s">
        <v>455</v>
      </c>
      <c r="H18" s="10"/>
    </row>
    <row r="19" ht="26.45" customHeight="1" spans="1:8">
      <c r="A19" s="10"/>
      <c r="B19" s="11"/>
      <c r="C19" s="11"/>
      <c r="D19" s="11"/>
      <c r="E19" s="12" t="s">
        <v>454</v>
      </c>
      <c r="F19" s="14"/>
      <c r="G19" s="10" t="s">
        <v>440</v>
      </c>
      <c r="H19" s="10"/>
    </row>
    <row r="20" ht="26.45" customHeight="1" spans="1:8">
      <c r="A20" s="10"/>
      <c r="B20" s="11"/>
      <c r="C20" s="11" t="s">
        <v>330</v>
      </c>
      <c r="D20" s="11"/>
      <c r="E20" s="12" t="s">
        <v>456</v>
      </c>
      <c r="F20" s="14"/>
      <c r="G20" s="10" t="s">
        <v>457</v>
      </c>
      <c r="H20" s="10"/>
    </row>
    <row r="21" ht="26.45" customHeight="1" spans="1:8">
      <c r="A21" s="10"/>
      <c r="B21" s="11"/>
      <c r="C21" s="11"/>
      <c r="D21" s="11"/>
      <c r="E21" s="12" t="s">
        <v>458</v>
      </c>
      <c r="F21" s="14"/>
      <c r="G21" s="10" t="s">
        <v>459</v>
      </c>
      <c r="H21" s="10"/>
    </row>
    <row r="22" ht="26.45" customHeight="1" spans="1:8">
      <c r="A22" s="10"/>
      <c r="B22" s="11" t="s">
        <v>337</v>
      </c>
      <c r="C22" s="11" t="s">
        <v>388</v>
      </c>
      <c r="D22" s="11"/>
      <c r="E22" s="12" t="s">
        <v>460</v>
      </c>
      <c r="F22" s="14"/>
      <c r="G22" s="11" t="s">
        <v>461</v>
      </c>
      <c r="H22" s="11"/>
    </row>
    <row r="23" ht="26.45" customHeight="1" spans="1:8">
      <c r="A23" s="10"/>
      <c r="B23" s="11"/>
      <c r="C23" s="11" t="s">
        <v>338</v>
      </c>
      <c r="D23" s="11"/>
      <c r="E23" s="12" t="s">
        <v>462</v>
      </c>
      <c r="F23" s="14"/>
      <c r="G23" s="11" t="s">
        <v>463</v>
      </c>
      <c r="H23" s="11"/>
    </row>
    <row r="24" ht="26.45" customHeight="1" spans="1:8">
      <c r="A24" s="10"/>
      <c r="B24" s="11"/>
      <c r="C24" s="11" t="s">
        <v>345</v>
      </c>
      <c r="D24" s="11"/>
      <c r="E24" s="12" t="s">
        <v>464</v>
      </c>
      <c r="F24" s="14"/>
      <c r="G24" s="11" t="s">
        <v>465</v>
      </c>
      <c r="H24" s="11"/>
    </row>
    <row r="25" ht="26.45" customHeight="1" spans="1:8">
      <c r="A25" s="10"/>
      <c r="B25" s="11" t="s">
        <v>348</v>
      </c>
      <c r="C25" s="11" t="s">
        <v>349</v>
      </c>
      <c r="D25" s="11"/>
      <c r="E25" s="13" t="s">
        <v>466</v>
      </c>
      <c r="F25" s="14"/>
      <c r="G25" s="11" t="s">
        <v>351</v>
      </c>
      <c r="H25" s="11"/>
    </row>
    <row r="26" ht="45" customHeight="1" spans="1:8">
      <c r="A26" s="15" t="s">
        <v>467</v>
      </c>
      <c r="B26" s="15"/>
      <c r="C26" s="15"/>
      <c r="D26" s="15"/>
      <c r="E26" s="15"/>
      <c r="F26" s="15"/>
      <c r="G26" s="15"/>
      <c r="H26" s="15"/>
    </row>
    <row r="27" ht="16.35" customHeight="1" spans="1:2">
      <c r="A27" s="16"/>
      <c r="B27" s="16"/>
    </row>
    <row r="28" ht="16.35" customHeight="1" spans="1:1">
      <c r="A28" s="16"/>
    </row>
    <row r="29" ht="16.35" customHeight="1" spans="1:15">
      <c r="A29" s="16"/>
      <c r="O29" s="17"/>
    </row>
    <row r="30" ht="16.35" customHeight="1" spans="1:1">
      <c r="A30" s="16"/>
    </row>
    <row r="31" ht="16.35" customHeight="1" spans="1:8">
      <c r="A31" s="16"/>
      <c r="B31" s="16"/>
      <c r="C31" s="16"/>
      <c r="D31" s="16"/>
      <c r="E31" s="16"/>
      <c r="F31" s="16"/>
      <c r="G31" s="16"/>
      <c r="H31" s="16"/>
    </row>
    <row r="32" ht="16.35" customHeight="1" spans="1:8">
      <c r="A32" s="16"/>
      <c r="B32" s="16"/>
      <c r="C32" s="16"/>
      <c r="D32" s="16"/>
      <c r="E32" s="16"/>
      <c r="F32" s="16"/>
      <c r="G32" s="16"/>
      <c r="H32" s="16"/>
    </row>
    <row r="33" ht="16.35" customHeight="1" spans="1:8">
      <c r="A33" s="16"/>
      <c r="B33" s="16"/>
      <c r="C33" s="16"/>
      <c r="D33" s="16"/>
      <c r="E33" s="16"/>
      <c r="F33" s="16"/>
      <c r="G33" s="16"/>
      <c r="H33" s="16"/>
    </row>
    <row r="34" ht="16.35" customHeight="1" spans="1:8">
      <c r="A34" s="16"/>
      <c r="B34" s="16"/>
      <c r="C34" s="16"/>
      <c r="D34" s="16"/>
      <c r="E34" s="16"/>
      <c r="F34" s="16"/>
      <c r="G34" s="16"/>
      <c r="H34" s="16"/>
    </row>
  </sheetData>
  <mergeCells count="56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A26:H26"/>
    <mergeCell ref="A5:A11"/>
    <mergeCell ref="A13:A25"/>
    <mergeCell ref="B14:B21"/>
    <mergeCell ref="B22:B24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scale="8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3" activePane="bottomLeft" state="frozen"/>
      <selection/>
      <selection pane="bottomLeft" activeCell="D5" sqref="D5"/>
    </sheetView>
  </sheetViews>
  <sheetFormatPr defaultColWidth="10" defaultRowHeight="14" outlineLevelCol="5"/>
  <cols>
    <col min="1" max="1" width="1.5" style="220" customWidth="1"/>
    <col min="2" max="2" width="42.6272727272727" style="220" customWidth="1"/>
    <col min="3" max="3" width="16.6272727272727" style="220" customWidth="1"/>
    <col min="4" max="4" width="42.6272727272727" style="220" customWidth="1"/>
    <col min="5" max="5" width="16.6272727272727" style="220" customWidth="1"/>
    <col min="6" max="6" width="1.5" style="220" customWidth="1"/>
    <col min="7" max="11" width="9.75454545454545" style="220" customWidth="1"/>
    <col min="12" max="16384" width="10" style="220"/>
  </cols>
  <sheetData>
    <row r="1" s="316" customFormat="1" ht="24.95" customHeight="1" spans="1:6">
      <c r="A1" s="317"/>
      <c r="B1" s="188" t="s">
        <v>3</v>
      </c>
      <c r="D1" s="188"/>
      <c r="E1" s="188"/>
      <c r="F1" s="318" t="s">
        <v>4</v>
      </c>
    </row>
    <row r="2" ht="22.9" customHeight="1" spans="1:6">
      <c r="A2" s="291"/>
      <c r="B2" s="292" t="s">
        <v>5</v>
      </c>
      <c r="C2" s="292"/>
      <c r="D2" s="292"/>
      <c r="E2" s="292"/>
      <c r="F2" s="258"/>
    </row>
    <row r="3" ht="19.5" customHeight="1" spans="1:6">
      <c r="A3" s="291"/>
      <c r="B3" s="250" t="s">
        <v>6</v>
      </c>
      <c r="D3" s="16"/>
      <c r="E3" s="319" t="s">
        <v>7</v>
      </c>
      <c r="F3" s="258"/>
    </row>
    <row r="4" ht="26.1" customHeight="1" spans="1:6">
      <c r="A4" s="291"/>
      <c r="B4" s="195" t="s">
        <v>8</v>
      </c>
      <c r="C4" s="195"/>
      <c r="D4" s="195" t="s">
        <v>9</v>
      </c>
      <c r="E4" s="195"/>
      <c r="F4" s="258"/>
    </row>
    <row r="5" ht="26.1" customHeight="1" spans="1:6">
      <c r="A5" s="291"/>
      <c r="B5" s="195" t="s">
        <v>10</v>
      </c>
      <c r="C5" s="195" t="s">
        <v>11</v>
      </c>
      <c r="D5" s="195" t="s">
        <v>10</v>
      </c>
      <c r="E5" s="195" t="s">
        <v>11</v>
      </c>
      <c r="F5" s="258"/>
    </row>
    <row r="6" ht="26.1" customHeight="1" spans="1:6">
      <c r="A6" s="227"/>
      <c r="B6" s="199" t="s">
        <v>12</v>
      </c>
      <c r="C6" s="200">
        <v>4387379.54</v>
      </c>
      <c r="D6" s="199" t="s">
        <v>13</v>
      </c>
      <c r="E6" s="200"/>
      <c r="F6" s="238"/>
    </row>
    <row r="7" ht="26.1" customHeight="1" spans="1:6">
      <c r="A7" s="227"/>
      <c r="B7" s="199" t="s">
        <v>14</v>
      </c>
      <c r="C7" s="200">
        <v>220000</v>
      </c>
      <c r="D7" s="199" t="s">
        <v>15</v>
      </c>
      <c r="E7" s="200"/>
      <c r="F7" s="238"/>
    </row>
    <row r="8" ht="26.1" customHeight="1" spans="1:6">
      <c r="A8" s="227"/>
      <c r="B8" s="199" t="s">
        <v>16</v>
      </c>
      <c r="C8" s="200"/>
      <c r="D8" s="199" t="s">
        <v>17</v>
      </c>
      <c r="E8" s="200"/>
      <c r="F8" s="238"/>
    </row>
    <row r="9" ht="26.1" customHeight="1" spans="1:6">
      <c r="A9" s="227"/>
      <c r="B9" s="199" t="s">
        <v>18</v>
      </c>
      <c r="C9" s="200"/>
      <c r="D9" s="199" t="s">
        <v>19</v>
      </c>
      <c r="E9" s="200"/>
      <c r="F9" s="238"/>
    </row>
    <row r="10" ht="26.1" customHeight="1" spans="1:6">
      <c r="A10" s="227"/>
      <c r="B10" s="199" t="s">
        <v>20</v>
      </c>
      <c r="C10" s="200"/>
      <c r="D10" s="199" t="s">
        <v>21</v>
      </c>
      <c r="E10" s="200"/>
      <c r="F10" s="238"/>
    </row>
    <row r="11" ht="26.1" customHeight="1" spans="1:6">
      <c r="A11" s="227"/>
      <c r="B11" s="199" t="s">
        <v>22</v>
      </c>
      <c r="C11" s="200"/>
      <c r="D11" s="199" t="s">
        <v>23</v>
      </c>
      <c r="E11" s="200"/>
      <c r="F11" s="238"/>
    </row>
    <row r="12" ht="26.1" customHeight="1" spans="1:6">
      <c r="A12" s="227"/>
      <c r="B12" s="199" t="s">
        <v>24</v>
      </c>
      <c r="C12" s="200"/>
      <c r="D12" s="199" t="s">
        <v>25</v>
      </c>
      <c r="E12" s="200"/>
      <c r="F12" s="238"/>
    </row>
    <row r="13" ht="26.1" customHeight="1" spans="1:6">
      <c r="A13" s="227"/>
      <c r="B13" s="199" t="s">
        <v>24</v>
      </c>
      <c r="C13" s="200"/>
      <c r="D13" s="199" t="s">
        <v>26</v>
      </c>
      <c r="E13" s="200">
        <v>449523.71</v>
      </c>
      <c r="F13" s="238"/>
    </row>
    <row r="14" ht="26.1" customHeight="1" spans="1:6">
      <c r="A14" s="227"/>
      <c r="B14" s="199" t="s">
        <v>24</v>
      </c>
      <c r="C14" s="200"/>
      <c r="D14" s="199" t="s">
        <v>27</v>
      </c>
      <c r="E14" s="200"/>
      <c r="F14" s="238"/>
    </row>
    <row r="15" ht="26.1" customHeight="1" spans="1:6">
      <c r="A15" s="227"/>
      <c r="B15" s="199" t="s">
        <v>24</v>
      </c>
      <c r="C15" s="200"/>
      <c r="D15" s="199" t="s">
        <v>28</v>
      </c>
      <c r="E15" s="200">
        <v>204016.98</v>
      </c>
      <c r="F15" s="238"/>
    </row>
    <row r="16" ht="26.1" customHeight="1" spans="1:6">
      <c r="A16" s="227"/>
      <c r="B16" s="199" t="s">
        <v>24</v>
      </c>
      <c r="C16" s="200"/>
      <c r="D16" s="199" t="s">
        <v>29</v>
      </c>
      <c r="E16" s="200"/>
      <c r="F16" s="238"/>
    </row>
    <row r="17" ht="26.1" customHeight="1" spans="1:6">
      <c r="A17" s="227"/>
      <c r="B17" s="199" t="s">
        <v>24</v>
      </c>
      <c r="C17" s="200"/>
      <c r="D17" s="199" t="s">
        <v>30</v>
      </c>
      <c r="E17" s="200">
        <v>220000</v>
      </c>
      <c r="F17" s="238"/>
    </row>
    <row r="18" ht="26.1" customHeight="1" spans="1:6">
      <c r="A18" s="227"/>
      <c r="B18" s="199" t="s">
        <v>24</v>
      </c>
      <c r="C18" s="200"/>
      <c r="D18" s="199" t="s">
        <v>31</v>
      </c>
      <c r="E18" s="200">
        <v>3460920.85</v>
      </c>
      <c r="F18" s="238"/>
    </row>
    <row r="19" ht="26.1" customHeight="1" spans="1:6">
      <c r="A19" s="227"/>
      <c r="B19" s="199" t="s">
        <v>24</v>
      </c>
      <c r="C19" s="200"/>
      <c r="D19" s="199" t="s">
        <v>32</v>
      </c>
      <c r="E19" s="200"/>
      <c r="F19" s="238"/>
    </row>
    <row r="20" ht="26.1" customHeight="1" spans="1:6">
      <c r="A20" s="227"/>
      <c r="B20" s="199" t="s">
        <v>24</v>
      </c>
      <c r="C20" s="200"/>
      <c r="D20" s="199" t="s">
        <v>33</v>
      </c>
      <c r="E20" s="200"/>
      <c r="F20" s="238"/>
    </row>
    <row r="21" ht="26.1" customHeight="1" spans="1:6">
      <c r="A21" s="227"/>
      <c r="B21" s="199" t="s">
        <v>24</v>
      </c>
      <c r="C21" s="200"/>
      <c r="D21" s="199" t="s">
        <v>34</v>
      </c>
      <c r="E21" s="200"/>
      <c r="F21" s="238"/>
    </row>
    <row r="22" ht="26.1" customHeight="1" spans="1:6">
      <c r="A22" s="227"/>
      <c r="B22" s="199" t="s">
        <v>24</v>
      </c>
      <c r="C22" s="200"/>
      <c r="D22" s="199" t="s">
        <v>35</v>
      </c>
      <c r="E22" s="200"/>
      <c r="F22" s="238"/>
    </row>
    <row r="23" ht="26.1" customHeight="1" spans="1:6">
      <c r="A23" s="227"/>
      <c r="B23" s="199" t="s">
        <v>24</v>
      </c>
      <c r="C23" s="200"/>
      <c r="D23" s="199" t="s">
        <v>36</v>
      </c>
      <c r="E23" s="200"/>
      <c r="F23" s="238"/>
    </row>
    <row r="24" ht="26.1" customHeight="1" spans="1:6">
      <c r="A24" s="227"/>
      <c r="B24" s="199" t="s">
        <v>24</v>
      </c>
      <c r="C24" s="200"/>
      <c r="D24" s="199" t="s">
        <v>37</v>
      </c>
      <c r="E24" s="200"/>
      <c r="F24" s="238"/>
    </row>
    <row r="25" ht="26.1" customHeight="1" spans="1:6">
      <c r="A25" s="227"/>
      <c r="B25" s="199" t="s">
        <v>24</v>
      </c>
      <c r="C25" s="200"/>
      <c r="D25" s="199" t="s">
        <v>38</v>
      </c>
      <c r="E25" s="200">
        <v>272918</v>
      </c>
      <c r="F25" s="238"/>
    </row>
    <row r="26" ht="26.1" customHeight="1" spans="1:6">
      <c r="A26" s="227"/>
      <c r="B26" s="199" t="s">
        <v>24</v>
      </c>
      <c r="C26" s="200"/>
      <c r="D26" s="199" t="s">
        <v>39</v>
      </c>
      <c r="E26" s="200"/>
      <c r="F26" s="238"/>
    </row>
    <row r="27" ht="26.1" customHeight="1" spans="1:6">
      <c r="A27" s="227"/>
      <c r="B27" s="199" t="s">
        <v>24</v>
      </c>
      <c r="C27" s="200"/>
      <c r="D27" s="199" t="s">
        <v>40</v>
      </c>
      <c r="E27" s="200"/>
      <c r="F27" s="238"/>
    </row>
    <row r="28" ht="26.1" customHeight="1" spans="1:6">
      <c r="A28" s="227"/>
      <c r="B28" s="199" t="s">
        <v>24</v>
      </c>
      <c r="C28" s="200"/>
      <c r="D28" s="199" t="s">
        <v>41</v>
      </c>
      <c r="E28" s="200"/>
      <c r="F28" s="238"/>
    </row>
    <row r="29" ht="26.1" customHeight="1" spans="1:6">
      <c r="A29" s="227"/>
      <c r="B29" s="199" t="s">
        <v>24</v>
      </c>
      <c r="C29" s="200"/>
      <c r="D29" s="199" t="s">
        <v>42</v>
      </c>
      <c r="E29" s="200"/>
      <c r="F29" s="238"/>
    </row>
    <row r="30" ht="26.1" customHeight="1" spans="1:6">
      <c r="A30" s="227"/>
      <c r="B30" s="199" t="s">
        <v>24</v>
      </c>
      <c r="C30" s="200"/>
      <c r="D30" s="199" t="s">
        <v>43</v>
      </c>
      <c r="E30" s="200"/>
      <c r="F30" s="238"/>
    </row>
    <row r="31" ht="26.1" customHeight="1" spans="1:6">
      <c r="A31" s="227"/>
      <c r="B31" s="199" t="s">
        <v>24</v>
      </c>
      <c r="C31" s="200"/>
      <c r="D31" s="199" t="s">
        <v>44</v>
      </c>
      <c r="E31" s="200"/>
      <c r="F31" s="238"/>
    </row>
    <row r="32" ht="26.1" customHeight="1" spans="1:6">
      <c r="A32" s="227"/>
      <c r="B32" s="199" t="s">
        <v>24</v>
      </c>
      <c r="C32" s="200"/>
      <c r="D32" s="199" t="s">
        <v>45</v>
      </c>
      <c r="E32" s="200"/>
      <c r="F32" s="238"/>
    </row>
    <row r="33" ht="26.1" customHeight="1" spans="1:6">
      <c r="A33" s="227"/>
      <c r="B33" s="199" t="s">
        <v>24</v>
      </c>
      <c r="C33" s="200"/>
      <c r="D33" s="199" t="s">
        <v>46</v>
      </c>
      <c r="E33" s="200"/>
      <c r="F33" s="238"/>
    </row>
    <row r="34" ht="26.1" customHeight="1" spans="1:6">
      <c r="A34" s="227"/>
      <c r="B34" s="199" t="s">
        <v>24</v>
      </c>
      <c r="C34" s="200"/>
      <c r="D34" s="199" t="s">
        <v>47</v>
      </c>
      <c r="E34" s="200"/>
      <c r="F34" s="238"/>
    </row>
    <row r="35" ht="26.1" customHeight="1" spans="1:6">
      <c r="A35" s="227"/>
      <c r="B35" s="199" t="s">
        <v>24</v>
      </c>
      <c r="C35" s="200"/>
      <c r="D35" s="199" t="s">
        <v>48</v>
      </c>
      <c r="E35" s="200"/>
      <c r="F35" s="238"/>
    </row>
    <row r="36" ht="26.1" customHeight="1" spans="1:6">
      <c r="A36" s="239"/>
      <c r="B36" s="195" t="s">
        <v>49</v>
      </c>
      <c r="C36" s="198">
        <v>4607379.54</v>
      </c>
      <c r="D36" s="195" t="s">
        <v>50</v>
      </c>
      <c r="E36" s="198">
        <f>SUM(E6:E35)</f>
        <v>4607379.54</v>
      </c>
      <c r="F36" s="240"/>
    </row>
    <row r="37" ht="26.1" customHeight="1" spans="1:6">
      <c r="A37" s="227"/>
      <c r="B37" s="199" t="s">
        <v>51</v>
      </c>
      <c r="C37" s="200"/>
      <c r="D37" s="199" t="s">
        <v>52</v>
      </c>
      <c r="E37" s="200"/>
      <c r="F37" s="320"/>
    </row>
    <row r="38" ht="26.1" customHeight="1" spans="1:6">
      <c r="A38" s="321"/>
      <c r="B38" s="199" t="s">
        <v>53</v>
      </c>
      <c r="C38" s="200"/>
      <c r="D38" s="199" t="s">
        <v>54</v>
      </c>
      <c r="E38" s="200"/>
      <c r="F38" s="320"/>
    </row>
    <row r="39" ht="26.1" customHeight="1" spans="1:6">
      <c r="A39" s="321"/>
      <c r="B39" s="322"/>
      <c r="C39" s="322"/>
      <c r="D39" s="199" t="s">
        <v>55</v>
      </c>
      <c r="E39" s="200"/>
      <c r="F39" s="320"/>
    </row>
    <row r="40" ht="26.1" customHeight="1" spans="1:6">
      <c r="A40" s="323"/>
      <c r="B40" s="195" t="s">
        <v>56</v>
      </c>
      <c r="C40" s="198">
        <v>4607379.54</v>
      </c>
      <c r="D40" s="195" t="s">
        <v>57</v>
      </c>
      <c r="E40" s="198">
        <f>E36</f>
        <v>4607379.54</v>
      </c>
      <c r="F40" s="324"/>
    </row>
    <row r="41" ht="9.75" customHeight="1" spans="1:6">
      <c r="A41" s="295"/>
      <c r="B41" s="295"/>
      <c r="C41" s="325"/>
      <c r="D41" s="325"/>
      <c r="E41" s="295"/>
      <c r="F41" s="296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2"/>
  <sheetViews>
    <sheetView workbookViewId="0">
      <pane ySplit="6" topLeftCell="A7" activePane="bottomLeft" state="frozen"/>
      <selection/>
      <selection pane="bottomLeft" activeCell="E9" sqref="E9"/>
    </sheetView>
  </sheetViews>
  <sheetFormatPr defaultColWidth="10" defaultRowHeight="14"/>
  <cols>
    <col min="1" max="1" width="1.5" style="220" customWidth="1"/>
    <col min="2" max="2" width="16.8727272727273" style="220" customWidth="1"/>
    <col min="3" max="3" width="31.7545454545455" style="220" customWidth="1"/>
    <col min="4" max="4" width="14.6272727272727" style="220" customWidth="1"/>
    <col min="5" max="5" width="10.1272727272727" style="220" customWidth="1"/>
    <col min="6" max="6" width="14.7545454545455" style="220" customWidth="1"/>
    <col min="7" max="8" width="13" style="220" customWidth="1"/>
    <col min="9" max="9" width="10.2545454545455" style="220" customWidth="1"/>
    <col min="10" max="10" width="10.7545454545455" style="220" customWidth="1"/>
    <col min="11" max="11" width="11.5" style="220" customWidth="1"/>
    <col min="12" max="12" width="9.87272727272727" style="220" customWidth="1"/>
    <col min="13" max="14" width="13" style="220" customWidth="1"/>
    <col min="15" max="15" width="1.5" style="220" customWidth="1"/>
    <col min="16" max="16" width="9.75454545454545" style="220" customWidth="1"/>
    <col min="17" max="16384" width="10" style="220"/>
  </cols>
  <sheetData>
    <row r="1" ht="24.95" customHeight="1" spans="1:15">
      <c r="A1" s="223"/>
      <c r="B1" s="188" t="s">
        <v>58</v>
      </c>
      <c r="C1" s="16"/>
      <c r="D1" s="300"/>
      <c r="E1" s="300"/>
      <c r="F1" s="300"/>
      <c r="G1" s="16"/>
      <c r="H1" s="16"/>
      <c r="I1" s="16"/>
      <c r="L1" s="16"/>
      <c r="M1" s="16"/>
      <c r="N1" s="226"/>
      <c r="O1" s="227"/>
    </row>
    <row r="2" ht="22.9" customHeight="1" spans="1:15">
      <c r="A2" s="223"/>
      <c r="B2" s="230" t="s">
        <v>59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27" t="s">
        <v>4</v>
      </c>
    </row>
    <row r="3" ht="19.5" customHeight="1" spans="1:15">
      <c r="A3" s="231"/>
      <c r="B3" s="250" t="s">
        <v>6</v>
      </c>
      <c r="C3" s="250"/>
      <c r="D3" s="231"/>
      <c r="E3" s="231"/>
      <c r="F3" s="311"/>
      <c r="G3" s="231"/>
      <c r="H3" s="311"/>
      <c r="I3" s="311"/>
      <c r="J3" s="311"/>
      <c r="K3" s="311"/>
      <c r="L3" s="311"/>
      <c r="M3" s="311"/>
      <c r="N3" s="314" t="s">
        <v>7</v>
      </c>
      <c r="O3" s="234"/>
    </row>
    <row r="4" ht="24.4" customHeight="1" spans="1:15">
      <c r="A4" s="235"/>
      <c r="B4" s="211" t="s">
        <v>10</v>
      </c>
      <c r="C4" s="211"/>
      <c r="D4" s="211" t="s">
        <v>60</v>
      </c>
      <c r="E4" s="211" t="s">
        <v>61</v>
      </c>
      <c r="F4" s="211" t="s">
        <v>62</v>
      </c>
      <c r="G4" s="211" t="s">
        <v>63</v>
      </c>
      <c r="H4" s="211" t="s">
        <v>64</v>
      </c>
      <c r="I4" s="211" t="s">
        <v>65</v>
      </c>
      <c r="J4" s="211" t="s">
        <v>66</v>
      </c>
      <c r="K4" s="211" t="s">
        <v>67</v>
      </c>
      <c r="L4" s="211" t="s">
        <v>68</v>
      </c>
      <c r="M4" s="211" t="s">
        <v>69</v>
      </c>
      <c r="N4" s="211" t="s">
        <v>70</v>
      </c>
      <c r="O4" s="238"/>
    </row>
    <row r="5" ht="24.4" customHeight="1" spans="1:15">
      <c r="A5" s="235"/>
      <c r="B5" s="211" t="s">
        <v>71</v>
      </c>
      <c r="C5" s="211" t="s">
        <v>72</v>
      </c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38"/>
    </row>
    <row r="6" ht="24.4" customHeight="1" spans="1:15">
      <c r="A6" s="235"/>
      <c r="B6" s="211"/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38"/>
    </row>
    <row r="7" ht="27" customHeight="1" spans="1:15">
      <c r="A7" s="239"/>
      <c r="B7" s="195"/>
      <c r="C7" s="195" t="s">
        <v>73</v>
      </c>
      <c r="D7" s="198">
        <f>F7+G7</f>
        <v>4607379.54</v>
      </c>
      <c r="E7" s="198"/>
      <c r="F7" s="198">
        <v>4387379.54</v>
      </c>
      <c r="G7" s="198">
        <v>220000</v>
      </c>
      <c r="H7" s="198"/>
      <c r="I7" s="198"/>
      <c r="J7" s="198"/>
      <c r="K7" s="198"/>
      <c r="L7" s="198"/>
      <c r="M7" s="198"/>
      <c r="N7" s="198"/>
      <c r="O7" s="240"/>
    </row>
    <row r="8" ht="27" customHeight="1" spans="1:15">
      <c r="A8" s="239"/>
      <c r="B8" s="195">
        <v>121001</v>
      </c>
      <c r="C8" s="195" t="s">
        <v>0</v>
      </c>
      <c r="D8" s="198">
        <f>F8+G8</f>
        <v>4607379.54</v>
      </c>
      <c r="E8" s="198"/>
      <c r="F8" s="198">
        <v>4387379.54</v>
      </c>
      <c r="G8" s="198">
        <v>220000</v>
      </c>
      <c r="H8" s="198"/>
      <c r="I8" s="198"/>
      <c r="J8" s="198"/>
      <c r="K8" s="198"/>
      <c r="L8" s="198"/>
      <c r="M8" s="198"/>
      <c r="N8" s="198"/>
      <c r="O8" s="240"/>
    </row>
    <row r="9" ht="27" customHeight="1" spans="1:15">
      <c r="A9" s="239"/>
      <c r="B9" s="195"/>
      <c r="C9" s="195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240"/>
    </row>
    <row r="10" ht="27" customHeight="1" spans="1:15">
      <c r="A10" s="239"/>
      <c r="B10" s="195"/>
      <c r="C10" s="195"/>
      <c r="D10" s="198"/>
      <c r="E10" s="198"/>
      <c r="F10" s="198"/>
      <c r="G10" s="198"/>
      <c r="H10" s="198"/>
      <c r="I10" s="198"/>
      <c r="J10" s="198"/>
      <c r="K10" s="198"/>
      <c r="L10" s="198"/>
      <c r="M10" s="198"/>
      <c r="N10" s="198"/>
      <c r="O10" s="240"/>
    </row>
    <row r="11" ht="27" customHeight="1" spans="1:15">
      <c r="A11" s="239"/>
      <c r="B11" s="195"/>
      <c r="C11" s="195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240"/>
    </row>
    <row r="12" ht="27" customHeight="1" spans="1:15">
      <c r="A12" s="239"/>
      <c r="B12" s="195"/>
      <c r="C12" s="195"/>
      <c r="D12" s="198"/>
      <c r="E12" s="198"/>
      <c r="F12" s="198"/>
      <c r="G12" s="198"/>
      <c r="H12" s="198"/>
      <c r="I12" s="198"/>
      <c r="J12" s="198"/>
      <c r="K12" s="198"/>
      <c r="L12" s="198"/>
      <c r="M12" s="198"/>
      <c r="N12" s="198"/>
      <c r="O12" s="240"/>
    </row>
    <row r="13" ht="27" customHeight="1" spans="1:15">
      <c r="A13" s="239"/>
      <c r="B13" s="195"/>
      <c r="C13" s="195"/>
      <c r="D13" s="198"/>
      <c r="E13" s="198"/>
      <c r="F13" s="198"/>
      <c r="G13" s="198"/>
      <c r="H13" s="198"/>
      <c r="I13" s="198"/>
      <c r="J13" s="198"/>
      <c r="K13" s="198"/>
      <c r="L13" s="198"/>
      <c r="M13" s="198"/>
      <c r="N13" s="198"/>
      <c r="O13" s="240"/>
    </row>
    <row r="14" ht="27" customHeight="1" spans="1:15">
      <c r="A14" s="239"/>
      <c r="B14" s="195"/>
      <c r="C14" s="195"/>
      <c r="D14" s="198"/>
      <c r="E14" s="198"/>
      <c r="F14" s="198"/>
      <c r="G14" s="198"/>
      <c r="H14" s="198"/>
      <c r="I14" s="198"/>
      <c r="J14" s="198"/>
      <c r="K14" s="198"/>
      <c r="L14" s="198"/>
      <c r="M14" s="198"/>
      <c r="N14" s="198"/>
      <c r="O14" s="240"/>
    </row>
    <row r="15" ht="27" customHeight="1" spans="1:15">
      <c r="A15" s="239"/>
      <c r="B15" s="195"/>
      <c r="C15" s="195"/>
      <c r="D15" s="198"/>
      <c r="E15" s="198"/>
      <c r="F15" s="198"/>
      <c r="G15" s="198"/>
      <c r="H15" s="198"/>
      <c r="I15" s="198"/>
      <c r="J15" s="198"/>
      <c r="K15" s="198"/>
      <c r="L15" s="198"/>
      <c r="M15" s="198"/>
      <c r="N15" s="198"/>
      <c r="O15" s="240"/>
    </row>
    <row r="16" ht="27" customHeight="1" spans="1:15">
      <c r="A16" s="239"/>
      <c r="B16" s="195"/>
      <c r="C16" s="195"/>
      <c r="D16" s="198"/>
      <c r="E16" s="198"/>
      <c r="F16" s="198"/>
      <c r="G16" s="198"/>
      <c r="H16" s="198"/>
      <c r="I16" s="198"/>
      <c r="J16" s="198"/>
      <c r="K16" s="198"/>
      <c r="L16" s="198"/>
      <c r="M16" s="198"/>
      <c r="N16" s="198"/>
      <c r="O16" s="240"/>
    </row>
    <row r="17" ht="27" customHeight="1" spans="1:15">
      <c r="A17" s="239"/>
      <c r="B17" s="195"/>
      <c r="C17" s="195"/>
      <c r="D17" s="198"/>
      <c r="E17" s="198"/>
      <c r="F17" s="198"/>
      <c r="G17" s="198"/>
      <c r="H17" s="198"/>
      <c r="I17" s="198"/>
      <c r="J17" s="198"/>
      <c r="K17" s="198"/>
      <c r="L17" s="198"/>
      <c r="M17" s="198"/>
      <c r="N17" s="198"/>
      <c r="O17" s="240"/>
    </row>
    <row r="18" ht="27" customHeight="1" spans="1:15">
      <c r="A18" s="239"/>
      <c r="B18" s="195"/>
      <c r="C18" s="195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240"/>
    </row>
    <row r="19" ht="27" customHeight="1" spans="1:15">
      <c r="A19" s="239"/>
      <c r="B19" s="195"/>
      <c r="C19" s="195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240"/>
    </row>
    <row r="20" ht="27" customHeight="1" spans="1:15">
      <c r="A20" s="235"/>
      <c r="B20" s="199"/>
      <c r="C20" s="199" t="s">
        <v>24</v>
      </c>
      <c r="D20" s="200"/>
      <c r="E20" s="200"/>
      <c r="F20" s="200"/>
      <c r="G20" s="200"/>
      <c r="H20" s="200"/>
      <c r="I20" s="200"/>
      <c r="J20" s="200"/>
      <c r="K20" s="200"/>
      <c r="L20" s="200"/>
      <c r="M20" s="200"/>
      <c r="N20" s="200"/>
      <c r="O20" s="237"/>
    </row>
    <row r="21" ht="27" customHeight="1" spans="1:15">
      <c r="A21" s="235"/>
      <c r="B21" s="199"/>
      <c r="C21" s="199" t="s">
        <v>24</v>
      </c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37"/>
    </row>
    <row r="22" ht="9.75" customHeight="1" spans="1:15">
      <c r="A22" s="243"/>
      <c r="B22" s="243"/>
      <c r="C22" s="243"/>
      <c r="D22" s="243"/>
      <c r="E22" s="243"/>
      <c r="F22" s="243"/>
      <c r="G22" s="243"/>
      <c r="H22" s="243"/>
      <c r="I22" s="243"/>
      <c r="J22" s="243"/>
      <c r="K22" s="243"/>
      <c r="L22" s="243"/>
      <c r="M22" s="243"/>
      <c r="N22" s="315"/>
      <c r="O22" s="246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0"/>
  <sheetViews>
    <sheetView workbookViewId="0">
      <pane ySplit="6" topLeftCell="A7" activePane="bottomLeft" state="frozen"/>
      <selection/>
      <selection pane="bottomLeft" activeCell="F9" sqref="F9"/>
    </sheetView>
  </sheetViews>
  <sheetFormatPr defaultColWidth="10" defaultRowHeight="14"/>
  <cols>
    <col min="1" max="1" width="1.5" style="220" customWidth="1"/>
    <col min="2" max="4" width="6.12727272727273" style="221" customWidth="1"/>
    <col min="5" max="5" width="16.8727272727273" style="221" customWidth="1"/>
    <col min="6" max="6" width="41" style="220" customWidth="1"/>
    <col min="7" max="10" width="16.3727272727273" style="220" customWidth="1"/>
    <col min="11" max="11" width="22.8727272727273" style="220" customWidth="1"/>
    <col min="12" max="12" width="1.5" style="220" customWidth="1"/>
    <col min="13" max="14" width="9.75454545454545" style="220" customWidth="1"/>
    <col min="15" max="16384" width="10" style="220"/>
  </cols>
  <sheetData>
    <row r="1" ht="24.95" customHeight="1" spans="1:12">
      <c r="A1" s="223"/>
      <c r="B1" s="214" t="s">
        <v>74</v>
      </c>
      <c r="C1" s="214"/>
      <c r="D1" s="214"/>
      <c r="E1" s="224"/>
      <c r="F1" s="16"/>
      <c r="G1" s="300"/>
      <c r="H1" s="300"/>
      <c r="I1" s="300"/>
      <c r="J1" s="300"/>
      <c r="K1" s="226"/>
      <c r="L1" s="227"/>
    </row>
    <row r="2" ht="22.9" customHeight="1" spans="1:12">
      <c r="A2" s="223"/>
      <c r="B2" s="228" t="s">
        <v>75</v>
      </c>
      <c r="C2" s="228"/>
      <c r="D2" s="228"/>
      <c r="E2" s="228"/>
      <c r="F2" s="230"/>
      <c r="G2" s="230"/>
      <c r="H2" s="230"/>
      <c r="I2" s="230"/>
      <c r="J2" s="230"/>
      <c r="K2" s="230"/>
      <c r="L2" s="227" t="s">
        <v>4</v>
      </c>
    </row>
    <row r="3" ht="19.5" customHeight="1" spans="1:12">
      <c r="A3" s="231"/>
      <c r="B3" s="232" t="s">
        <v>6</v>
      </c>
      <c r="C3" s="232"/>
      <c r="D3" s="232"/>
      <c r="E3" s="232"/>
      <c r="F3" s="250"/>
      <c r="G3" s="231"/>
      <c r="H3" s="231"/>
      <c r="I3" s="311"/>
      <c r="J3" s="311"/>
      <c r="K3" s="233" t="s">
        <v>7</v>
      </c>
      <c r="L3" s="234"/>
    </row>
    <row r="4" ht="24.4" customHeight="1" spans="1:12">
      <c r="A4" s="227"/>
      <c r="B4" s="217" t="s">
        <v>10</v>
      </c>
      <c r="C4" s="217"/>
      <c r="D4" s="217"/>
      <c r="E4" s="217"/>
      <c r="F4" s="195"/>
      <c r="G4" s="195" t="s">
        <v>60</v>
      </c>
      <c r="H4" s="195" t="s">
        <v>76</v>
      </c>
      <c r="I4" s="195" t="s">
        <v>77</v>
      </c>
      <c r="J4" s="195" t="s">
        <v>78</v>
      </c>
      <c r="K4" s="195" t="s">
        <v>79</v>
      </c>
      <c r="L4" s="237"/>
    </row>
    <row r="5" ht="24.4" customHeight="1" spans="1:12">
      <c r="A5" s="235"/>
      <c r="B5" s="217" t="s">
        <v>80</v>
      </c>
      <c r="C5" s="217"/>
      <c r="D5" s="217"/>
      <c r="E5" s="217" t="s">
        <v>71</v>
      </c>
      <c r="F5" s="195" t="s">
        <v>81</v>
      </c>
      <c r="G5" s="195"/>
      <c r="H5" s="195"/>
      <c r="I5" s="195"/>
      <c r="J5" s="195"/>
      <c r="K5" s="195"/>
      <c r="L5" s="237"/>
    </row>
    <row r="6" ht="24.4" customHeight="1" spans="1:12">
      <c r="A6" s="235"/>
      <c r="B6" s="217" t="s">
        <v>82</v>
      </c>
      <c r="C6" s="217" t="s">
        <v>83</v>
      </c>
      <c r="D6" s="217" t="s">
        <v>84</v>
      </c>
      <c r="E6" s="217"/>
      <c r="F6" s="195"/>
      <c r="G6" s="195"/>
      <c r="H6" s="195"/>
      <c r="I6" s="195"/>
      <c r="J6" s="195"/>
      <c r="K6" s="195"/>
      <c r="L6" s="238"/>
    </row>
    <row r="7" ht="27" customHeight="1" spans="1:12">
      <c r="A7" s="239"/>
      <c r="B7" s="217"/>
      <c r="C7" s="217"/>
      <c r="D7" s="217"/>
      <c r="E7" s="217"/>
      <c r="F7" s="195" t="s">
        <v>73</v>
      </c>
      <c r="G7" s="198">
        <v>4607379.54</v>
      </c>
      <c r="H7" s="260" t="s">
        <v>85</v>
      </c>
      <c r="I7" s="260" t="s">
        <v>86</v>
      </c>
      <c r="J7" s="198"/>
      <c r="K7" s="198"/>
      <c r="L7" s="240"/>
    </row>
    <row r="8" ht="27" customHeight="1" spans="1:12">
      <c r="A8" s="239"/>
      <c r="B8" s="301" t="s">
        <v>87</v>
      </c>
      <c r="C8" s="217"/>
      <c r="D8" s="302"/>
      <c r="E8" s="242">
        <v>121001</v>
      </c>
      <c r="F8" s="303" t="s">
        <v>88</v>
      </c>
      <c r="G8" s="254" t="s">
        <v>89</v>
      </c>
      <c r="H8" s="254" t="s">
        <v>89</v>
      </c>
      <c r="I8" s="254"/>
      <c r="J8" s="198"/>
      <c r="K8" s="198"/>
      <c r="L8" s="240"/>
    </row>
    <row r="9" ht="27" customHeight="1" spans="1:12">
      <c r="A9" s="239"/>
      <c r="B9" s="301">
        <v>208</v>
      </c>
      <c r="C9" s="217" t="s">
        <v>90</v>
      </c>
      <c r="D9" s="302"/>
      <c r="E9" s="217" t="s">
        <v>91</v>
      </c>
      <c r="F9" s="303" t="s">
        <v>92</v>
      </c>
      <c r="G9" s="254" t="s">
        <v>89</v>
      </c>
      <c r="H9" s="254" t="s">
        <v>89</v>
      </c>
      <c r="I9" s="254"/>
      <c r="J9" s="198"/>
      <c r="K9" s="198"/>
      <c r="L9" s="240"/>
    </row>
    <row r="10" ht="27" customHeight="1" spans="1:12">
      <c r="A10" s="239"/>
      <c r="B10" s="301" t="s">
        <v>87</v>
      </c>
      <c r="C10" s="217" t="s">
        <v>90</v>
      </c>
      <c r="D10" s="302" t="s">
        <v>93</v>
      </c>
      <c r="E10" s="242">
        <v>121002</v>
      </c>
      <c r="F10" s="303" t="s">
        <v>94</v>
      </c>
      <c r="G10" s="254" t="s">
        <v>95</v>
      </c>
      <c r="H10" s="254" t="s">
        <v>95</v>
      </c>
      <c r="I10" s="254"/>
      <c r="J10" s="198"/>
      <c r="K10" s="198"/>
      <c r="L10" s="240"/>
    </row>
    <row r="11" ht="27" customHeight="1" spans="1:12">
      <c r="A11" s="239"/>
      <c r="B11" s="301" t="s">
        <v>87</v>
      </c>
      <c r="C11" s="217" t="s">
        <v>90</v>
      </c>
      <c r="D11" s="302" t="s">
        <v>96</v>
      </c>
      <c r="E11" s="217" t="s">
        <v>97</v>
      </c>
      <c r="F11" s="303" t="s">
        <v>98</v>
      </c>
      <c r="G11" s="254" t="s">
        <v>99</v>
      </c>
      <c r="H11" s="254" t="s">
        <v>99</v>
      </c>
      <c r="I11" s="254"/>
      <c r="J11" s="198"/>
      <c r="K11" s="198"/>
      <c r="L11" s="240"/>
    </row>
    <row r="12" ht="27" customHeight="1" spans="1:12">
      <c r="A12" s="239"/>
      <c r="B12" s="301" t="s">
        <v>87</v>
      </c>
      <c r="C12" s="217" t="s">
        <v>90</v>
      </c>
      <c r="D12" s="302" t="s">
        <v>90</v>
      </c>
      <c r="E12" s="242">
        <v>121003</v>
      </c>
      <c r="F12" s="303" t="s">
        <v>100</v>
      </c>
      <c r="G12" s="254" t="s">
        <v>101</v>
      </c>
      <c r="H12" s="254" t="s">
        <v>101</v>
      </c>
      <c r="I12" s="254"/>
      <c r="J12" s="198"/>
      <c r="K12" s="198"/>
      <c r="L12" s="240"/>
    </row>
    <row r="13" ht="27" customHeight="1" spans="1:12">
      <c r="A13" s="239"/>
      <c r="B13" s="301" t="s">
        <v>102</v>
      </c>
      <c r="C13" s="217"/>
      <c r="D13" s="302"/>
      <c r="E13" s="217" t="s">
        <v>103</v>
      </c>
      <c r="F13" s="303" t="s">
        <v>104</v>
      </c>
      <c r="G13" s="254" t="s">
        <v>105</v>
      </c>
      <c r="H13" s="254" t="s">
        <v>105</v>
      </c>
      <c r="I13" s="254"/>
      <c r="J13" s="198"/>
      <c r="K13" s="198"/>
      <c r="L13" s="240"/>
    </row>
    <row r="14" ht="27" customHeight="1" spans="1:12">
      <c r="A14" s="239"/>
      <c r="B14" s="301" t="s">
        <v>102</v>
      </c>
      <c r="C14" s="217" t="s">
        <v>106</v>
      </c>
      <c r="D14" s="302"/>
      <c r="E14" s="242">
        <v>121004</v>
      </c>
      <c r="F14" s="303" t="s">
        <v>107</v>
      </c>
      <c r="G14" s="254" t="s">
        <v>105</v>
      </c>
      <c r="H14" s="254" t="s">
        <v>105</v>
      </c>
      <c r="I14" s="254"/>
      <c r="J14" s="198"/>
      <c r="K14" s="198"/>
      <c r="L14" s="240"/>
    </row>
    <row r="15" ht="27" customHeight="1" spans="1:12">
      <c r="A15" s="239"/>
      <c r="B15" s="301" t="s">
        <v>102</v>
      </c>
      <c r="C15" s="217" t="s">
        <v>106</v>
      </c>
      <c r="D15" s="302" t="s">
        <v>93</v>
      </c>
      <c r="E15" s="217" t="s">
        <v>108</v>
      </c>
      <c r="F15" s="303" t="s">
        <v>109</v>
      </c>
      <c r="G15" s="254" t="s">
        <v>110</v>
      </c>
      <c r="H15" s="254" t="s">
        <v>110</v>
      </c>
      <c r="I15" s="254"/>
      <c r="J15" s="198"/>
      <c r="K15" s="198"/>
      <c r="L15" s="240"/>
    </row>
    <row r="16" ht="27" customHeight="1" spans="1:12">
      <c r="A16" s="239"/>
      <c r="B16" s="301" t="s">
        <v>102</v>
      </c>
      <c r="C16" s="217" t="s">
        <v>106</v>
      </c>
      <c r="D16" s="302" t="s">
        <v>96</v>
      </c>
      <c r="E16" s="242">
        <v>121005</v>
      </c>
      <c r="F16" s="303" t="s">
        <v>111</v>
      </c>
      <c r="G16" s="254" t="s">
        <v>112</v>
      </c>
      <c r="H16" s="254" t="s">
        <v>112</v>
      </c>
      <c r="I16" s="254"/>
      <c r="J16" s="198"/>
      <c r="K16" s="198"/>
      <c r="L16" s="240"/>
    </row>
    <row r="17" ht="27" customHeight="1" spans="1:12">
      <c r="A17" s="239"/>
      <c r="B17" s="301" t="s">
        <v>102</v>
      </c>
      <c r="C17" s="217" t="s">
        <v>106</v>
      </c>
      <c r="D17" s="302" t="s">
        <v>113</v>
      </c>
      <c r="E17" s="217" t="s">
        <v>114</v>
      </c>
      <c r="F17" s="303" t="s">
        <v>115</v>
      </c>
      <c r="G17" s="254" t="s">
        <v>116</v>
      </c>
      <c r="H17" s="254" t="s">
        <v>116</v>
      </c>
      <c r="I17" s="254"/>
      <c r="J17" s="198"/>
      <c r="K17" s="198"/>
      <c r="L17" s="240"/>
    </row>
    <row r="18" ht="27" customHeight="1" spans="1:12">
      <c r="A18" s="239"/>
      <c r="B18" s="301" t="s">
        <v>102</v>
      </c>
      <c r="C18" s="217" t="s">
        <v>106</v>
      </c>
      <c r="D18" s="302" t="s">
        <v>117</v>
      </c>
      <c r="E18" s="242">
        <v>121006</v>
      </c>
      <c r="F18" s="303" t="s">
        <v>118</v>
      </c>
      <c r="G18" s="254" t="s">
        <v>119</v>
      </c>
      <c r="H18" s="254" t="s">
        <v>119</v>
      </c>
      <c r="I18" s="254"/>
      <c r="J18" s="198"/>
      <c r="K18" s="198"/>
      <c r="L18" s="240"/>
    </row>
    <row r="19" ht="27" customHeight="1" spans="1:12">
      <c r="A19" s="239"/>
      <c r="B19" s="301" t="s">
        <v>120</v>
      </c>
      <c r="C19" s="217"/>
      <c r="D19" s="302"/>
      <c r="E19" s="217" t="s">
        <v>121</v>
      </c>
      <c r="F19" s="303" t="s">
        <v>122</v>
      </c>
      <c r="G19" s="254" t="s">
        <v>123</v>
      </c>
      <c r="H19" s="254"/>
      <c r="I19" s="254" t="s">
        <v>123</v>
      </c>
      <c r="J19" s="198"/>
      <c r="K19" s="198"/>
      <c r="L19" s="240"/>
    </row>
    <row r="20" ht="27" customHeight="1" spans="1:12">
      <c r="A20" s="235"/>
      <c r="B20" s="301" t="s">
        <v>120</v>
      </c>
      <c r="C20" s="218" t="s">
        <v>124</v>
      </c>
      <c r="D20" s="302"/>
      <c r="E20" s="242">
        <v>121007</v>
      </c>
      <c r="F20" s="303" t="s">
        <v>125</v>
      </c>
      <c r="G20" s="254" t="s">
        <v>123</v>
      </c>
      <c r="H20" s="254"/>
      <c r="I20" s="254" t="s">
        <v>123</v>
      </c>
      <c r="J20" s="200"/>
      <c r="K20" s="200"/>
      <c r="L20" s="237"/>
    </row>
    <row r="21" ht="27" customHeight="1" spans="1:12">
      <c r="A21" s="304"/>
      <c r="B21" s="305" t="s">
        <v>120</v>
      </c>
      <c r="C21" s="306" t="s">
        <v>124</v>
      </c>
      <c r="D21" s="307" t="s">
        <v>96</v>
      </c>
      <c r="E21" s="217" t="s">
        <v>126</v>
      </c>
      <c r="F21" s="303" t="s">
        <v>127</v>
      </c>
      <c r="G21" s="254" t="s">
        <v>123</v>
      </c>
      <c r="H21" s="254"/>
      <c r="I21" s="254" t="s">
        <v>123</v>
      </c>
      <c r="J21" s="312"/>
      <c r="K21" s="312"/>
      <c r="L21" s="237"/>
    </row>
    <row r="22" ht="27" customHeight="1" spans="1:12">
      <c r="A22" s="308"/>
      <c r="B22" s="301" t="s">
        <v>128</v>
      </c>
      <c r="C22" s="218"/>
      <c r="D22" s="218"/>
      <c r="E22" s="242">
        <v>121008</v>
      </c>
      <c r="F22" s="303" t="s">
        <v>129</v>
      </c>
      <c r="G22" s="254" t="s">
        <v>130</v>
      </c>
      <c r="H22" s="254" t="s">
        <v>131</v>
      </c>
      <c r="I22" s="254" t="s">
        <v>132</v>
      </c>
      <c r="J22" s="200"/>
      <c r="K22" s="200"/>
      <c r="L22" s="238"/>
    </row>
    <row r="23" ht="27" customHeight="1" spans="1:12">
      <c r="A23" s="256"/>
      <c r="B23" s="301" t="s">
        <v>128</v>
      </c>
      <c r="C23" s="309" t="s">
        <v>96</v>
      </c>
      <c r="D23" s="309"/>
      <c r="E23" s="217" t="s">
        <v>133</v>
      </c>
      <c r="F23" s="303" t="s">
        <v>134</v>
      </c>
      <c r="G23" s="254" t="s">
        <v>130</v>
      </c>
      <c r="H23" s="254" t="s">
        <v>131</v>
      </c>
      <c r="I23" s="254" t="s">
        <v>132</v>
      </c>
      <c r="J23" s="308"/>
      <c r="K23" s="308"/>
      <c r="L23" s="313"/>
    </row>
    <row r="24" ht="27" customHeight="1" spans="1:11">
      <c r="A24" s="257"/>
      <c r="B24" s="301" t="s">
        <v>128</v>
      </c>
      <c r="C24" s="310" t="s">
        <v>96</v>
      </c>
      <c r="D24" s="310" t="s">
        <v>93</v>
      </c>
      <c r="E24" s="242">
        <v>121009</v>
      </c>
      <c r="F24" s="303" t="s">
        <v>135</v>
      </c>
      <c r="G24" s="254" t="s">
        <v>136</v>
      </c>
      <c r="H24" s="254" t="s">
        <v>136</v>
      </c>
      <c r="I24" s="254"/>
      <c r="J24" s="257"/>
      <c r="K24" s="257"/>
    </row>
    <row r="25" ht="27" customHeight="1" spans="1:11">
      <c r="A25" s="257"/>
      <c r="B25" s="301" t="s">
        <v>128</v>
      </c>
      <c r="C25" s="310" t="s">
        <v>96</v>
      </c>
      <c r="D25" s="310" t="s">
        <v>137</v>
      </c>
      <c r="E25" s="217" t="s">
        <v>138</v>
      </c>
      <c r="F25" s="303" t="s">
        <v>139</v>
      </c>
      <c r="G25" s="254" t="s">
        <v>140</v>
      </c>
      <c r="H25" s="254" t="s">
        <v>140</v>
      </c>
      <c r="I25" s="254"/>
      <c r="J25" s="257"/>
      <c r="K25" s="257"/>
    </row>
    <row r="26" ht="27" customHeight="1" spans="1:11">
      <c r="A26" s="257"/>
      <c r="B26" s="301" t="s">
        <v>128</v>
      </c>
      <c r="C26" s="310" t="s">
        <v>96</v>
      </c>
      <c r="D26" s="310" t="s">
        <v>90</v>
      </c>
      <c r="E26" s="242">
        <v>121010</v>
      </c>
      <c r="F26" s="303" t="s">
        <v>141</v>
      </c>
      <c r="G26" s="254" t="s">
        <v>142</v>
      </c>
      <c r="H26" s="254"/>
      <c r="I26" s="254" t="s">
        <v>142</v>
      </c>
      <c r="J26" s="257"/>
      <c r="K26" s="257"/>
    </row>
    <row r="27" ht="27" customHeight="1" spans="1:11">
      <c r="A27" s="257"/>
      <c r="B27" s="301" t="s">
        <v>128</v>
      </c>
      <c r="C27" s="310" t="s">
        <v>96</v>
      </c>
      <c r="D27" s="310" t="s">
        <v>143</v>
      </c>
      <c r="E27" s="217" t="s">
        <v>144</v>
      </c>
      <c r="F27" s="303" t="s">
        <v>145</v>
      </c>
      <c r="G27" s="254" t="s">
        <v>146</v>
      </c>
      <c r="H27" s="254"/>
      <c r="I27" s="254" t="s">
        <v>146</v>
      </c>
      <c r="J27" s="257"/>
      <c r="K27" s="257"/>
    </row>
    <row r="28" ht="27" customHeight="1" spans="1:11">
      <c r="A28" s="257"/>
      <c r="B28" s="301" t="s">
        <v>147</v>
      </c>
      <c r="C28" s="310"/>
      <c r="D28" s="310"/>
      <c r="E28" s="242">
        <v>121011</v>
      </c>
      <c r="F28" s="303" t="s">
        <v>148</v>
      </c>
      <c r="G28" s="254" t="s">
        <v>149</v>
      </c>
      <c r="H28" s="254" t="s">
        <v>149</v>
      </c>
      <c r="I28" s="254"/>
      <c r="J28" s="257"/>
      <c r="K28" s="257"/>
    </row>
    <row r="29" ht="27" customHeight="1" spans="1:11">
      <c r="A29" s="257"/>
      <c r="B29" s="301" t="s">
        <v>147</v>
      </c>
      <c r="C29" s="310" t="s">
        <v>96</v>
      </c>
      <c r="D29" s="310"/>
      <c r="E29" s="217" t="s">
        <v>150</v>
      </c>
      <c r="F29" s="303" t="s">
        <v>151</v>
      </c>
      <c r="G29" s="254" t="s">
        <v>149</v>
      </c>
      <c r="H29" s="254" t="s">
        <v>149</v>
      </c>
      <c r="I29" s="254"/>
      <c r="J29" s="257"/>
      <c r="K29" s="257"/>
    </row>
    <row r="30" ht="27" customHeight="1" spans="1:11">
      <c r="A30" s="257"/>
      <c r="B30" s="301" t="s">
        <v>147</v>
      </c>
      <c r="C30" s="310" t="s">
        <v>96</v>
      </c>
      <c r="D30" s="310" t="s">
        <v>93</v>
      </c>
      <c r="E30" s="242">
        <v>121012</v>
      </c>
      <c r="F30" s="303" t="s">
        <v>152</v>
      </c>
      <c r="G30" s="254" t="s">
        <v>149</v>
      </c>
      <c r="H30" s="254" t="s">
        <v>149</v>
      </c>
      <c r="I30" s="254"/>
      <c r="J30" s="257"/>
      <c r="K30" s="257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4"/>
  <cols>
    <col min="1" max="1" width="1.5" style="220" customWidth="1"/>
    <col min="2" max="2" width="29.6272727272727" style="220" customWidth="1"/>
    <col min="3" max="3" width="14.6272727272727" style="220" customWidth="1"/>
    <col min="4" max="4" width="29.6272727272727" style="220" customWidth="1"/>
    <col min="5" max="6" width="13.1272727272727" style="220" customWidth="1"/>
    <col min="7" max="8" width="11.2545454545455" style="220" customWidth="1"/>
    <col min="9" max="9" width="1.5" style="220" customWidth="1"/>
    <col min="10" max="12" width="9.75454545454545" style="220" customWidth="1"/>
    <col min="13" max="16384" width="10" style="220"/>
  </cols>
  <sheetData>
    <row r="1" ht="24.95" customHeight="1" spans="1:9">
      <c r="A1" s="288"/>
      <c r="B1" s="188" t="s">
        <v>153</v>
      </c>
      <c r="C1" s="289"/>
      <c r="D1" s="289"/>
      <c r="H1" s="290"/>
      <c r="I1" s="258" t="s">
        <v>4</v>
      </c>
    </row>
    <row r="2" ht="22.9" customHeight="1" spans="1:9">
      <c r="A2" s="291"/>
      <c r="B2" s="292" t="s">
        <v>154</v>
      </c>
      <c r="C2" s="292"/>
      <c r="D2" s="292"/>
      <c r="E2" s="292"/>
      <c r="F2" s="293"/>
      <c r="G2" s="293"/>
      <c r="H2" s="293"/>
      <c r="I2" s="296"/>
    </row>
    <row r="3" ht="19.5" customHeight="1" spans="1:9">
      <c r="A3" s="291"/>
      <c r="B3" s="250" t="s">
        <v>6</v>
      </c>
      <c r="C3" s="250"/>
      <c r="D3" s="16"/>
      <c r="F3" s="294" t="s">
        <v>7</v>
      </c>
      <c r="G3" s="294"/>
      <c r="H3" s="294"/>
      <c r="I3" s="297"/>
    </row>
    <row r="4" ht="30" customHeight="1" spans="1:9">
      <c r="A4" s="291"/>
      <c r="B4" s="195" t="s">
        <v>8</v>
      </c>
      <c r="C4" s="195"/>
      <c r="D4" s="195" t="s">
        <v>9</v>
      </c>
      <c r="E4" s="195"/>
      <c r="F4" s="195"/>
      <c r="G4" s="195"/>
      <c r="H4" s="195"/>
      <c r="I4" s="298"/>
    </row>
    <row r="5" ht="30" customHeight="1" spans="1:9">
      <c r="A5" s="291"/>
      <c r="B5" s="195" t="s">
        <v>10</v>
      </c>
      <c r="C5" s="195" t="s">
        <v>11</v>
      </c>
      <c r="D5" s="195" t="s">
        <v>10</v>
      </c>
      <c r="E5" s="195" t="s">
        <v>60</v>
      </c>
      <c r="F5" s="211" t="s">
        <v>155</v>
      </c>
      <c r="G5" s="211" t="s">
        <v>156</v>
      </c>
      <c r="H5" s="211" t="s">
        <v>157</v>
      </c>
      <c r="I5" s="258"/>
    </row>
    <row r="6" ht="30" customHeight="1" spans="1:9">
      <c r="A6" s="227"/>
      <c r="B6" s="199" t="s">
        <v>158</v>
      </c>
      <c r="C6" s="200">
        <v>4607379.54</v>
      </c>
      <c r="D6" s="199" t="s">
        <v>159</v>
      </c>
      <c r="E6" s="200">
        <f>F6+G6</f>
        <v>4607379.54</v>
      </c>
      <c r="F6" s="200">
        <v>4387379.54</v>
      </c>
      <c r="G6" s="200">
        <v>220000</v>
      </c>
      <c r="H6" s="200"/>
      <c r="I6" s="238"/>
    </row>
    <row r="7" ht="30" customHeight="1" spans="1:9">
      <c r="A7" s="227"/>
      <c r="B7" s="199" t="s">
        <v>160</v>
      </c>
      <c r="C7" s="200">
        <v>4387379.54</v>
      </c>
      <c r="D7" s="199" t="s">
        <v>161</v>
      </c>
      <c r="E7" s="200"/>
      <c r="F7" s="200"/>
      <c r="G7" s="200"/>
      <c r="H7" s="200"/>
      <c r="I7" s="238"/>
    </row>
    <row r="8" ht="30" customHeight="1" spans="1:9">
      <c r="A8" s="227"/>
      <c r="B8" s="199" t="s">
        <v>162</v>
      </c>
      <c r="C8" s="200">
        <v>220000</v>
      </c>
      <c r="D8" s="199" t="s">
        <v>163</v>
      </c>
      <c r="E8" s="200"/>
      <c r="F8" s="200"/>
      <c r="G8" s="200"/>
      <c r="H8" s="200"/>
      <c r="I8" s="238"/>
    </row>
    <row r="9" ht="30" customHeight="1" spans="1:9">
      <c r="A9" s="227"/>
      <c r="B9" s="199" t="s">
        <v>164</v>
      </c>
      <c r="C9" s="200"/>
      <c r="D9" s="199" t="s">
        <v>165</v>
      </c>
      <c r="E9" s="200"/>
      <c r="F9" s="200"/>
      <c r="G9" s="200"/>
      <c r="H9" s="200"/>
      <c r="I9" s="238"/>
    </row>
    <row r="10" ht="30" customHeight="1" spans="1:9">
      <c r="A10" s="227"/>
      <c r="B10" s="199" t="s">
        <v>166</v>
      </c>
      <c r="C10" s="200"/>
      <c r="D10" s="199" t="s">
        <v>167</v>
      </c>
      <c r="E10" s="200"/>
      <c r="F10" s="200"/>
      <c r="G10" s="200"/>
      <c r="H10" s="200"/>
      <c r="I10" s="238"/>
    </row>
    <row r="11" ht="30" customHeight="1" spans="1:9">
      <c r="A11" s="227"/>
      <c r="B11" s="199" t="s">
        <v>160</v>
      </c>
      <c r="C11" s="200"/>
      <c r="D11" s="199" t="s">
        <v>168</v>
      </c>
      <c r="E11" s="200"/>
      <c r="F11" s="200"/>
      <c r="G11" s="200"/>
      <c r="H11" s="200"/>
      <c r="I11" s="238"/>
    </row>
    <row r="12" ht="30" customHeight="1" spans="1:9">
      <c r="A12" s="227"/>
      <c r="B12" s="199" t="s">
        <v>162</v>
      </c>
      <c r="C12" s="200"/>
      <c r="D12" s="199" t="s">
        <v>169</v>
      </c>
      <c r="E12" s="200"/>
      <c r="F12" s="200"/>
      <c r="G12" s="200"/>
      <c r="H12" s="200"/>
      <c r="I12" s="238"/>
    </row>
    <row r="13" ht="30" customHeight="1" spans="1:9">
      <c r="A13" s="227"/>
      <c r="B13" s="199" t="s">
        <v>164</v>
      </c>
      <c r="C13" s="200"/>
      <c r="D13" s="199" t="s">
        <v>170</v>
      </c>
      <c r="E13" s="200"/>
      <c r="F13" s="200"/>
      <c r="G13" s="200"/>
      <c r="H13" s="200"/>
      <c r="I13" s="238"/>
    </row>
    <row r="14" ht="30" customHeight="1" spans="1:9">
      <c r="A14" s="227"/>
      <c r="B14" s="199" t="s">
        <v>171</v>
      </c>
      <c r="C14" s="200"/>
      <c r="D14" s="199" t="s">
        <v>172</v>
      </c>
      <c r="E14" s="200">
        <f>F14+G14</f>
        <v>449523.71</v>
      </c>
      <c r="F14" s="200">
        <v>449523.71</v>
      </c>
      <c r="G14" s="200"/>
      <c r="H14" s="200"/>
      <c r="I14" s="238"/>
    </row>
    <row r="15" ht="30" customHeight="1" spans="1:9">
      <c r="A15" s="227"/>
      <c r="B15" s="199" t="s">
        <v>171</v>
      </c>
      <c r="C15" s="200"/>
      <c r="D15" s="199" t="s">
        <v>173</v>
      </c>
      <c r="E15" s="200"/>
      <c r="F15" s="200"/>
      <c r="G15" s="200"/>
      <c r="H15" s="200"/>
      <c r="I15" s="238"/>
    </row>
    <row r="16" ht="30" customHeight="1" spans="1:9">
      <c r="A16" s="227"/>
      <c r="B16" s="199" t="s">
        <v>171</v>
      </c>
      <c r="C16" s="200"/>
      <c r="D16" s="199" t="s">
        <v>174</v>
      </c>
      <c r="E16" s="200">
        <f>F16+G16</f>
        <v>204016.98</v>
      </c>
      <c r="F16" s="200">
        <v>204016.98</v>
      </c>
      <c r="G16" s="200"/>
      <c r="H16" s="200"/>
      <c r="I16" s="238"/>
    </row>
    <row r="17" ht="30" customHeight="1" spans="1:9">
      <c r="A17" s="227"/>
      <c r="B17" s="199" t="s">
        <v>171</v>
      </c>
      <c r="C17" s="200"/>
      <c r="D17" s="199" t="s">
        <v>175</v>
      </c>
      <c r="E17" s="200"/>
      <c r="F17" s="200"/>
      <c r="G17" s="200"/>
      <c r="H17" s="200"/>
      <c r="I17" s="238"/>
    </row>
    <row r="18" ht="30" customHeight="1" spans="1:9">
      <c r="A18" s="227"/>
      <c r="B18" s="199" t="s">
        <v>171</v>
      </c>
      <c r="C18" s="200"/>
      <c r="D18" s="199" t="s">
        <v>176</v>
      </c>
      <c r="E18" s="200">
        <f>F18+G18</f>
        <v>220000</v>
      </c>
      <c r="F18" s="200"/>
      <c r="G18" s="200">
        <v>220000</v>
      </c>
      <c r="H18" s="200"/>
      <c r="I18" s="238"/>
    </row>
    <row r="19" ht="30" customHeight="1" spans="1:9">
      <c r="A19" s="227"/>
      <c r="B19" s="199" t="s">
        <v>171</v>
      </c>
      <c r="C19" s="200"/>
      <c r="D19" s="199" t="s">
        <v>177</v>
      </c>
      <c r="E19" s="200">
        <f>F19+G19</f>
        <v>3460920.85</v>
      </c>
      <c r="F19" s="200">
        <v>3460920.85</v>
      </c>
      <c r="G19" s="200"/>
      <c r="H19" s="200"/>
      <c r="I19" s="238"/>
    </row>
    <row r="20" ht="30" customHeight="1" spans="1:9">
      <c r="A20" s="227"/>
      <c r="B20" s="199" t="s">
        <v>171</v>
      </c>
      <c r="C20" s="200"/>
      <c r="D20" s="199" t="s">
        <v>178</v>
      </c>
      <c r="E20" s="200"/>
      <c r="F20" s="200"/>
      <c r="G20" s="200"/>
      <c r="H20" s="200"/>
      <c r="I20" s="238"/>
    </row>
    <row r="21" ht="30" customHeight="1" spans="1:9">
      <c r="A21" s="227"/>
      <c r="B21" s="199" t="s">
        <v>171</v>
      </c>
      <c r="C21" s="200"/>
      <c r="D21" s="199" t="s">
        <v>179</v>
      </c>
      <c r="E21" s="200"/>
      <c r="F21" s="200"/>
      <c r="G21" s="200"/>
      <c r="H21" s="200"/>
      <c r="I21" s="238"/>
    </row>
    <row r="22" ht="30" customHeight="1" spans="1:9">
      <c r="A22" s="227"/>
      <c r="B22" s="199" t="s">
        <v>171</v>
      </c>
      <c r="C22" s="200"/>
      <c r="D22" s="199" t="s">
        <v>180</v>
      </c>
      <c r="E22" s="200"/>
      <c r="F22" s="200"/>
      <c r="G22" s="200"/>
      <c r="H22" s="200"/>
      <c r="I22" s="238"/>
    </row>
    <row r="23" ht="30" customHeight="1" spans="1:9">
      <c r="A23" s="227"/>
      <c r="B23" s="199" t="s">
        <v>171</v>
      </c>
      <c r="C23" s="200"/>
      <c r="D23" s="199" t="s">
        <v>181</v>
      </c>
      <c r="E23" s="200"/>
      <c r="F23" s="200"/>
      <c r="G23" s="200"/>
      <c r="H23" s="200"/>
      <c r="I23" s="238"/>
    </row>
    <row r="24" ht="30" customHeight="1" spans="1:9">
      <c r="A24" s="227"/>
      <c r="B24" s="199" t="s">
        <v>171</v>
      </c>
      <c r="C24" s="200"/>
      <c r="D24" s="199" t="s">
        <v>182</v>
      </c>
      <c r="E24" s="200"/>
      <c r="F24" s="200"/>
      <c r="G24" s="200"/>
      <c r="H24" s="200"/>
      <c r="I24" s="238"/>
    </row>
    <row r="25" ht="30" customHeight="1" spans="1:9">
      <c r="A25" s="227"/>
      <c r="B25" s="199" t="s">
        <v>171</v>
      </c>
      <c r="C25" s="200"/>
      <c r="D25" s="199" t="s">
        <v>183</v>
      </c>
      <c r="E25" s="200"/>
      <c r="F25" s="200"/>
      <c r="G25" s="200"/>
      <c r="H25" s="200"/>
      <c r="I25" s="238"/>
    </row>
    <row r="26" ht="30" customHeight="1" spans="1:9">
      <c r="A26" s="227"/>
      <c r="B26" s="199" t="s">
        <v>171</v>
      </c>
      <c r="C26" s="200"/>
      <c r="D26" s="199" t="s">
        <v>184</v>
      </c>
      <c r="E26" s="200">
        <f>F26+G26</f>
        <v>272918</v>
      </c>
      <c r="F26" s="200">
        <v>272918</v>
      </c>
      <c r="G26" s="200"/>
      <c r="H26" s="200"/>
      <c r="I26" s="238"/>
    </row>
    <row r="27" ht="30" customHeight="1" spans="1:9">
      <c r="A27" s="227"/>
      <c r="B27" s="199" t="s">
        <v>171</v>
      </c>
      <c r="C27" s="200"/>
      <c r="D27" s="199" t="s">
        <v>185</v>
      </c>
      <c r="E27" s="200"/>
      <c r="F27" s="200"/>
      <c r="G27" s="200"/>
      <c r="H27" s="200"/>
      <c r="I27" s="238"/>
    </row>
    <row r="28" ht="30" customHeight="1" spans="1:9">
      <c r="A28" s="227"/>
      <c r="B28" s="199" t="s">
        <v>171</v>
      </c>
      <c r="C28" s="200"/>
      <c r="D28" s="199" t="s">
        <v>186</v>
      </c>
      <c r="E28" s="200"/>
      <c r="F28" s="200"/>
      <c r="G28" s="200"/>
      <c r="H28" s="200"/>
      <c r="I28" s="238"/>
    </row>
    <row r="29" ht="30" customHeight="1" spans="1:9">
      <c r="A29" s="227"/>
      <c r="B29" s="199" t="s">
        <v>171</v>
      </c>
      <c r="C29" s="200"/>
      <c r="D29" s="199" t="s">
        <v>187</v>
      </c>
      <c r="E29" s="200"/>
      <c r="F29" s="200"/>
      <c r="G29" s="200"/>
      <c r="H29" s="200"/>
      <c r="I29" s="238"/>
    </row>
    <row r="30" ht="30" customHeight="1" spans="1:9">
      <c r="A30" s="227"/>
      <c r="B30" s="199" t="s">
        <v>171</v>
      </c>
      <c r="C30" s="200"/>
      <c r="D30" s="199" t="s">
        <v>188</v>
      </c>
      <c r="E30" s="200"/>
      <c r="F30" s="200"/>
      <c r="G30" s="200"/>
      <c r="H30" s="200"/>
      <c r="I30" s="238"/>
    </row>
    <row r="31" ht="30" customHeight="1" spans="1:9">
      <c r="A31" s="227"/>
      <c r="B31" s="199" t="s">
        <v>171</v>
      </c>
      <c r="C31" s="200"/>
      <c r="D31" s="199" t="s">
        <v>189</v>
      </c>
      <c r="E31" s="200"/>
      <c r="F31" s="200"/>
      <c r="G31" s="200"/>
      <c r="H31" s="200"/>
      <c r="I31" s="238"/>
    </row>
    <row r="32" ht="30" customHeight="1" spans="1:9">
      <c r="A32" s="227"/>
      <c r="B32" s="199" t="s">
        <v>171</v>
      </c>
      <c r="C32" s="200"/>
      <c r="D32" s="199" t="s">
        <v>190</v>
      </c>
      <c r="E32" s="200"/>
      <c r="F32" s="200"/>
      <c r="G32" s="200"/>
      <c r="H32" s="200"/>
      <c r="I32" s="238"/>
    </row>
    <row r="33" ht="30" customHeight="1" spans="1:9">
      <c r="A33" s="227"/>
      <c r="B33" s="199" t="s">
        <v>171</v>
      </c>
      <c r="C33" s="200"/>
      <c r="D33" s="199" t="s">
        <v>191</v>
      </c>
      <c r="E33" s="200"/>
      <c r="F33" s="200"/>
      <c r="G33" s="200"/>
      <c r="H33" s="200"/>
      <c r="I33" s="238"/>
    </row>
    <row r="34" ht="9.75" customHeight="1" spans="1:9">
      <c r="A34" s="295"/>
      <c r="B34" s="295"/>
      <c r="C34" s="295"/>
      <c r="D34" s="16"/>
      <c r="E34" s="295"/>
      <c r="F34" s="295"/>
      <c r="G34" s="295"/>
      <c r="H34" s="295"/>
      <c r="I34" s="299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1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2"/>
  <sheetViews>
    <sheetView workbookViewId="0">
      <pane ySplit="6" topLeftCell="A27" activePane="bottomLeft" state="frozen"/>
      <selection/>
      <selection pane="bottomLeft" activeCell="B3" sqref="B3:E3"/>
    </sheetView>
  </sheetViews>
  <sheetFormatPr defaultColWidth="13.2545454545455" defaultRowHeight="13"/>
  <cols>
    <col min="1" max="1" width="1.5" style="262" customWidth="1"/>
    <col min="2" max="3" width="5.87272727272727" style="263" customWidth="1"/>
    <col min="4" max="4" width="11.6272727272727" style="263" customWidth="1"/>
    <col min="5" max="5" width="25.7545454545455" style="262" customWidth="1"/>
    <col min="6" max="6" width="14.5" style="262" customWidth="1"/>
    <col min="7" max="7" width="14.8727272727273" style="262" customWidth="1"/>
    <col min="8" max="8" width="13.7545454545455" style="262" customWidth="1"/>
    <col min="9" max="9" width="15.7545454545455" style="262" customWidth="1"/>
    <col min="10" max="10" width="11.8727272727273" style="262" customWidth="1"/>
    <col min="11" max="11" width="10.7545454545455" style="262" customWidth="1"/>
    <col min="12" max="12" width="5.87272727272727" style="262" customWidth="1"/>
    <col min="13" max="13" width="10.7545454545455" style="262" customWidth="1"/>
    <col min="14" max="16" width="7.25454545454545" style="262" customWidth="1"/>
    <col min="17" max="23" width="5.87272727272727" style="262" customWidth="1"/>
    <col min="24" max="26" width="7.25454545454545" style="262" customWidth="1"/>
    <col min="27" max="33" width="5.87272727272727" style="262" customWidth="1"/>
    <col min="34" max="39" width="7.25454545454545" style="262" customWidth="1"/>
    <col min="40" max="40" width="1.5" style="262" customWidth="1"/>
    <col min="41" max="42" width="9.75454545454545" style="262" customWidth="1"/>
    <col min="43" max="64" width="10" style="262" customWidth="1"/>
    <col min="65" max="16384" width="13.2545454545455" style="262"/>
  </cols>
  <sheetData>
    <row r="1" ht="24.95" customHeight="1" spans="1:40">
      <c r="A1" s="264"/>
      <c r="B1" s="265" t="s">
        <v>192</v>
      </c>
      <c r="C1" s="265"/>
      <c r="D1" s="266"/>
      <c r="E1" s="267"/>
      <c r="F1" s="264"/>
      <c r="G1" s="264"/>
      <c r="H1" s="264"/>
      <c r="I1" s="267"/>
      <c r="J1" s="267"/>
      <c r="K1" s="264"/>
      <c r="L1" s="267"/>
      <c r="M1" s="267"/>
      <c r="N1" s="267"/>
      <c r="O1" s="267"/>
      <c r="P1" s="267"/>
      <c r="Q1" s="267"/>
      <c r="R1" s="267"/>
      <c r="S1" s="267"/>
      <c r="T1" s="267"/>
      <c r="U1" s="267"/>
      <c r="V1" s="267"/>
      <c r="W1" s="267"/>
      <c r="X1" s="267"/>
      <c r="Y1" s="267"/>
      <c r="Z1" s="267"/>
      <c r="AA1" s="267"/>
      <c r="AB1" s="267"/>
      <c r="AC1" s="267"/>
      <c r="AD1" s="267"/>
      <c r="AE1" s="267"/>
      <c r="AF1" s="267"/>
      <c r="AG1" s="267"/>
      <c r="AH1" s="267"/>
      <c r="AI1" s="267"/>
      <c r="AJ1" s="267"/>
      <c r="AK1" s="267"/>
      <c r="AL1" s="267"/>
      <c r="AM1" s="284"/>
      <c r="AN1" s="285"/>
    </row>
    <row r="2" ht="22.9" customHeight="1" spans="1:40">
      <c r="A2" s="264"/>
      <c r="B2" s="268" t="s">
        <v>193</v>
      </c>
      <c r="C2" s="268"/>
      <c r="D2" s="268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85"/>
    </row>
    <row r="3" ht="19.5" customHeight="1" spans="1:40">
      <c r="A3" s="270"/>
      <c r="B3" s="271" t="s">
        <v>6</v>
      </c>
      <c r="C3" s="271"/>
      <c r="D3" s="271"/>
      <c r="E3" s="272"/>
      <c r="F3" s="273"/>
      <c r="G3" s="270"/>
      <c r="H3" s="274"/>
      <c r="I3" s="273"/>
      <c r="J3" s="273"/>
      <c r="K3" s="282"/>
      <c r="L3" s="273"/>
      <c r="M3" s="273"/>
      <c r="N3" s="273"/>
      <c r="O3" s="273"/>
      <c r="P3" s="273"/>
      <c r="Q3" s="273"/>
      <c r="R3" s="273"/>
      <c r="S3" s="273"/>
      <c r="T3" s="273"/>
      <c r="U3" s="273"/>
      <c r="V3" s="273"/>
      <c r="W3" s="273"/>
      <c r="X3" s="273"/>
      <c r="Y3" s="273"/>
      <c r="Z3" s="273"/>
      <c r="AA3" s="273"/>
      <c r="AB3" s="273"/>
      <c r="AC3" s="273"/>
      <c r="AD3" s="273"/>
      <c r="AE3" s="273"/>
      <c r="AF3" s="273"/>
      <c r="AG3" s="273"/>
      <c r="AH3" s="273"/>
      <c r="AI3" s="273"/>
      <c r="AJ3" s="273"/>
      <c r="AK3" s="273"/>
      <c r="AL3" s="274" t="s">
        <v>7</v>
      </c>
      <c r="AM3" s="274"/>
      <c r="AN3" s="286"/>
    </row>
    <row r="4" ht="24.4" customHeight="1" spans="1:40">
      <c r="A4" s="275"/>
      <c r="B4" s="276" t="s">
        <v>10</v>
      </c>
      <c r="C4" s="276"/>
      <c r="D4" s="276"/>
      <c r="E4" s="277"/>
      <c r="F4" s="277" t="s">
        <v>194</v>
      </c>
      <c r="G4" s="277" t="s">
        <v>195</v>
      </c>
      <c r="H4" s="277"/>
      <c r="I4" s="277"/>
      <c r="J4" s="277"/>
      <c r="K4" s="277"/>
      <c r="L4" s="277"/>
      <c r="M4" s="277"/>
      <c r="N4" s="277"/>
      <c r="O4" s="277"/>
      <c r="P4" s="277"/>
      <c r="Q4" s="277" t="s">
        <v>196</v>
      </c>
      <c r="R4" s="277"/>
      <c r="S4" s="277"/>
      <c r="T4" s="277"/>
      <c r="U4" s="277"/>
      <c r="V4" s="277"/>
      <c r="W4" s="277"/>
      <c r="X4" s="277"/>
      <c r="Y4" s="277"/>
      <c r="Z4" s="277"/>
      <c r="AA4" s="277" t="s">
        <v>197</v>
      </c>
      <c r="AB4" s="277"/>
      <c r="AC4" s="277"/>
      <c r="AD4" s="277"/>
      <c r="AE4" s="277"/>
      <c r="AF4" s="277"/>
      <c r="AG4" s="277"/>
      <c r="AH4" s="277"/>
      <c r="AI4" s="277"/>
      <c r="AJ4" s="277"/>
      <c r="AK4" s="277"/>
      <c r="AL4" s="277"/>
      <c r="AM4" s="277"/>
      <c r="AN4" s="287"/>
    </row>
    <row r="5" ht="24.4" customHeight="1" spans="1:40">
      <c r="A5" s="275"/>
      <c r="B5" s="276" t="s">
        <v>80</v>
      </c>
      <c r="C5" s="276"/>
      <c r="D5" s="276" t="s">
        <v>71</v>
      </c>
      <c r="E5" s="277" t="s">
        <v>81</v>
      </c>
      <c r="F5" s="277"/>
      <c r="G5" s="277" t="s">
        <v>60</v>
      </c>
      <c r="H5" s="277" t="s">
        <v>198</v>
      </c>
      <c r="I5" s="277"/>
      <c r="J5" s="277"/>
      <c r="K5" s="277" t="s">
        <v>199</v>
      </c>
      <c r="L5" s="277"/>
      <c r="M5" s="277"/>
      <c r="N5" s="277" t="s">
        <v>200</v>
      </c>
      <c r="O5" s="277"/>
      <c r="P5" s="277"/>
      <c r="Q5" s="277" t="s">
        <v>60</v>
      </c>
      <c r="R5" s="277" t="s">
        <v>198</v>
      </c>
      <c r="S5" s="277"/>
      <c r="T5" s="277"/>
      <c r="U5" s="277" t="s">
        <v>199</v>
      </c>
      <c r="V5" s="277"/>
      <c r="W5" s="277"/>
      <c r="X5" s="277" t="s">
        <v>200</v>
      </c>
      <c r="Y5" s="277"/>
      <c r="Z5" s="277"/>
      <c r="AA5" s="277" t="s">
        <v>60</v>
      </c>
      <c r="AB5" s="277" t="s">
        <v>198</v>
      </c>
      <c r="AC5" s="277"/>
      <c r="AD5" s="277"/>
      <c r="AE5" s="277" t="s">
        <v>199</v>
      </c>
      <c r="AF5" s="277"/>
      <c r="AG5" s="277"/>
      <c r="AH5" s="277" t="s">
        <v>200</v>
      </c>
      <c r="AI5" s="277"/>
      <c r="AJ5" s="277"/>
      <c r="AK5" s="277" t="s">
        <v>201</v>
      </c>
      <c r="AL5" s="277"/>
      <c r="AM5" s="277"/>
      <c r="AN5" s="287"/>
    </row>
    <row r="6" ht="39" customHeight="1" spans="1:40">
      <c r="A6" s="278"/>
      <c r="B6" s="276" t="s">
        <v>82</v>
      </c>
      <c r="C6" s="276" t="s">
        <v>83</v>
      </c>
      <c r="D6" s="276"/>
      <c r="E6" s="277"/>
      <c r="F6" s="277"/>
      <c r="G6" s="277"/>
      <c r="H6" s="277" t="s">
        <v>202</v>
      </c>
      <c r="I6" s="277" t="s">
        <v>76</v>
      </c>
      <c r="J6" s="277" t="s">
        <v>77</v>
      </c>
      <c r="K6" s="277" t="s">
        <v>202</v>
      </c>
      <c r="L6" s="277" t="s">
        <v>76</v>
      </c>
      <c r="M6" s="277" t="s">
        <v>77</v>
      </c>
      <c r="N6" s="277" t="s">
        <v>202</v>
      </c>
      <c r="O6" s="277" t="s">
        <v>203</v>
      </c>
      <c r="P6" s="277" t="s">
        <v>204</v>
      </c>
      <c r="Q6" s="277"/>
      <c r="R6" s="277" t="s">
        <v>202</v>
      </c>
      <c r="S6" s="277" t="s">
        <v>76</v>
      </c>
      <c r="T6" s="277" t="s">
        <v>77</v>
      </c>
      <c r="U6" s="277" t="s">
        <v>202</v>
      </c>
      <c r="V6" s="277" t="s">
        <v>76</v>
      </c>
      <c r="W6" s="277" t="s">
        <v>77</v>
      </c>
      <c r="X6" s="277" t="s">
        <v>202</v>
      </c>
      <c r="Y6" s="277" t="s">
        <v>203</v>
      </c>
      <c r="Z6" s="277" t="s">
        <v>204</v>
      </c>
      <c r="AA6" s="277"/>
      <c r="AB6" s="277" t="s">
        <v>202</v>
      </c>
      <c r="AC6" s="277" t="s">
        <v>76</v>
      </c>
      <c r="AD6" s="277" t="s">
        <v>77</v>
      </c>
      <c r="AE6" s="277" t="s">
        <v>202</v>
      </c>
      <c r="AF6" s="277" t="s">
        <v>76</v>
      </c>
      <c r="AG6" s="277" t="s">
        <v>77</v>
      </c>
      <c r="AH6" s="277" t="s">
        <v>202</v>
      </c>
      <c r="AI6" s="277" t="s">
        <v>203</v>
      </c>
      <c r="AJ6" s="277" t="s">
        <v>204</v>
      </c>
      <c r="AK6" s="277" t="s">
        <v>202</v>
      </c>
      <c r="AL6" s="277" t="s">
        <v>203</v>
      </c>
      <c r="AM6" s="277" t="s">
        <v>204</v>
      </c>
      <c r="AN6" s="287"/>
    </row>
    <row r="7" ht="22.9" customHeight="1" spans="1:40">
      <c r="A7" s="275"/>
      <c r="B7" s="251"/>
      <c r="C7" s="251"/>
      <c r="D7" s="251"/>
      <c r="E7" s="279" t="s">
        <v>73</v>
      </c>
      <c r="F7" s="280">
        <f>G7</f>
        <v>4607379.54</v>
      </c>
      <c r="G7" s="280">
        <f>H7+K7</f>
        <v>4607379.54</v>
      </c>
      <c r="H7" s="280">
        <v>4387379.54</v>
      </c>
      <c r="I7" s="280">
        <v>4307379.54</v>
      </c>
      <c r="J7" s="280">
        <f>SUM(J8:J32)</f>
        <v>80000</v>
      </c>
      <c r="K7" s="280">
        <f>L7+M7</f>
        <v>220000</v>
      </c>
      <c r="L7" s="280">
        <v>0</v>
      </c>
      <c r="M7" s="280">
        <v>220000</v>
      </c>
      <c r="N7" s="280"/>
      <c r="O7" s="280"/>
      <c r="P7" s="280"/>
      <c r="Q7" s="280"/>
      <c r="R7" s="280"/>
      <c r="S7" s="280"/>
      <c r="T7" s="280"/>
      <c r="U7" s="280"/>
      <c r="V7" s="280"/>
      <c r="W7" s="280"/>
      <c r="X7" s="280"/>
      <c r="Y7" s="280"/>
      <c r="Z7" s="280"/>
      <c r="AA7" s="280"/>
      <c r="AB7" s="280"/>
      <c r="AC7" s="280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287"/>
    </row>
    <row r="8" ht="22.9" customHeight="1" spans="1:40">
      <c r="A8" s="275"/>
      <c r="B8" s="251" t="s">
        <v>205</v>
      </c>
      <c r="C8" s="251"/>
      <c r="D8" s="252" t="s">
        <v>91</v>
      </c>
      <c r="E8" s="253" t="s">
        <v>206</v>
      </c>
      <c r="F8" s="280"/>
      <c r="G8" s="280"/>
      <c r="H8" s="280"/>
      <c r="I8" s="283" t="s">
        <v>207</v>
      </c>
      <c r="J8" s="283"/>
      <c r="K8" s="283"/>
      <c r="L8" s="283"/>
      <c r="M8" s="283"/>
      <c r="N8" s="280"/>
      <c r="O8" s="280"/>
      <c r="P8" s="280"/>
      <c r="Q8" s="280"/>
      <c r="R8" s="280"/>
      <c r="S8" s="280"/>
      <c r="T8" s="280"/>
      <c r="U8" s="280"/>
      <c r="V8" s="280"/>
      <c r="W8" s="280"/>
      <c r="X8" s="280"/>
      <c r="Y8" s="280"/>
      <c r="Z8" s="280"/>
      <c r="AA8" s="280"/>
      <c r="AB8" s="280"/>
      <c r="AC8" s="280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287"/>
    </row>
    <row r="9" ht="22.9" customHeight="1" spans="1:40">
      <c r="A9" s="275"/>
      <c r="B9" s="251">
        <v>301</v>
      </c>
      <c r="C9" s="251" t="s">
        <v>93</v>
      </c>
      <c r="D9" s="251" t="s">
        <v>91</v>
      </c>
      <c r="E9" s="255" t="s">
        <v>208</v>
      </c>
      <c r="F9" s="280"/>
      <c r="G9" s="280"/>
      <c r="H9" s="280"/>
      <c r="I9" s="283" t="s">
        <v>209</v>
      </c>
      <c r="J9" s="280"/>
      <c r="K9" s="280"/>
      <c r="L9" s="280"/>
      <c r="M9" s="280"/>
      <c r="N9" s="280"/>
      <c r="O9" s="280"/>
      <c r="P9" s="280"/>
      <c r="Q9" s="280"/>
      <c r="R9" s="280"/>
      <c r="S9" s="280"/>
      <c r="T9" s="280"/>
      <c r="U9" s="280"/>
      <c r="V9" s="280"/>
      <c r="W9" s="280"/>
      <c r="X9" s="280"/>
      <c r="Y9" s="280"/>
      <c r="Z9" s="280"/>
      <c r="AA9" s="280"/>
      <c r="AB9" s="280"/>
      <c r="AC9" s="280"/>
      <c r="AD9" s="280"/>
      <c r="AE9" s="280"/>
      <c r="AF9" s="280"/>
      <c r="AG9" s="280"/>
      <c r="AH9" s="280"/>
      <c r="AI9" s="280"/>
      <c r="AJ9" s="280"/>
      <c r="AK9" s="280"/>
      <c r="AL9" s="280"/>
      <c r="AM9" s="280"/>
      <c r="AN9" s="287"/>
    </row>
    <row r="10" ht="22.9" customHeight="1" spans="1:40">
      <c r="A10" s="275"/>
      <c r="B10" s="251" t="s">
        <v>205</v>
      </c>
      <c r="C10" s="251" t="s">
        <v>96</v>
      </c>
      <c r="D10" s="252" t="s">
        <v>91</v>
      </c>
      <c r="E10" s="255" t="s">
        <v>210</v>
      </c>
      <c r="F10" s="280"/>
      <c r="G10" s="280"/>
      <c r="H10" s="280"/>
      <c r="I10" s="283" t="s">
        <v>211</v>
      </c>
      <c r="J10" s="280"/>
      <c r="K10" s="280"/>
      <c r="L10" s="280"/>
      <c r="M10" s="280"/>
      <c r="N10" s="280"/>
      <c r="O10" s="280"/>
      <c r="P10" s="280"/>
      <c r="Q10" s="280"/>
      <c r="R10" s="280"/>
      <c r="S10" s="280"/>
      <c r="T10" s="280"/>
      <c r="U10" s="280"/>
      <c r="V10" s="280"/>
      <c r="W10" s="280"/>
      <c r="X10" s="280"/>
      <c r="Y10" s="280"/>
      <c r="Z10" s="280"/>
      <c r="AA10" s="280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7"/>
    </row>
    <row r="11" ht="22.9" customHeight="1" spans="1:40">
      <c r="A11" s="275"/>
      <c r="B11" s="251" t="s">
        <v>205</v>
      </c>
      <c r="C11" s="251" t="s">
        <v>113</v>
      </c>
      <c r="D11" s="251" t="s">
        <v>91</v>
      </c>
      <c r="E11" s="255" t="s">
        <v>212</v>
      </c>
      <c r="F11" s="280"/>
      <c r="G11" s="280"/>
      <c r="H11" s="280"/>
      <c r="I11" s="283" t="s">
        <v>213</v>
      </c>
      <c r="J11" s="280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7"/>
    </row>
    <row r="12" ht="22.9" customHeight="1" spans="1:40">
      <c r="A12" s="275"/>
      <c r="B12" s="251" t="s">
        <v>205</v>
      </c>
      <c r="C12" s="251" t="s">
        <v>214</v>
      </c>
      <c r="D12" s="252" t="s">
        <v>91</v>
      </c>
      <c r="E12" s="255" t="s">
        <v>215</v>
      </c>
      <c r="F12" s="280"/>
      <c r="G12" s="280"/>
      <c r="H12" s="280"/>
      <c r="I12" s="283" t="s">
        <v>216</v>
      </c>
      <c r="J12" s="280"/>
      <c r="K12" s="280"/>
      <c r="L12" s="280"/>
      <c r="M12" s="280"/>
      <c r="N12" s="280"/>
      <c r="O12" s="280"/>
      <c r="P12" s="280"/>
      <c r="Q12" s="280"/>
      <c r="R12" s="280"/>
      <c r="S12" s="280"/>
      <c r="T12" s="280"/>
      <c r="U12" s="280"/>
      <c r="V12" s="280"/>
      <c r="W12" s="280"/>
      <c r="X12" s="280"/>
      <c r="Y12" s="280"/>
      <c r="Z12" s="280"/>
      <c r="AA12" s="280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7"/>
    </row>
    <row r="13" ht="22.9" customHeight="1" spans="1:40">
      <c r="A13" s="275"/>
      <c r="B13" s="251" t="s">
        <v>205</v>
      </c>
      <c r="C13" s="251" t="s">
        <v>124</v>
      </c>
      <c r="D13" s="251" t="s">
        <v>91</v>
      </c>
      <c r="E13" s="255" t="s">
        <v>217</v>
      </c>
      <c r="F13" s="280"/>
      <c r="G13" s="280"/>
      <c r="H13" s="280"/>
      <c r="I13" s="283" t="s">
        <v>101</v>
      </c>
      <c r="J13" s="280"/>
      <c r="K13" s="280"/>
      <c r="L13" s="280"/>
      <c r="M13" s="280"/>
      <c r="N13" s="280"/>
      <c r="O13" s="280"/>
      <c r="P13" s="280"/>
      <c r="Q13" s="280"/>
      <c r="R13" s="280"/>
      <c r="S13" s="280"/>
      <c r="T13" s="280"/>
      <c r="U13" s="280"/>
      <c r="V13" s="280"/>
      <c r="W13" s="280"/>
      <c r="X13" s="280"/>
      <c r="Y13" s="280"/>
      <c r="Z13" s="280"/>
      <c r="AA13" s="280"/>
      <c r="AB13" s="280"/>
      <c r="AC13" s="280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7"/>
    </row>
    <row r="14" ht="22.9" customHeight="1" spans="1:40">
      <c r="A14" s="275"/>
      <c r="B14" s="251" t="s">
        <v>205</v>
      </c>
      <c r="C14" s="251" t="s">
        <v>218</v>
      </c>
      <c r="D14" s="252" t="s">
        <v>91</v>
      </c>
      <c r="E14" s="255" t="s">
        <v>219</v>
      </c>
      <c r="F14" s="280"/>
      <c r="G14" s="280"/>
      <c r="H14" s="280"/>
      <c r="I14" s="283" t="s">
        <v>220</v>
      </c>
      <c r="J14" s="280"/>
      <c r="K14" s="280"/>
      <c r="L14" s="280"/>
      <c r="M14" s="280"/>
      <c r="N14" s="280"/>
      <c r="O14" s="280"/>
      <c r="P14" s="280"/>
      <c r="Q14" s="280"/>
      <c r="R14" s="280"/>
      <c r="S14" s="280"/>
      <c r="T14" s="280"/>
      <c r="U14" s="280"/>
      <c r="V14" s="280"/>
      <c r="W14" s="280"/>
      <c r="X14" s="280"/>
      <c r="Y14" s="280"/>
      <c r="Z14" s="280"/>
      <c r="AA14" s="280"/>
      <c r="AB14" s="280"/>
      <c r="AC14" s="280"/>
      <c r="AD14" s="280"/>
      <c r="AE14" s="280"/>
      <c r="AF14" s="280"/>
      <c r="AG14" s="280"/>
      <c r="AH14" s="280"/>
      <c r="AI14" s="280"/>
      <c r="AJ14" s="280"/>
      <c r="AK14" s="280"/>
      <c r="AL14" s="280"/>
      <c r="AM14" s="280"/>
      <c r="AN14" s="287"/>
    </row>
    <row r="15" ht="22.9" customHeight="1" spans="1:40">
      <c r="A15" s="275"/>
      <c r="B15" s="251" t="s">
        <v>205</v>
      </c>
      <c r="C15" s="251" t="s">
        <v>106</v>
      </c>
      <c r="D15" s="251" t="s">
        <v>91</v>
      </c>
      <c r="E15" s="255" t="s">
        <v>221</v>
      </c>
      <c r="F15" s="280"/>
      <c r="G15" s="280"/>
      <c r="H15" s="280"/>
      <c r="I15" s="283" t="s">
        <v>222</v>
      </c>
      <c r="J15" s="280"/>
      <c r="K15" s="280"/>
      <c r="L15" s="280"/>
      <c r="M15" s="280"/>
      <c r="N15" s="280"/>
      <c r="O15" s="280"/>
      <c r="P15" s="280"/>
      <c r="Q15" s="280"/>
      <c r="R15" s="280"/>
      <c r="S15" s="280"/>
      <c r="T15" s="280"/>
      <c r="U15" s="280"/>
      <c r="V15" s="280"/>
      <c r="W15" s="280"/>
      <c r="X15" s="280"/>
      <c r="Y15" s="280"/>
      <c r="Z15" s="280"/>
      <c r="AA15" s="280"/>
      <c r="AB15" s="280"/>
      <c r="AC15" s="280"/>
      <c r="AD15" s="280"/>
      <c r="AE15" s="280"/>
      <c r="AF15" s="280"/>
      <c r="AG15" s="280"/>
      <c r="AH15" s="280"/>
      <c r="AI15" s="280"/>
      <c r="AJ15" s="280"/>
      <c r="AK15" s="280"/>
      <c r="AL15" s="280"/>
      <c r="AM15" s="280"/>
      <c r="AN15" s="287"/>
    </row>
    <row r="16" ht="22.9" customHeight="1" spans="1:40">
      <c r="A16" s="275"/>
      <c r="B16" s="251" t="s">
        <v>205</v>
      </c>
      <c r="C16" s="251" t="s">
        <v>223</v>
      </c>
      <c r="D16" s="252" t="s">
        <v>91</v>
      </c>
      <c r="E16" s="255" t="s">
        <v>224</v>
      </c>
      <c r="F16" s="280"/>
      <c r="G16" s="280"/>
      <c r="H16" s="280"/>
      <c r="I16" s="283" t="s">
        <v>225</v>
      </c>
      <c r="J16" s="280"/>
      <c r="K16" s="280"/>
      <c r="L16" s="280"/>
      <c r="M16" s="280"/>
      <c r="N16" s="280"/>
      <c r="O16" s="280"/>
      <c r="P16" s="280"/>
      <c r="Q16" s="280"/>
      <c r="R16" s="280"/>
      <c r="S16" s="280"/>
      <c r="T16" s="280"/>
      <c r="U16" s="280"/>
      <c r="V16" s="280"/>
      <c r="W16" s="280"/>
      <c r="X16" s="280"/>
      <c r="Y16" s="280"/>
      <c r="Z16" s="280"/>
      <c r="AA16" s="280"/>
      <c r="AB16" s="280"/>
      <c r="AC16" s="280"/>
      <c r="AD16" s="280"/>
      <c r="AE16" s="280"/>
      <c r="AF16" s="280"/>
      <c r="AG16" s="280"/>
      <c r="AH16" s="280"/>
      <c r="AI16" s="280"/>
      <c r="AJ16" s="280"/>
      <c r="AK16" s="280"/>
      <c r="AL16" s="280"/>
      <c r="AM16" s="280"/>
      <c r="AN16" s="287"/>
    </row>
    <row r="17" ht="22.9" customHeight="1" spans="1:40">
      <c r="A17" s="275"/>
      <c r="B17" s="251" t="s">
        <v>205</v>
      </c>
      <c r="C17" s="251" t="s">
        <v>226</v>
      </c>
      <c r="D17" s="251" t="s">
        <v>91</v>
      </c>
      <c r="E17" s="255" t="s">
        <v>152</v>
      </c>
      <c r="F17" s="280"/>
      <c r="G17" s="280"/>
      <c r="H17" s="280"/>
      <c r="I17" s="283" t="s">
        <v>149</v>
      </c>
      <c r="J17" s="280"/>
      <c r="K17" s="280"/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  <c r="W17" s="280"/>
      <c r="X17" s="280"/>
      <c r="Y17" s="280"/>
      <c r="Z17" s="280"/>
      <c r="AA17" s="280"/>
      <c r="AB17" s="280"/>
      <c r="AC17" s="280"/>
      <c r="AD17" s="280"/>
      <c r="AE17" s="280"/>
      <c r="AF17" s="280"/>
      <c r="AG17" s="280"/>
      <c r="AH17" s="280"/>
      <c r="AI17" s="280"/>
      <c r="AJ17" s="280"/>
      <c r="AK17" s="280"/>
      <c r="AL17" s="280"/>
      <c r="AM17" s="280"/>
      <c r="AN17" s="287"/>
    </row>
    <row r="18" ht="22.9" customHeight="1" spans="1:40">
      <c r="A18" s="275"/>
      <c r="B18" s="251" t="s">
        <v>205</v>
      </c>
      <c r="C18" s="251" t="s">
        <v>117</v>
      </c>
      <c r="D18" s="252" t="s">
        <v>91</v>
      </c>
      <c r="E18" s="255" t="s">
        <v>227</v>
      </c>
      <c r="F18" s="280"/>
      <c r="G18" s="280"/>
      <c r="H18" s="280"/>
      <c r="I18" s="283" t="s">
        <v>228</v>
      </c>
      <c r="J18" s="280"/>
      <c r="K18" s="280"/>
      <c r="L18" s="280"/>
      <c r="M18" s="280"/>
      <c r="N18" s="280"/>
      <c r="O18" s="280"/>
      <c r="P18" s="280"/>
      <c r="Q18" s="280"/>
      <c r="R18" s="280"/>
      <c r="S18" s="280"/>
      <c r="T18" s="280"/>
      <c r="U18" s="280"/>
      <c r="V18" s="280"/>
      <c r="W18" s="280"/>
      <c r="X18" s="280"/>
      <c r="Y18" s="280"/>
      <c r="Z18" s="280"/>
      <c r="AA18" s="280"/>
      <c r="AB18" s="280"/>
      <c r="AC18" s="280"/>
      <c r="AD18" s="280"/>
      <c r="AE18" s="280"/>
      <c r="AF18" s="280"/>
      <c r="AG18" s="280"/>
      <c r="AH18" s="280"/>
      <c r="AI18" s="280"/>
      <c r="AJ18" s="280"/>
      <c r="AK18" s="280"/>
      <c r="AL18" s="280"/>
      <c r="AM18" s="280"/>
      <c r="AN18" s="287"/>
    </row>
    <row r="19" ht="22.9" customHeight="1" spans="1:40">
      <c r="A19" s="275"/>
      <c r="B19" s="251" t="s">
        <v>229</v>
      </c>
      <c r="C19" s="251"/>
      <c r="D19" s="251" t="s">
        <v>91</v>
      </c>
      <c r="E19" s="253" t="s">
        <v>230</v>
      </c>
      <c r="F19" s="280"/>
      <c r="G19" s="280"/>
      <c r="H19" s="280"/>
      <c r="I19" s="283" t="s">
        <v>231</v>
      </c>
      <c r="J19" s="280"/>
      <c r="K19" s="280"/>
      <c r="L19" s="280"/>
      <c r="M19" s="280"/>
      <c r="N19" s="280"/>
      <c r="O19" s="280"/>
      <c r="P19" s="280"/>
      <c r="Q19" s="280"/>
      <c r="R19" s="280"/>
      <c r="S19" s="280"/>
      <c r="T19" s="280"/>
      <c r="U19" s="280"/>
      <c r="V19" s="280"/>
      <c r="W19" s="280"/>
      <c r="X19" s="280"/>
      <c r="Y19" s="280"/>
      <c r="Z19" s="280"/>
      <c r="AA19" s="280"/>
      <c r="AB19" s="280"/>
      <c r="AC19" s="280"/>
      <c r="AD19" s="280"/>
      <c r="AE19" s="280"/>
      <c r="AF19" s="280"/>
      <c r="AG19" s="280"/>
      <c r="AH19" s="280"/>
      <c r="AI19" s="280"/>
      <c r="AJ19" s="280"/>
      <c r="AK19" s="280"/>
      <c r="AL19" s="280"/>
      <c r="AM19" s="280"/>
      <c r="AN19" s="287"/>
    </row>
    <row r="20" ht="22.9" customHeight="1" spans="1:40">
      <c r="A20" s="275"/>
      <c r="B20" s="251" t="s">
        <v>229</v>
      </c>
      <c r="C20" s="251" t="s">
        <v>93</v>
      </c>
      <c r="D20" s="252" t="s">
        <v>91</v>
      </c>
      <c r="E20" s="255" t="s">
        <v>232</v>
      </c>
      <c r="F20" s="280"/>
      <c r="G20" s="280"/>
      <c r="H20" s="280"/>
      <c r="I20" s="283" t="s">
        <v>132</v>
      </c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0"/>
      <c r="AB20" s="280"/>
      <c r="AC20" s="280"/>
      <c r="AD20" s="280"/>
      <c r="AE20" s="280"/>
      <c r="AF20" s="280"/>
      <c r="AG20" s="280"/>
      <c r="AH20" s="280"/>
      <c r="AI20" s="280"/>
      <c r="AJ20" s="280"/>
      <c r="AK20" s="280"/>
      <c r="AL20" s="280"/>
      <c r="AM20" s="280"/>
      <c r="AN20" s="287"/>
    </row>
    <row r="21" ht="22.9" customHeight="1" spans="1:40">
      <c r="A21" s="275"/>
      <c r="B21" s="251" t="s">
        <v>229</v>
      </c>
      <c r="C21" s="251" t="s">
        <v>90</v>
      </c>
      <c r="D21" s="251" t="s">
        <v>91</v>
      </c>
      <c r="E21" s="255" t="s">
        <v>233</v>
      </c>
      <c r="F21" s="280"/>
      <c r="G21" s="280"/>
      <c r="H21" s="280"/>
      <c r="I21" s="283" t="s">
        <v>234</v>
      </c>
      <c r="J21" s="280"/>
      <c r="K21" s="280"/>
      <c r="L21" s="280"/>
      <c r="M21" s="280"/>
      <c r="N21" s="280"/>
      <c r="O21" s="280"/>
      <c r="P21" s="280"/>
      <c r="Q21" s="280"/>
      <c r="R21" s="280"/>
      <c r="S21" s="280"/>
      <c r="T21" s="280"/>
      <c r="U21" s="280"/>
      <c r="V21" s="280"/>
      <c r="W21" s="280"/>
      <c r="X21" s="280"/>
      <c r="Y21" s="280"/>
      <c r="Z21" s="280"/>
      <c r="AA21" s="280"/>
      <c r="AB21" s="280"/>
      <c r="AC21" s="280"/>
      <c r="AD21" s="280"/>
      <c r="AE21" s="280"/>
      <c r="AF21" s="280"/>
      <c r="AG21" s="280"/>
      <c r="AH21" s="280"/>
      <c r="AI21" s="280"/>
      <c r="AJ21" s="280"/>
      <c r="AK21" s="280"/>
      <c r="AL21" s="280"/>
      <c r="AM21" s="280"/>
      <c r="AN21" s="287"/>
    </row>
    <row r="22" ht="22.9" customHeight="1" spans="1:40">
      <c r="A22" s="275"/>
      <c r="B22" s="251" t="s">
        <v>229</v>
      </c>
      <c r="C22" s="251" t="s">
        <v>235</v>
      </c>
      <c r="D22" s="252" t="s">
        <v>91</v>
      </c>
      <c r="E22" s="255" t="s">
        <v>236</v>
      </c>
      <c r="F22" s="280"/>
      <c r="G22" s="280"/>
      <c r="H22" s="280"/>
      <c r="I22" s="283" t="s">
        <v>237</v>
      </c>
      <c r="J22" s="280"/>
      <c r="K22" s="280"/>
      <c r="L22" s="280"/>
      <c r="M22" s="280"/>
      <c r="N22" s="280"/>
      <c r="O22" s="280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280"/>
      <c r="AL22" s="280"/>
      <c r="AM22" s="280"/>
      <c r="AN22" s="287"/>
    </row>
    <row r="23" ht="22.9" customHeight="1" spans="1:40">
      <c r="A23" s="275"/>
      <c r="B23" s="251" t="s">
        <v>229</v>
      </c>
      <c r="C23" s="251" t="s">
        <v>106</v>
      </c>
      <c r="D23" s="251" t="s">
        <v>91</v>
      </c>
      <c r="E23" s="255" t="s">
        <v>238</v>
      </c>
      <c r="F23" s="280"/>
      <c r="G23" s="280"/>
      <c r="H23" s="280"/>
      <c r="I23" s="283" t="s">
        <v>239</v>
      </c>
      <c r="J23" s="280"/>
      <c r="K23" s="280"/>
      <c r="L23" s="280"/>
      <c r="M23" s="280"/>
      <c r="N23" s="280"/>
      <c r="O23" s="280"/>
      <c r="P23" s="280"/>
      <c r="Q23" s="280"/>
      <c r="R23" s="280"/>
      <c r="S23" s="280"/>
      <c r="T23" s="280"/>
      <c r="U23" s="280"/>
      <c r="V23" s="280"/>
      <c r="W23" s="280"/>
      <c r="X23" s="280"/>
      <c r="Y23" s="280"/>
      <c r="Z23" s="280"/>
      <c r="AA23" s="280"/>
      <c r="AB23" s="280"/>
      <c r="AC23" s="280"/>
      <c r="AD23" s="280"/>
      <c r="AE23" s="280"/>
      <c r="AF23" s="280"/>
      <c r="AG23" s="280"/>
      <c r="AH23" s="280"/>
      <c r="AI23" s="280"/>
      <c r="AJ23" s="280"/>
      <c r="AK23" s="280"/>
      <c r="AL23" s="280"/>
      <c r="AM23" s="280"/>
      <c r="AN23" s="287"/>
    </row>
    <row r="24" ht="22.9" customHeight="1" spans="1:40">
      <c r="A24" s="275"/>
      <c r="B24" s="251" t="s">
        <v>229</v>
      </c>
      <c r="C24" s="251" t="s">
        <v>240</v>
      </c>
      <c r="D24" s="252" t="s">
        <v>91</v>
      </c>
      <c r="E24" s="255" t="s">
        <v>241</v>
      </c>
      <c r="F24" s="280"/>
      <c r="G24" s="280"/>
      <c r="H24" s="280"/>
      <c r="I24" s="283" t="s">
        <v>242</v>
      </c>
      <c r="J24" s="280"/>
      <c r="K24" s="280"/>
      <c r="L24" s="280"/>
      <c r="M24" s="280"/>
      <c r="N24" s="280"/>
      <c r="O24" s="280"/>
      <c r="P24" s="280"/>
      <c r="Q24" s="280"/>
      <c r="R24" s="280"/>
      <c r="S24" s="280"/>
      <c r="T24" s="280"/>
      <c r="U24" s="280"/>
      <c r="V24" s="280"/>
      <c r="W24" s="280"/>
      <c r="X24" s="280"/>
      <c r="Y24" s="280"/>
      <c r="Z24" s="280"/>
      <c r="AA24" s="280"/>
      <c r="AB24" s="280"/>
      <c r="AC24" s="280"/>
      <c r="AD24" s="280"/>
      <c r="AE24" s="280"/>
      <c r="AF24" s="280"/>
      <c r="AG24" s="280"/>
      <c r="AH24" s="280"/>
      <c r="AI24" s="280"/>
      <c r="AJ24" s="280"/>
      <c r="AK24" s="280"/>
      <c r="AL24" s="280"/>
      <c r="AM24" s="280"/>
      <c r="AN24" s="287"/>
    </row>
    <row r="25" ht="22.9" customHeight="1" spans="1:40">
      <c r="A25" s="275"/>
      <c r="B25" s="251" t="s">
        <v>229</v>
      </c>
      <c r="C25" s="251" t="s">
        <v>243</v>
      </c>
      <c r="D25" s="251" t="s">
        <v>91</v>
      </c>
      <c r="E25" s="255" t="s">
        <v>244</v>
      </c>
      <c r="F25" s="280"/>
      <c r="G25" s="280"/>
      <c r="H25" s="280"/>
      <c r="I25" s="283" t="s">
        <v>245</v>
      </c>
      <c r="J25" s="280"/>
      <c r="K25" s="280"/>
      <c r="L25" s="280"/>
      <c r="M25" s="280"/>
      <c r="N25" s="280"/>
      <c r="O25" s="280"/>
      <c r="P25" s="280"/>
      <c r="Q25" s="280"/>
      <c r="R25" s="280"/>
      <c r="S25" s="280"/>
      <c r="T25" s="280"/>
      <c r="U25" s="280"/>
      <c r="V25" s="280"/>
      <c r="W25" s="280"/>
      <c r="X25" s="280"/>
      <c r="Y25" s="280"/>
      <c r="Z25" s="280"/>
      <c r="AA25" s="280"/>
      <c r="AB25" s="280"/>
      <c r="AC25" s="280"/>
      <c r="AD25" s="280"/>
      <c r="AE25" s="280"/>
      <c r="AF25" s="280"/>
      <c r="AG25" s="280"/>
      <c r="AH25" s="280"/>
      <c r="AI25" s="280"/>
      <c r="AJ25" s="280"/>
      <c r="AK25" s="280"/>
      <c r="AL25" s="280"/>
      <c r="AM25" s="280"/>
      <c r="AN25" s="287"/>
    </row>
    <row r="26" ht="22.9" customHeight="1" spans="1:40">
      <c r="A26" s="275"/>
      <c r="B26" s="251" t="s">
        <v>229</v>
      </c>
      <c r="C26" s="251" t="s">
        <v>246</v>
      </c>
      <c r="D26" s="252" t="s">
        <v>91</v>
      </c>
      <c r="E26" s="255" t="s">
        <v>247</v>
      </c>
      <c r="F26" s="280"/>
      <c r="G26" s="280"/>
      <c r="H26" s="280"/>
      <c r="I26" s="283" t="s">
        <v>248</v>
      </c>
      <c r="J26" s="280"/>
      <c r="K26" s="280"/>
      <c r="L26" s="280"/>
      <c r="M26" s="280"/>
      <c r="N26" s="280"/>
      <c r="O26" s="280"/>
      <c r="P26" s="280"/>
      <c r="Q26" s="280"/>
      <c r="R26" s="280"/>
      <c r="S26" s="280"/>
      <c r="T26" s="280"/>
      <c r="U26" s="280"/>
      <c r="V26" s="280"/>
      <c r="W26" s="280"/>
      <c r="X26" s="280"/>
      <c r="Y26" s="280"/>
      <c r="Z26" s="280"/>
      <c r="AA26" s="280"/>
      <c r="AB26" s="280"/>
      <c r="AC26" s="280"/>
      <c r="AD26" s="280"/>
      <c r="AE26" s="280"/>
      <c r="AF26" s="280"/>
      <c r="AG26" s="280"/>
      <c r="AH26" s="280"/>
      <c r="AI26" s="280"/>
      <c r="AJ26" s="280"/>
      <c r="AK26" s="280"/>
      <c r="AL26" s="280"/>
      <c r="AM26" s="280"/>
      <c r="AN26" s="287"/>
    </row>
    <row r="27" ht="22.9" customHeight="1" spans="1:40">
      <c r="A27" s="275"/>
      <c r="B27" s="251" t="s">
        <v>229</v>
      </c>
      <c r="C27" s="252" t="s">
        <v>249</v>
      </c>
      <c r="D27" s="251" t="s">
        <v>91</v>
      </c>
      <c r="E27" s="255" t="s">
        <v>250</v>
      </c>
      <c r="F27" s="281"/>
      <c r="G27" s="281"/>
      <c r="H27" s="281"/>
      <c r="I27" s="283" t="s">
        <v>251</v>
      </c>
      <c r="J27" s="281"/>
      <c r="K27" s="281"/>
      <c r="L27" s="281"/>
      <c r="M27" s="281"/>
      <c r="N27" s="281"/>
      <c r="O27" s="281"/>
      <c r="P27" s="281"/>
      <c r="Q27" s="281"/>
      <c r="R27" s="281"/>
      <c r="S27" s="281"/>
      <c r="T27" s="281"/>
      <c r="U27" s="281"/>
      <c r="V27" s="281"/>
      <c r="W27" s="281"/>
      <c r="X27" s="281"/>
      <c r="Y27" s="281"/>
      <c r="Z27" s="281"/>
      <c r="AA27" s="281"/>
      <c r="AB27" s="281"/>
      <c r="AC27" s="281"/>
      <c r="AD27" s="281"/>
      <c r="AE27" s="281"/>
      <c r="AF27" s="281"/>
      <c r="AG27" s="281"/>
      <c r="AH27" s="281"/>
      <c r="AI27" s="281"/>
      <c r="AJ27" s="281"/>
      <c r="AK27" s="281"/>
      <c r="AL27" s="281"/>
      <c r="AM27" s="281"/>
      <c r="AN27" s="287"/>
    </row>
    <row r="28" ht="22.9" customHeight="1" spans="1:40">
      <c r="A28" s="275"/>
      <c r="B28" s="251" t="s">
        <v>229</v>
      </c>
      <c r="C28" s="252" t="s">
        <v>252</v>
      </c>
      <c r="D28" s="252" t="s">
        <v>91</v>
      </c>
      <c r="E28" s="255" t="s">
        <v>253</v>
      </c>
      <c r="F28" s="281"/>
      <c r="G28" s="281"/>
      <c r="H28" s="281"/>
      <c r="I28" s="283" t="s">
        <v>254</v>
      </c>
      <c r="J28" s="281"/>
      <c r="K28" s="281"/>
      <c r="L28" s="281"/>
      <c r="M28" s="281"/>
      <c r="N28" s="281"/>
      <c r="O28" s="281"/>
      <c r="P28" s="281"/>
      <c r="Q28" s="281"/>
      <c r="R28" s="281"/>
      <c r="S28" s="281"/>
      <c r="T28" s="281"/>
      <c r="U28" s="281"/>
      <c r="V28" s="281"/>
      <c r="W28" s="281"/>
      <c r="X28" s="281"/>
      <c r="Y28" s="281"/>
      <c r="Z28" s="281"/>
      <c r="AA28" s="281"/>
      <c r="AB28" s="281"/>
      <c r="AC28" s="281"/>
      <c r="AD28" s="281"/>
      <c r="AE28" s="281"/>
      <c r="AF28" s="281"/>
      <c r="AG28" s="281"/>
      <c r="AH28" s="281"/>
      <c r="AI28" s="281"/>
      <c r="AJ28" s="281"/>
      <c r="AK28" s="281"/>
      <c r="AL28" s="281"/>
      <c r="AM28" s="281"/>
      <c r="AN28" s="287"/>
    </row>
    <row r="29" ht="22.9" customHeight="1" spans="1:40">
      <c r="A29" s="275"/>
      <c r="B29" s="251" t="s">
        <v>229</v>
      </c>
      <c r="C29" s="252" t="s">
        <v>117</v>
      </c>
      <c r="D29" s="251" t="s">
        <v>91</v>
      </c>
      <c r="E29" s="255" t="s">
        <v>255</v>
      </c>
      <c r="F29" s="281"/>
      <c r="G29" s="281"/>
      <c r="H29" s="281"/>
      <c r="I29" s="283" t="s">
        <v>256</v>
      </c>
      <c r="J29" s="281">
        <v>80000</v>
      </c>
      <c r="K29" s="281"/>
      <c r="L29" s="281"/>
      <c r="M29" s="281">
        <v>220000</v>
      </c>
      <c r="N29" s="281"/>
      <c r="O29" s="281"/>
      <c r="P29" s="281"/>
      <c r="Q29" s="281"/>
      <c r="R29" s="281"/>
      <c r="S29" s="281"/>
      <c r="T29" s="281"/>
      <c r="U29" s="281"/>
      <c r="V29" s="281"/>
      <c r="W29" s="281"/>
      <c r="X29" s="281"/>
      <c r="Y29" s="281"/>
      <c r="Z29" s="281"/>
      <c r="AA29" s="281"/>
      <c r="AB29" s="281"/>
      <c r="AC29" s="281"/>
      <c r="AD29" s="281"/>
      <c r="AE29" s="281"/>
      <c r="AF29" s="281"/>
      <c r="AG29" s="281"/>
      <c r="AH29" s="281"/>
      <c r="AI29" s="281"/>
      <c r="AJ29" s="281"/>
      <c r="AK29" s="281"/>
      <c r="AL29" s="281"/>
      <c r="AM29" s="281"/>
      <c r="AN29" s="287"/>
    </row>
    <row r="30" ht="22.9" customHeight="1" spans="1:40">
      <c r="A30" s="275"/>
      <c r="B30" s="252" t="s">
        <v>257</v>
      </c>
      <c r="C30" s="252"/>
      <c r="D30" s="252" t="s">
        <v>91</v>
      </c>
      <c r="E30" s="253" t="s">
        <v>258</v>
      </c>
      <c r="F30" s="281"/>
      <c r="G30" s="281"/>
      <c r="H30" s="281"/>
      <c r="I30" s="283" t="s">
        <v>259</v>
      </c>
      <c r="J30" s="281"/>
      <c r="K30" s="281"/>
      <c r="L30" s="281"/>
      <c r="M30" s="281"/>
      <c r="N30" s="281"/>
      <c r="O30" s="281"/>
      <c r="P30" s="281"/>
      <c r="Q30" s="281"/>
      <c r="R30" s="281"/>
      <c r="S30" s="281"/>
      <c r="T30" s="281"/>
      <c r="U30" s="281"/>
      <c r="V30" s="281"/>
      <c r="W30" s="281"/>
      <c r="X30" s="281"/>
      <c r="Y30" s="281"/>
      <c r="Z30" s="281"/>
      <c r="AA30" s="281"/>
      <c r="AB30" s="281"/>
      <c r="AC30" s="281"/>
      <c r="AD30" s="281"/>
      <c r="AE30" s="281"/>
      <c r="AF30" s="281"/>
      <c r="AG30" s="281"/>
      <c r="AH30" s="281"/>
      <c r="AI30" s="281"/>
      <c r="AJ30" s="281"/>
      <c r="AK30" s="281"/>
      <c r="AL30" s="281"/>
      <c r="AM30" s="281"/>
      <c r="AN30" s="287"/>
    </row>
    <row r="31" ht="22.9" customHeight="1" spans="1:40">
      <c r="A31" s="275"/>
      <c r="B31" s="252" t="s">
        <v>257</v>
      </c>
      <c r="C31" s="252" t="s">
        <v>96</v>
      </c>
      <c r="D31" s="251" t="s">
        <v>91</v>
      </c>
      <c r="E31" s="255" t="s">
        <v>260</v>
      </c>
      <c r="F31" s="281"/>
      <c r="G31" s="281"/>
      <c r="H31" s="281"/>
      <c r="I31" s="283" t="s">
        <v>261</v>
      </c>
      <c r="J31" s="281"/>
      <c r="K31" s="281"/>
      <c r="L31" s="281"/>
      <c r="M31" s="281"/>
      <c r="N31" s="281"/>
      <c r="O31" s="281"/>
      <c r="P31" s="281"/>
      <c r="Q31" s="281"/>
      <c r="R31" s="281"/>
      <c r="S31" s="281"/>
      <c r="T31" s="281"/>
      <c r="U31" s="281"/>
      <c r="V31" s="281"/>
      <c r="W31" s="281"/>
      <c r="X31" s="281"/>
      <c r="Y31" s="281"/>
      <c r="Z31" s="281"/>
      <c r="AA31" s="281"/>
      <c r="AB31" s="281"/>
      <c r="AC31" s="281"/>
      <c r="AD31" s="281"/>
      <c r="AE31" s="281"/>
      <c r="AF31" s="281"/>
      <c r="AG31" s="281"/>
      <c r="AH31" s="281"/>
      <c r="AI31" s="281"/>
      <c r="AJ31" s="281"/>
      <c r="AK31" s="281"/>
      <c r="AL31" s="281"/>
      <c r="AM31" s="281"/>
      <c r="AN31" s="287"/>
    </row>
    <row r="32" ht="22.9" customHeight="1" spans="1:40">
      <c r="A32" s="275"/>
      <c r="B32" s="252" t="s">
        <v>257</v>
      </c>
      <c r="C32" s="252" t="s">
        <v>214</v>
      </c>
      <c r="D32" s="252" t="s">
        <v>91</v>
      </c>
      <c r="E32" s="255" t="s">
        <v>262</v>
      </c>
      <c r="F32" s="281"/>
      <c r="G32" s="281"/>
      <c r="H32" s="281"/>
      <c r="I32" s="283" t="s">
        <v>263</v>
      </c>
      <c r="J32" s="281"/>
      <c r="K32" s="281"/>
      <c r="L32" s="281"/>
      <c r="M32" s="281"/>
      <c r="N32" s="281"/>
      <c r="O32" s="281"/>
      <c r="P32" s="281"/>
      <c r="Q32" s="281"/>
      <c r="R32" s="281"/>
      <c r="S32" s="281"/>
      <c r="T32" s="281"/>
      <c r="U32" s="281"/>
      <c r="V32" s="281"/>
      <c r="W32" s="281"/>
      <c r="X32" s="281"/>
      <c r="Y32" s="281"/>
      <c r="Z32" s="281"/>
      <c r="AA32" s="281"/>
      <c r="AB32" s="281"/>
      <c r="AC32" s="281"/>
      <c r="AD32" s="281"/>
      <c r="AE32" s="281"/>
      <c r="AF32" s="281"/>
      <c r="AG32" s="281"/>
      <c r="AH32" s="281"/>
      <c r="AI32" s="281"/>
      <c r="AJ32" s="281"/>
      <c r="AK32" s="281"/>
      <c r="AL32" s="281"/>
      <c r="AM32" s="281"/>
      <c r="AN32" s="28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2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0"/>
  <sheetViews>
    <sheetView workbookViewId="0">
      <pane ySplit="6" topLeftCell="A15" activePane="bottomLeft" state="frozen"/>
      <selection/>
      <selection pane="bottomLeft" activeCell="A18" sqref="A18"/>
    </sheetView>
  </sheetViews>
  <sheetFormatPr defaultColWidth="10" defaultRowHeight="14"/>
  <cols>
    <col min="1" max="1" width="1.5" style="220" customWidth="1"/>
    <col min="2" max="4" width="6.12727272727273" style="221" customWidth="1"/>
    <col min="5" max="5" width="14.2545454545455" style="221" customWidth="1"/>
    <col min="6" max="6" width="36.5" style="220" customWidth="1"/>
    <col min="7" max="9" width="16.3727272727273" style="220" customWidth="1"/>
    <col min="10" max="10" width="1.5" style="220" customWidth="1"/>
    <col min="11" max="12" width="9.75454545454545" style="220" customWidth="1"/>
    <col min="13" max="16384" width="10" style="220"/>
  </cols>
  <sheetData>
    <row r="1" ht="24.95" customHeight="1" spans="1:10">
      <c r="A1" s="223"/>
      <c r="B1" s="214" t="s">
        <v>264</v>
      </c>
      <c r="C1" s="214"/>
      <c r="D1" s="214"/>
      <c r="E1" s="224"/>
      <c r="F1" s="16"/>
      <c r="G1" s="226"/>
      <c r="H1" s="226"/>
      <c r="I1" s="226"/>
      <c r="J1" s="227"/>
    </row>
    <row r="2" ht="22.9" customHeight="1" spans="1:10">
      <c r="A2" s="223"/>
      <c r="B2" s="228" t="s">
        <v>265</v>
      </c>
      <c r="C2" s="228"/>
      <c r="D2" s="228"/>
      <c r="E2" s="228"/>
      <c r="F2" s="230"/>
      <c r="G2" s="230"/>
      <c r="H2" s="230"/>
      <c r="I2" s="230"/>
      <c r="J2" s="227" t="s">
        <v>4</v>
      </c>
    </row>
    <row r="3" ht="19.5" customHeight="1" spans="1:10">
      <c r="A3" s="231"/>
      <c r="B3" s="232" t="s">
        <v>6</v>
      </c>
      <c r="C3" s="232"/>
      <c r="D3" s="232"/>
      <c r="E3" s="232"/>
      <c r="F3" s="250"/>
      <c r="G3" s="231"/>
      <c r="I3" s="233" t="s">
        <v>7</v>
      </c>
      <c r="J3" s="234"/>
    </row>
    <row r="4" ht="24.4" customHeight="1" spans="1:10">
      <c r="A4" s="16"/>
      <c r="B4" s="217" t="s">
        <v>10</v>
      </c>
      <c r="C4" s="217"/>
      <c r="D4" s="217"/>
      <c r="E4" s="217"/>
      <c r="F4" s="195"/>
      <c r="G4" s="195" t="s">
        <v>60</v>
      </c>
      <c r="H4" s="211" t="s">
        <v>266</v>
      </c>
      <c r="I4" s="211" t="s">
        <v>197</v>
      </c>
      <c r="J4" s="16"/>
    </row>
    <row r="5" ht="24.4" customHeight="1" spans="1:10">
      <c r="A5" s="16"/>
      <c r="B5" s="217" t="s">
        <v>80</v>
      </c>
      <c r="C5" s="217"/>
      <c r="D5" s="217"/>
      <c r="E5" s="217" t="s">
        <v>71</v>
      </c>
      <c r="F5" s="195" t="s">
        <v>81</v>
      </c>
      <c r="G5" s="195"/>
      <c r="H5" s="211"/>
      <c r="I5" s="211"/>
      <c r="J5" s="16"/>
    </row>
    <row r="6" ht="24.4" customHeight="1" spans="1:10">
      <c r="A6" s="235"/>
      <c r="B6" s="217" t="s">
        <v>82</v>
      </c>
      <c r="C6" s="217" t="s">
        <v>83</v>
      </c>
      <c r="D6" s="217" t="s">
        <v>84</v>
      </c>
      <c r="E6" s="217"/>
      <c r="F6" s="195"/>
      <c r="G6" s="195"/>
      <c r="H6" s="211"/>
      <c r="I6" s="211"/>
      <c r="J6" s="238"/>
    </row>
    <row r="7" ht="22.9" customHeight="1" spans="1:10">
      <c r="A7" s="239"/>
      <c r="B7" s="217"/>
      <c r="C7" s="217"/>
      <c r="D7" s="217"/>
      <c r="E7" s="217"/>
      <c r="F7" s="195" t="s">
        <v>73</v>
      </c>
      <c r="G7" s="260" t="s">
        <v>267</v>
      </c>
      <c r="H7" s="260" t="s">
        <v>267</v>
      </c>
      <c r="I7" s="198"/>
      <c r="J7" s="240"/>
    </row>
    <row r="8" ht="22.9" customHeight="1" spans="1:10">
      <c r="A8" s="239"/>
      <c r="B8" s="217" t="s">
        <v>87</v>
      </c>
      <c r="C8" s="217" t="s">
        <v>90</v>
      </c>
      <c r="D8" s="217" t="s">
        <v>93</v>
      </c>
      <c r="E8" s="242" t="s">
        <v>91</v>
      </c>
      <c r="F8" s="261" t="s">
        <v>94</v>
      </c>
      <c r="G8" s="254" t="s">
        <v>95</v>
      </c>
      <c r="H8" s="254" t="s">
        <v>95</v>
      </c>
      <c r="I8" s="198"/>
      <c r="J8" s="240"/>
    </row>
    <row r="9" ht="22.9" customHeight="1" spans="1:10">
      <c r="A9" s="239"/>
      <c r="B9" s="217" t="s">
        <v>87</v>
      </c>
      <c r="C9" s="217" t="s">
        <v>90</v>
      </c>
      <c r="D9" s="217" t="s">
        <v>96</v>
      </c>
      <c r="E9" s="217" t="s">
        <v>91</v>
      </c>
      <c r="F9" s="261" t="s">
        <v>98</v>
      </c>
      <c r="G9" s="254" t="s">
        <v>99</v>
      </c>
      <c r="H9" s="254" t="s">
        <v>99</v>
      </c>
      <c r="I9" s="198"/>
      <c r="J9" s="240"/>
    </row>
    <row r="10" ht="22.9" customHeight="1" spans="1:10">
      <c r="A10" s="239"/>
      <c r="B10" s="217" t="s">
        <v>87</v>
      </c>
      <c r="C10" s="217" t="s">
        <v>90</v>
      </c>
      <c r="D10" s="217" t="s">
        <v>90</v>
      </c>
      <c r="E10" s="217" t="s">
        <v>91</v>
      </c>
      <c r="F10" s="261" t="s">
        <v>100</v>
      </c>
      <c r="G10" s="254" t="s">
        <v>101</v>
      </c>
      <c r="H10" s="254" t="s">
        <v>101</v>
      </c>
      <c r="I10" s="198"/>
      <c r="J10" s="240"/>
    </row>
    <row r="11" ht="22.9" customHeight="1" spans="1:10">
      <c r="A11" s="239"/>
      <c r="B11" s="217" t="s">
        <v>102</v>
      </c>
      <c r="C11" s="217" t="s">
        <v>106</v>
      </c>
      <c r="D11" s="217" t="s">
        <v>93</v>
      </c>
      <c r="E11" s="217" t="s">
        <v>91</v>
      </c>
      <c r="F11" s="261" t="s">
        <v>109</v>
      </c>
      <c r="G11" s="254" t="s">
        <v>110</v>
      </c>
      <c r="H11" s="254" t="s">
        <v>110</v>
      </c>
      <c r="I11" s="198"/>
      <c r="J11" s="240"/>
    </row>
    <row r="12" ht="22.9" customHeight="1" spans="1:10">
      <c r="A12" s="239"/>
      <c r="B12" s="217" t="s">
        <v>102</v>
      </c>
      <c r="C12" s="217" t="s">
        <v>106</v>
      </c>
      <c r="D12" s="217" t="s">
        <v>96</v>
      </c>
      <c r="E12" s="217" t="s">
        <v>91</v>
      </c>
      <c r="F12" s="261" t="s">
        <v>118</v>
      </c>
      <c r="G12" s="254" t="s">
        <v>112</v>
      </c>
      <c r="H12" s="254" t="s">
        <v>112</v>
      </c>
      <c r="I12" s="198"/>
      <c r="J12" s="240"/>
    </row>
    <row r="13" ht="22.9" customHeight="1" spans="1:10">
      <c r="A13" s="239"/>
      <c r="B13" s="217" t="s">
        <v>102</v>
      </c>
      <c r="C13" s="217" t="s">
        <v>106</v>
      </c>
      <c r="D13" s="217" t="s">
        <v>113</v>
      </c>
      <c r="E13" s="217" t="s">
        <v>91</v>
      </c>
      <c r="F13" s="261" t="s">
        <v>115</v>
      </c>
      <c r="G13" s="254" t="s">
        <v>116</v>
      </c>
      <c r="H13" s="254" t="s">
        <v>116</v>
      </c>
      <c r="I13" s="198"/>
      <c r="J13" s="240"/>
    </row>
    <row r="14" ht="22.9" customHeight="1" spans="1:10">
      <c r="A14" s="239"/>
      <c r="B14" s="217" t="s">
        <v>102</v>
      </c>
      <c r="C14" s="217" t="s">
        <v>106</v>
      </c>
      <c r="D14" s="217" t="s">
        <v>117</v>
      </c>
      <c r="E14" s="217" t="s">
        <v>91</v>
      </c>
      <c r="F14" s="261" t="s">
        <v>118</v>
      </c>
      <c r="G14" s="254" t="s">
        <v>119</v>
      </c>
      <c r="H14" s="254" t="s">
        <v>119</v>
      </c>
      <c r="I14" s="198"/>
      <c r="J14" s="240"/>
    </row>
    <row r="15" ht="22.9" customHeight="1" spans="1:10">
      <c r="A15" s="239"/>
      <c r="B15" s="217" t="s">
        <v>120</v>
      </c>
      <c r="C15" s="217" t="s">
        <v>124</v>
      </c>
      <c r="D15" s="217" t="s">
        <v>96</v>
      </c>
      <c r="E15" s="217" t="s">
        <v>91</v>
      </c>
      <c r="F15" s="261" t="s">
        <v>127</v>
      </c>
      <c r="G15" s="254" t="s">
        <v>123</v>
      </c>
      <c r="H15" s="254" t="s">
        <v>123</v>
      </c>
      <c r="I15" s="198"/>
      <c r="J15" s="240"/>
    </row>
    <row r="16" ht="22.9" customHeight="1" spans="1:10">
      <c r="A16" s="239"/>
      <c r="B16" s="217" t="s">
        <v>128</v>
      </c>
      <c r="C16" s="217" t="s">
        <v>96</v>
      </c>
      <c r="D16" s="217" t="s">
        <v>93</v>
      </c>
      <c r="E16" s="217" t="s">
        <v>91</v>
      </c>
      <c r="F16" s="261" t="s">
        <v>135</v>
      </c>
      <c r="G16" s="254" t="s">
        <v>136</v>
      </c>
      <c r="H16" s="254" t="s">
        <v>136</v>
      </c>
      <c r="I16" s="198"/>
      <c r="J16" s="240"/>
    </row>
    <row r="17" ht="22.9" customHeight="1" spans="1:10">
      <c r="A17" s="239"/>
      <c r="B17" s="217" t="s">
        <v>128</v>
      </c>
      <c r="C17" s="217" t="s">
        <v>96</v>
      </c>
      <c r="D17" s="217" t="s">
        <v>137</v>
      </c>
      <c r="E17" s="217" t="s">
        <v>91</v>
      </c>
      <c r="F17" s="261" t="s">
        <v>139</v>
      </c>
      <c r="G17" s="254" t="s">
        <v>140</v>
      </c>
      <c r="H17" s="254" t="s">
        <v>140</v>
      </c>
      <c r="I17" s="198"/>
      <c r="J17" s="240"/>
    </row>
    <row r="18" ht="22.9" customHeight="1" spans="1:10">
      <c r="A18" s="239"/>
      <c r="B18" s="217" t="s">
        <v>128</v>
      </c>
      <c r="C18" s="217" t="s">
        <v>96</v>
      </c>
      <c r="D18" s="217" t="s">
        <v>90</v>
      </c>
      <c r="E18" s="217" t="s">
        <v>91</v>
      </c>
      <c r="F18" s="261" t="s">
        <v>141</v>
      </c>
      <c r="G18" s="254" t="s">
        <v>142</v>
      </c>
      <c r="H18" s="254" t="s">
        <v>142</v>
      </c>
      <c r="I18" s="198"/>
      <c r="J18" s="240"/>
    </row>
    <row r="19" ht="22.9" customHeight="1" spans="1:10">
      <c r="A19" s="239"/>
      <c r="B19" s="217" t="s">
        <v>128</v>
      </c>
      <c r="C19" s="217" t="s">
        <v>96</v>
      </c>
      <c r="D19" s="217" t="s">
        <v>143</v>
      </c>
      <c r="E19" s="217" t="s">
        <v>91</v>
      </c>
      <c r="F19" s="261" t="s">
        <v>145</v>
      </c>
      <c r="G19" s="254" t="s">
        <v>146</v>
      </c>
      <c r="H19" s="254" t="s">
        <v>146</v>
      </c>
      <c r="I19" s="198"/>
      <c r="J19" s="240"/>
    </row>
    <row r="20" ht="22.9" customHeight="1" spans="1:10">
      <c r="A20" s="239"/>
      <c r="B20" s="217" t="s">
        <v>147</v>
      </c>
      <c r="C20" s="217" t="s">
        <v>96</v>
      </c>
      <c r="D20" s="217" t="s">
        <v>93</v>
      </c>
      <c r="E20" s="217" t="s">
        <v>91</v>
      </c>
      <c r="F20" s="261" t="s">
        <v>152</v>
      </c>
      <c r="G20" s="254" t="s">
        <v>149</v>
      </c>
      <c r="H20" s="254" t="s">
        <v>149</v>
      </c>
      <c r="I20" s="198"/>
      <c r="J20" s="240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0.590277777777778" bottom="0.59027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2"/>
  <sheetViews>
    <sheetView workbookViewId="0">
      <pane ySplit="6" topLeftCell="A13" activePane="bottomLeft" state="frozen"/>
      <selection/>
      <selection pane="bottomLeft" activeCell="B3" sqref="B3:E3"/>
    </sheetView>
  </sheetViews>
  <sheetFormatPr defaultColWidth="10" defaultRowHeight="14"/>
  <cols>
    <col min="1" max="1" width="1.5" style="220" customWidth="1"/>
    <col min="2" max="3" width="6.12727272727273" style="220" customWidth="1"/>
    <col min="4" max="4" width="15.6272727272727" style="220" customWidth="1"/>
    <col min="5" max="5" width="25.8727272727273" style="220" customWidth="1"/>
    <col min="6" max="8" width="17.3727272727273" style="220" customWidth="1"/>
    <col min="9" max="9" width="1.5" style="220" customWidth="1"/>
    <col min="10" max="10" width="9.75454545454545" style="220" customWidth="1"/>
    <col min="11" max="16384" width="10" style="220"/>
  </cols>
  <sheetData>
    <row r="1" ht="24.95" customHeight="1" spans="1:9">
      <c r="A1" s="247"/>
      <c r="B1" s="188" t="s">
        <v>268</v>
      </c>
      <c r="C1" s="188"/>
      <c r="D1" s="248"/>
      <c r="E1" s="248"/>
      <c r="F1" s="223"/>
      <c r="G1" s="223"/>
      <c r="H1" s="249"/>
      <c r="I1" s="258"/>
    </row>
    <row r="2" ht="22.9" customHeight="1" spans="1:9">
      <c r="A2" s="223"/>
      <c r="B2" s="230" t="s">
        <v>269</v>
      </c>
      <c r="C2" s="230"/>
      <c r="D2" s="230"/>
      <c r="E2" s="230"/>
      <c r="F2" s="230"/>
      <c r="G2" s="230"/>
      <c r="H2" s="230"/>
      <c r="I2" s="258"/>
    </row>
    <row r="3" ht="19.5" customHeight="1" spans="1:9">
      <c r="A3" s="231"/>
      <c r="B3" s="250" t="s">
        <v>6</v>
      </c>
      <c r="C3" s="250"/>
      <c r="D3" s="250"/>
      <c r="E3" s="250"/>
      <c r="G3" s="231"/>
      <c r="H3" s="233" t="s">
        <v>7</v>
      </c>
      <c r="I3" s="258"/>
    </row>
    <row r="4" ht="24.4" customHeight="1" spans="1:9">
      <c r="A4" s="227"/>
      <c r="B4" s="195" t="s">
        <v>10</v>
      </c>
      <c r="C4" s="195"/>
      <c r="D4" s="195"/>
      <c r="E4" s="195"/>
      <c r="F4" s="195" t="s">
        <v>76</v>
      </c>
      <c r="G4" s="195"/>
      <c r="H4" s="195"/>
      <c r="I4" s="258"/>
    </row>
    <row r="5" ht="24.4" customHeight="1" spans="1:9">
      <c r="A5" s="227"/>
      <c r="B5" s="195" t="s">
        <v>80</v>
      </c>
      <c r="C5" s="195"/>
      <c r="D5" s="195" t="s">
        <v>71</v>
      </c>
      <c r="E5" s="195" t="s">
        <v>81</v>
      </c>
      <c r="F5" s="195" t="s">
        <v>60</v>
      </c>
      <c r="G5" s="195" t="s">
        <v>270</v>
      </c>
      <c r="H5" s="195" t="s">
        <v>271</v>
      </c>
      <c r="I5" s="258"/>
    </row>
    <row r="6" ht="24.4" customHeight="1" spans="1:9">
      <c r="A6" s="16"/>
      <c r="B6" s="195" t="s">
        <v>82</v>
      </c>
      <c r="C6" s="195" t="s">
        <v>83</v>
      </c>
      <c r="D6" s="195"/>
      <c r="E6" s="195"/>
      <c r="F6" s="195"/>
      <c r="G6" s="195"/>
      <c r="H6" s="195"/>
      <c r="I6" s="258"/>
    </row>
    <row r="7" ht="22.9" customHeight="1" spans="1:9">
      <c r="A7" s="227"/>
      <c r="B7" s="195"/>
      <c r="C7" s="195"/>
      <c r="D7" s="195"/>
      <c r="E7" s="195" t="s">
        <v>73</v>
      </c>
      <c r="F7" s="198">
        <f>G7+H7</f>
        <v>4307379.54</v>
      </c>
      <c r="G7" s="198">
        <v>3710402.29</v>
      </c>
      <c r="H7" s="198">
        <v>596977.25</v>
      </c>
      <c r="I7" s="258"/>
    </row>
    <row r="8" ht="22.9" customHeight="1" spans="1:9">
      <c r="A8" s="227"/>
      <c r="B8" s="251" t="s">
        <v>205</v>
      </c>
      <c r="C8" s="251"/>
      <c r="D8" s="252" t="s">
        <v>91</v>
      </c>
      <c r="E8" s="253" t="s">
        <v>206</v>
      </c>
      <c r="F8" s="254" t="s">
        <v>207</v>
      </c>
      <c r="G8" s="254" t="s">
        <v>207</v>
      </c>
      <c r="H8" s="198"/>
      <c r="I8" s="258"/>
    </row>
    <row r="9" ht="22.9" customHeight="1" spans="1:9">
      <c r="A9" s="227"/>
      <c r="B9" s="251">
        <v>301</v>
      </c>
      <c r="C9" s="251" t="s">
        <v>93</v>
      </c>
      <c r="D9" s="251" t="s">
        <v>91</v>
      </c>
      <c r="E9" s="255" t="s">
        <v>208</v>
      </c>
      <c r="F9" s="254" t="s">
        <v>209</v>
      </c>
      <c r="G9" s="254" t="s">
        <v>209</v>
      </c>
      <c r="H9" s="198"/>
      <c r="I9" s="258"/>
    </row>
    <row r="10" ht="22.9" customHeight="1" spans="1:9">
      <c r="A10" s="227"/>
      <c r="B10" s="251" t="s">
        <v>205</v>
      </c>
      <c r="C10" s="251" t="s">
        <v>96</v>
      </c>
      <c r="D10" s="252" t="s">
        <v>91</v>
      </c>
      <c r="E10" s="255" t="s">
        <v>210</v>
      </c>
      <c r="F10" s="254" t="s">
        <v>211</v>
      </c>
      <c r="G10" s="254" t="s">
        <v>211</v>
      </c>
      <c r="H10" s="198"/>
      <c r="I10" s="258"/>
    </row>
    <row r="11" ht="22.9" customHeight="1" spans="1:9">
      <c r="A11" s="227"/>
      <c r="B11" s="251" t="s">
        <v>205</v>
      </c>
      <c r="C11" s="251" t="s">
        <v>113</v>
      </c>
      <c r="D11" s="251" t="s">
        <v>91</v>
      </c>
      <c r="E11" s="255" t="s">
        <v>212</v>
      </c>
      <c r="F11" s="254" t="s">
        <v>213</v>
      </c>
      <c r="G11" s="254" t="s">
        <v>213</v>
      </c>
      <c r="H11" s="198"/>
      <c r="I11" s="258"/>
    </row>
    <row r="12" ht="22.9" customHeight="1" spans="1:9">
      <c r="A12" s="227"/>
      <c r="B12" s="251" t="s">
        <v>205</v>
      </c>
      <c r="C12" s="251" t="s">
        <v>214</v>
      </c>
      <c r="D12" s="252" t="s">
        <v>91</v>
      </c>
      <c r="E12" s="255" t="s">
        <v>215</v>
      </c>
      <c r="F12" s="254" t="s">
        <v>216</v>
      </c>
      <c r="G12" s="254" t="s">
        <v>216</v>
      </c>
      <c r="H12" s="198"/>
      <c r="I12" s="258"/>
    </row>
    <row r="13" ht="22.9" customHeight="1" spans="1:9">
      <c r="A13" s="227"/>
      <c r="B13" s="251" t="s">
        <v>205</v>
      </c>
      <c r="C13" s="251" t="s">
        <v>124</v>
      </c>
      <c r="D13" s="251" t="s">
        <v>91</v>
      </c>
      <c r="E13" s="255" t="s">
        <v>217</v>
      </c>
      <c r="F13" s="254" t="s">
        <v>101</v>
      </c>
      <c r="G13" s="254" t="s">
        <v>101</v>
      </c>
      <c r="H13" s="198"/>
      <c r="I13" s="258"/>
    </row>
    <row r="14" ht="22.9" customHeight="1" spans="1:9">
      <c r="A14" s="227"/>
      <c r="B14" s="251" t="s">
        <v>205</v>
      </c>
      <c r="C14" s="251" t="s">
        <v>218</v>
      </c>
      <c r="D14" s="252" t="s">
        <v>91</v>
      </c>
      <c r="E14" s="255" t="s">
        <v>219</v>
      </c>
      <c r="F14" s="254" t="s">
        <v>220</v>
      </c>
      <c r="G14" s="254" t="s">
        <v>220</v>
      </c>
      <c r="H14" s="198"/>
      <c r="I14" s="258"/>
    </row>
    <row r="15" ht="22.9" customHeight="1" spans="1:9">
      <c r="A15" s="227"/>
      <c r="B15" s="251" t="s">
        <v>205</v>
      </c>
      <c r="C15" s="251" t="s">
        <v>106</v>
      </c>
      <c r="D15" s="251" t="s">
        <v>91</v>
      </c>
      <c r="E15" s="255" t="s">
        <v>221</v>
      </c>
      <c r="F15" s="254" t="s">
        <v>222</v>
      </c>
      <c r="G15" s="254" t="s">
        <v>222</v>
      </c>
      <c r="H15" s="200"/>
      <c r="I15" s="258"/>
    </row>
    <row r="16" ht="22.9" customHeight="1" spans="1:9">
      <c r="A16" s="227"/>
      <c r="B16" s="251" t="s">
        <v>205</v>
      </c>
      <c r="C16" s="251" t="s">
        <v>223</v>
      </c>
      <c r="D16" s="252" t="s">
        <v>91</v>
      </c>
      <c r="E16" s="255" t="s">
        <v>224</v>
      </c>
      <c r="F16" s="254" t="s">
        <v>225</v>
      </c>
      <c r="G16" s="254" t="s">
        <v>225</v>
      </c>
      <c r="H16" s="200"/>
      <c r="I16" s="258"/>
    </row>
    <row r="17" ht="22.9" customHeight="1" spans="1:9">
      <c r="A17" s="243"/>
      <c r="B17" s="251" t="s">
        <v>205</v>
      </c>
      <c r="C17" s="251" t="s">
        <v>226</v>
      </c>
      <c r="D17" s="251" t="s">
        <v>91</v>
      </c>
      <c r="E17" s="255" t="s">
        <v>152</v>
      </c>
      <c r="F17" s="254" t="s">
        <v>149</v>
      </c>
      <c r="G17" s="254" t="s">
        <v>149</v>
      </c>
      <c r="H17" s="256"/>
      <c r="I17" s="259"/>
    </row>
    <row r="18" ht="22.9" customHeight="1" spans="2:8">
      <c r="B18" s="251" t="s">
        <v>205</v>
      </c>
      <c r="C18" s="251" t="s">
        <v>117</v>
      </c>
      <c r="D18" s="252" t="s">
        <v>91</v>
      </c>
      <c r="E18" s="255" t="s">
        <v>227</v>
      </c>
      <c r="F18" s="254" t="s">
        <v>228</v>
      </c>
      <c r="G18" s="254" t="s">
        <v>228</v>
      </c>
      <c r="H18" s="257"/>
    </row>
    <row r="19" ht="22.9" customHeight="1" spans="2:8">
      <c r="B19" s="251" t="s">
        <v>229</v>
      </c>
      <c r="C19" s="251"/>
      <c r="D19" s="251" t="s">
        <v>91</v>
      </c>
      <c r="E19" s="253" t="s">
        <v>230</v>
      </c>
      <c r="F19" s="254" t="s">
        <v>231</v>
      </c>
      <c r="G19" s="257"/>
      <c r="H19" s="254" t="s">
        <v>231</v>
      </c>
    </row>
    <row r="20" ht="22.9" customHeight="1" spans="2:8">
      <c r="B20" s="251" t="s">
        <v>229</v>
      </c>
      <c r="C20" s="251" t="s">
        <v>93</v>
      </c>
      <c r="D20" s="252" t="s">
        <v>91</v>
      </c>
      <c r="E20" s="255" t="s">
        <v>232</v>
      </c>
      <c r="F20" s="254" t="s">
        <v>132</v>
      </c>
      <c r="G20" s="257"/>
      <c r="H20" s="254" t="s">
        <v>132</v>
      </c>
    </row>
    <row r="21" ht="22.9" customHeight="1" spans="2:8">
      <c r="B21" s="251" t="s">
        <v>229</v>
      </c>
      <c r="C21" s="251" t="s">
        <v>90</v>
      </c>
      <c r="D21" s="251" t="s">
        <v>91</v>
      </c>
      <c r="E21" s="255" t="s">
        <v>233</v>
      </c>
      <c r="F21" s="254" t="s">
        <v>234</v>
      </c>
      <c r="G21" s="257"/>
      <c r="H21" s="254" t="s">
        <v>234</v>
      </c>
    </row>
    <row r="22" ht="22.9" customHeight="1" spans="2:8">
      <c r="B22" s="251" t="s">
        <v>229</v>
      </c>
      <c r="C22" s="251" t="s">
        <v>235</v>
      </c>
      <c r="D22" s="252" t="s">
        <v>91</v>
      </c>
      <c r="E22" s="255" t="s">
        <v>236</v>
      </c>
      <c r="F22" s="254" t="s">
        <v>237</v>
      </c>
      <c r="G22" s="257"/>
      <c r="H22" s="254" t="s">
        <v>237</v>
      </c>
    </row>
    <row r="23" ht="22.9" customHeight="1" spans="2:8">
      <c r="B23" s="251" t="s">
        <v>229</v>
      </c>
      <c r="C23" s="251" t="s">
        <v>106</v>
      </c>
      <c r="D23" s="251" t="s">
        <v>91</v>
      </c>
      <c r="E23" s="255" t="s">
        <v>238</v>
      </c>
      <c r="F23" s="254" t="s">
        <v>239</v>
      </c>
      <c r="G23" s="257"/>
      <c r="H23" s="254" t="s">
        <v>239</v>
      </c>
    </row>
    <row r="24" ht="22.9" customHeight="1" spans="2:8">
      <c r="B24" s="251" t="s">
        <v>229</v>
      </c>
      <c r="C24" s="251" t="s">
        <v>240</v>
      </c>
      <c r="D24" s="252" t="s">
        <v>91</v>
      </c>
      <c r="E24" s="255" t="s">
        <v>241</v>
      </c>
      <c r="F24" s="254" t="s">
        <v>242</v>
      </c>
      <c r="G24" s="257"/>
      <c r="H24" s="254" t="s">
        <v>242</v>
      </c>
    </row>
    <row r="25" ht="22.9" customHeight="1" spans="2:8">
      <c r="B25" s="251" t="s">
        <v>229</v>
      </c>
      <c r="C25" s="251" t="s">
        <v>243</v>
      </c>
      <c r="D25" s="251" t="s">
        <v>91</v>
      </c>
      <c r="E25" s="255" t="s">
        <v>244</v>
      </c>
      <c r="F25" s="254" t="s">
        <v>245</v>
      </c>
      <c r="G25" s="257"/>
      <c r="H25" s="254" t="s">
        <v>245</v>
      </c>
    </row>
    <row r="26" ht="22.9" customHeight="1" spans="2:8">
      <c r="B26" s="251" t="s">
        <v>229</v>
      </c>
      <c r="C26" s="251" t="s">
        <v>246</v>
      </c>
      <c r="D26" s="252" t="s">
        <v>91</v>
      </c>
      <c r="E26" s="255" t="s">
        <v>247</v>
      </c>
      <c r="F26" s="254" t="s">
        <v>248</v>
      </c>
      <c r="G26" s="257"/>
      <c r="H26" s="254" t="s">
        <v>248</v>
      </c>
    </row>
    <row r="27" ht="22.9" customHeight="1" spans="2:8">
      <c r="B27" s="251" t="s">
        <v>229</v>
      </c>
      <c r="C27" s="252" t="s">
        <v>249</v>
      </c>
      <c r="D27" s="251" t="s">
        <v>91</v>
      </c>
      <c r="E27" s="255" t="s">
        <v>250</v>
      </c>
      <c r="F27" s="254" t="s">
        <v>251</v>
      </c>
      <c r="G27" s="257"/>
      <c r="H27" s="254" t="s">
        <v>251</v>
      </c>
    </row>
    <row r="28" ht="22.9" customHeight="1" spans="2:8">
      <c r="B28" s="251" t="s">
        <v>229</v>
      </c>
      <c r="C28" s="252" t="s">
        <v>252</v>
      </c>
      <c r="D28" s="252" t="s">
        <v>91</v>
      </c>
      <c r="E28" s="255" t="s">
        <v>253</v>
      </c>
      <c r="F28" s="254" t="s">
        <v>254</v>
      </c>
      <c r="G28" s="257"/>
      <c r="H28" s="254" t="s">
        <v>254</v>
      </c>
    </row>
    <row r="29" ht="22.9" customHeight="1" spans="2:8">
      <c r="B29" s="251" t="s">
        <v>229</v>
      </c>
      <c r="C29" s="252" t="s">
        <v>117</v>
      </c>
      <c r="D29" s="251" t="s">
        <v>91</v>
      </c>
      <c r="E29" s="255" t="s">
        <v>255</v>
      </c>
      <c r="F29" s="254" t="s">
        <v>256</v>
      </c>
      <c r="G29" s="257"/>
      <c r="H29" s="254" t="s">
        <v>256</v>
      </c>
    </row>
    <row r="30" ht="22.9" customHeight="1" spans="2:8">
      <c r="B30" s="252" t="s">
        <v>257</v>
      </c>
      <c r="C30" s="252"/>
      <c r="D30" s="252" t="s">
        <v>91</v>
      </c>
      <c r="E30" s="253" t="s">
        <v>258</v>
      </c>
      <c r="F30" s="254" t="s">
        <v>259</v>
      </c>
      <c r="G30" s="254" t="s">
        <v>259</v>
      </c>
      <c r="H30" s="257"/>
    </row>
    <row r="31" ht="22.9" customHeight="1" spans="2:8">
      <c r="B31" s="252" t="s">
        <v>257</v>
      </c>
      <c r="C31" s="252" t="s">
        <v>96</v>
      </c>
      <c r="D31" s="251" t="s">
        <v>91</v>
      </c>
      <c r="E31" s="255" t="s">
        <v>260</v>
      </c>
      <c r="F31" s="254" t="s">
        <v>261</v>
      </c>
      <c r="G31" s="254" t="s">
        <v>261</v>
      </c>
      <c r="H31" s="257"/>
    </row>
    <row r="32" ht="22.9" customHeight="1" spans="2:8">
      <c r="B32" s="252" t="s">
        <v>257</v>
      </c>
      <c r="C32" s="252" t="s">
        <v>214</v>
      </c>
      <c r="D32" s="252" t="s">
        <v>91</v>
      </c>
      <c r="E32" s="255" t="s">
        <v>262</v>
      </c>
      <c r="F32" s="254" t="s">
        <v>263</v>
      </c>
      <c r="G32" s="254" t="s">
        <v>263</v>
      </c>
      <c r="H32" s="257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0.393055555555556" bottom="0.393055555555556" header="0" footer="0"/>
  <pageSetup paperSize="9" scale="90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J11" sqref="J11"/>
    </sheetView>
  </sheetViews>
  <sheetFormatPr defaultColWidth="10" defaultRowHeight="14" outlineLevelCol="7"/>
  <cols>
    <col min="1" max="1" width="1.5" style="220" customWidth="1"/>
    <col min="2" max="4" width="6.62727272727273" style="221" customWidth="1"/>
    <col min="5" max="5" width="26.6272727272727" style="221" customWidth="1"/>
    <col min="6" max="6" width="27.5" style="222" customWidth="1"/>
    <col min="7" max="7" width="26.6272727272727" style="220" customWidth="1"/>
    <col min="8" max="8" width="1.5" style="220" customWidth="1"/>
    <col min="9" max="10" width="9.75454545454545" style="220" customWidth="1"/>
    <col min="11" max="16384" width="10" style="220"/>
  </cols>
  <sheetData>
    <row r="1" ht="24.95" customHeight="1" spans="1:8">
      <c r="A1" s="223"/>
      <c r="B1" s="214" t="s">
        <v>272</v>
      </c>
      <c r="C1" s="214"/>
      <c r="D1" s="214"/>
      <c r="E1" s="224"/>
      <c r="F1" s="225"/>
      <c r="G1" s="226"/>
      <c r="H1" s="227"/>
    </row>
    <row r="2" ht="22.9" customHeight="1" spans="1:8">
      <c r="A2" s="223"/>
      <c r="B2" s="228" t="s">
        <v>273</v>
      </c>
      <c r="C2" s="228"/>
      <c r="D2" s="228"/>
      <c r="E2" s="228"/>
      <c r="F2" s="229"/>
      <c r="G2" s="230"/>
      <c r="H2" s="227" t="s">
        <v>4</v>
      </c>
    </row>
    <row r="3" ht="19.5" customHeight="1" spans="1:8">
      <c r="A3" s="231"/>
      <c r="B3" s="232" t="s">
        <v>6</v>
      </c>
      <c r="C3" s="232"/>
      <c r="D3" s="232"/>
      <c r="E3" s="232"/>
      <c r="F3" s="232"/>
      <c r="G3" s="233" t="s">
        <v>7</v>
      </c>
      <c r="H3" s="234"/>
    </row>
    <row r="4" ht="24.4" customHeight="1" spans="1:8">
      <c r="A4" s="235"/>
      <c r="B4" s="217" t="s">
        <v>80</v>
      </c>
      <c r="C4" s="217"/>
      <c r="D4" s="217"/>
      <c r="E4" s="217" t="s">
        <v>71</v>
      </c>
      <c r="F4" s="236" t="s">
        <v>81</v>
      </c>
      <c r="G4" s="195" t="s">
        <v>274</v>
      </c>
      <c r="H4" s="237"/>
    </row>
    <row r="5" ht="24.4" customHeight="1" spans="1:8">
      <c r="A5" s="235"/>
      <c r="B5" s="217" t="s">
        <v>82</v>
      </c>
      <c r="C5" s="217" t="s">
        <v>83</v>
      </c>
      <c r="D5" s="217" t="s">
        <v>84</v>
      </c>
      <c r="E5" s="217"/>
      <c r="F5" s="236"/>
      <c r="G5" s="195"/>
      <c r="H5" s="238"/>
    </row>
    <row r="6" ht="22.9" customHeight="1" spans="1:8">
      <c r="A6" s="239"/>
      <c r="B6" s="217"/>
      <c r="C6" s="217"/>
      <c r="D6" s="217"/>
      <c r="E6" s="217"/>
      <c r="F6" s="236" t="s">
        <v>73</v>
      </c>
      <c r="G6" s="198">
        <v>80000</v>
      </c>
      <c r="H6" s="240"/>
    </row>
    <row r="7" ht="22.9" customHeight="1" spans="1:8">
      <c r="A7" s="239"/>
      <c r="B7" s="217"/>
      <c r="C7" s="217"/>
      <c r="D7" s="217"/>
      <c r="E7" s="217"/>
      <c r="F7" s="241" t="s">
        <v>141</v>
      </c>
      <c r="G7" s="198">
        <v>50000</v>
      </c>
      <c r="H7" s="240"/>
    </row>
    <row r="8" ht="22.9" customHeight="1" spans="1:8">
      <c r="A8" s="239"/>
      <c r="B8" s="217">
        <v>213</v>
      </c>
      <c r="C8" s="217" t="s">
        <v>96</v>
      </c>
      <c r="D8" s="217" t="s">
        <v>90</v>
      </c>
      <c r="E8" s="242" t="s">
        <v>91</v>
      </c>
      <c r="F8" s="241" t="s">
        <v>275</v>
      </c>
      <c r="G8" s="198">
        <v>50000</v>
      </c>
      <c r="H8" s="240"/>
    </row>
    <row r="9" ht="22.9" customHeight="1" spans="1:8">
      <c r="A9" s="239"/>
      <c r="B9" s="217"/>
      <c r="C9" s="217"/>
      <c r="D9" s="217"/>
      <c r="E9" s="242"/>
      <c r="F9" s="236" t="s">
        <v>145</v>
      </c>
      <c r="G9" s="198">
        <v>30000</v>
      </c>
      <c r="H9" s="240"/>
    </row>
    <row r="10" ht="22.9" customHeight="1" spans="1:8">
      <c r="A10" s="239"/>
      <c r="B10" s="217" t="s">
        <v>128</v>
      </c>
      <c r="C10" s="217" t="s">
        <v>96</v>
      </c>
      <c r="D10" s="217" t="s">
        <v>143</v>
      </c>
      <c r="E10" s="217" t="s">
        <v>91</v>
      </c>
      <c r="F10" s="236" t="s">
        <v>276</v>
      </c>
      <c r="G10" s="198">
        <v>30000</v>
      </c>
      <c r="H10" s="240"/>
    </row>
    <row r="11" ht="22.9" customHeight="1" spans="1:8">
      <c r="A11" s="239"/>
      <c r="B11" s="217"/>
      <c r="C11" s="217"/>
      <c r="D11" s="217"/>
      <c r="E11" s="217"/>
      <c r="F11" s="236"/>
      <c r="G11" s="198"/>
      <c r="H11" s="240"/>
    </row>
    <row r="12" ht="22.9" customHeight="1" spans="1:8">
      <c r="A12" s="239"/>
      <c r="B12" s="217"/>
      <c r="C12" s="217"/>
      <c r="D12" s="217"/>
      <c r="E12" s="217"/>
      <c r="F12" s="236"/>
      <c r="G12" s="198"/>
      <c r="H12" s="240"/>
    </row>
    <row r="13" ht="22.9" customHeight="1" spans="1:8">
      <c r="A13" s="239"/>
      <c r="B13" s="217"/>
      <c r="C13" s="217"/>
      <c r="D13" s="217"/>
      <c r="E13" s="217"/>
      <c r="F13" s="236"/>
      <c r="G13" s="198"/>
      <c r="H13" s="240"/>
    </row>
    <row r="14" ht="22.9" customHeight="1" spans="1:8">
      <c r="A14" s="239"/>
      <c r="B14" s="217"/>
      <c r="C14" s="217"/>
      <c r="D14" s="217"/>
      <c r="E14" s="217"/>
      <c r="F14" s="236"/>
      <c r="G14" s="198"/>
      <c r="H14" s="240"/>
    </row>
    <row r="15" ht="22.9" customHeight="1" spans="1:8">
      <c r="A15" s="239"/>
      <c r="B15" s="217"/>
      <c r="C15" s="217"/>
      <c r="D15" s="217"/>
      <c r="E15" s="217"/>
      <c r="F15" s="236"/>
      <c r="G15" s="198"/>
      <c r="H15" s="240"/>
    </row>
    <row r="16" ht="22.9" customHeight="1" spans="1:8">
      <c r="A16" s="239"/>
      <c r="B16" s="217"/>
      <c r="C16" s="217"/>
      <c r="D16" s="217"/>
      <c r="E16" s="217"/>
      <c r="F16" s="236"/>
      <c r="G16" s="198"/>
      <c r="H16" s="240"/>
    </row>
    <row r="17" ht="22.9" customHeight="1" spans="1:8">
      <c r="A17" s="235"/>
      <c r="B17" s="218"/>
      <c r="C17" s="218"/>
      <c r="D17" s="218"/>
      <c r="E17" s="218"/>
      <c r="F17" s="218" t="s">
        <v>24</v>
      </c>
      <c r="G17" s="200"/>
      <c r="H17" s="237"/>
    </row>
    <row r="18" ht="22.9" customHeight="1" spans="1:8">
      <c r="A18" s="235"/>
      <c r="B18" s="218"/>
      <c r="C18" s="218"/>
      <c r="D18" s="218"/>
      <c r="E18" s="218"/>
      <c r="F18" s="218" t="s">
        <v>24</v>
      </c>
      <c r="G18" s="200"/>
      <c r="H18" s="237"/>
    </row>
    <row r="19" ht="9.75" customHeight="1" spans="1:8">
      <c r="A19" s="243"/>
      <c r="B19" s="244"/>
      <c r="C19" s="244"/>
      <c r="D19" s="244"/>
      <c r="E19" s="244"/>
      <c r="F19" s="245"/>
      <c r="G19" s="243"/>
      <c r="H19" s="246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19</vt:i4>
      </vt:variant>
    </vt:vector>
  </HeadingPairs>
  <TitlesOfParts>
    <vt:vector size="19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13-1</vt:lpstr>
      <vt:lpstr>13-2</vt:lpstr>
      <vt:lpstr>13-3</vt:lpstr>
      <vt:lpstr>13-4</vt:lpstr>
      <vt:lpstr>13-5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郑传秀</cp:lastModifiedBy>
  <dcterms:created xsi:type="dcterms:W3CDTF">2022-03-04T19:28:00Z</dcterms:created>
  <dcterms:modified xsi:type="dcterms:W3CDTF">2024-07-25T08:33:24Z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E0224FF05D954413B8605F75D567CC5C</vt:lpwstr>
  </property>
</Properties>
</file>