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'1-2'!$B$1:$K$25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<sst xmlns="http://schemas.openxmlformats.org/spreadsheetml/2006/main" count="685" uniqueCount="314">
  <si>
    <t>攀枝花市西区工商业联合会</t>
  </si>
  <si>
    <t>2024年部门预算</t>
  </si>
  <si>
    <t xml:space="preserve">
表1</t>
  </si>
  <si>
    <t xml:space="preserve"> </t>
  </si>
  <si>
    <t>部门收支总表</t>
  </si>
  <si>
    <t>部门：攀枝花市西区工商业联合会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</si>
  <si>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</si>
  <si>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</si>
  <si>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</si>
  <si>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</si>
  <si>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</si>
  <si>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</si>
  <si>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</si>
  <si>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</si>
  <si>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</si>
  <si>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</si>
  <si>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</si>
  <si>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</si>
  <si>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</si>
  <si>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</si>
  <si>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</si>
  <si>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</si>
  <si>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</si>
  <si>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</si>
  <si>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</si>
  <si>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</si>
  <si>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</si>
  <si>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</si>
  <si>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</si>
  <si>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</si>
  <si>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</si>
  <si>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</si>
  <si>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</si>
  <si>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</si>
  <si>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</si>
  <si>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</si>
  <si>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</si>
  <si>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</si>
  <si>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</si>
  <si>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</si>
  <si>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</si>
  <si>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</si>
  <si>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</si>
  <si>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</si>
  <si>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</si>
  <si>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</si>
  <si>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</si>
  <si>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</si>
  <si>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</si>
  <si>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</si>
  <si>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</si>
  <si>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</si>
  <si>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</si>
  <si>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</si>
  <si>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</si>
  <si>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</si>
  <si>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</si>
  <si>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</si>
  <si>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</si>
  <si>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</si>
  <si>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</si>
  <si>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</si>
  <si>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</si>
  <si>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</si>
  <si>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</si>
  <si>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</si>
  <si>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</si>
  <si>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</si>
  <si>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</si>
  <si>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</si>
  <si>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</si>
  <si>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</si>
  <si>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</si>
  <si>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</si>
  <si>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</si>
  <si>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</si>
  <si>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</si>
  <si>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</si>
  <si>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</si>
  <si>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</si>
  <si>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</si>
  <si>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</si>
  <si>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</si>
  <si>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</si>
  <si>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28</t>
  </si>
  <si>
    <t>民主党派及工商联事务</t>
  </si>
  <si>
    <t>01</t>
  </si>
  <si>
    <t>行政运行</t>
  </si>
  <si>
    <t>99</t>
  </si>
  <si>
    <t>其他民主党派及工商联事务支出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</si>
  <si>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</si>
  <si>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</si>
  <si>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</si>
  <si>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</si>
  <si>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</si>
  <si>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</si>
  <si>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</si>
  <si>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</si>
  <si>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</si>
  <si>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03</t>
  </si>
  <si>
    <t>公务员医疗补助</t>
  </si>
  <si>
    <t>城乡社区支出</t>
  </si>
  <si>
    <t>08</t>
  </si>
  <si>
    <t>国有土地使用权出让收入安排的支出</t>
  </si>
  <si>
    <t>02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</si>
  <si>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</si>
  <si>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</si>
  <si>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</si>
  <si>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</si>
  <si>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</si>
  <si>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</si>
  <si>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</si>
  <si>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</si>
  <si>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</si>
  <si>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</si>
  <si>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</si>
  <si>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</si>
  <si>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</si>
  <si>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</si>
  <si>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</si>
  <si>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</si>
  <si>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</si>
  <si>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</si>
  <si>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</si>
  <si>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</si>
  <si>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</si>
  <si>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</si>
  <si>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</si>
  <si>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</si>
  <si>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</si>
  <si>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</si>
  <si>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</si>
  <si>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</si>
  <si>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</si>
  <si>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</si>
  <si>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</si>
  <si>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</si>
  <si>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</si>
  <si>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</si>
  <si>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</si>
  <si>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</si>
  <si>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</si>
  <si>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</si>
  <si>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</si>
  <si>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</si>
  <si>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</si>
  <si>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</si>
  <si>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</si>
  <si>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</si>
  <si>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</si>
  <si>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</si>
  <si>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</si>
  <si>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</si>
  <si>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</si>
  <si>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</si>
  <si>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</si>
  <si>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</si>
  <si>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</si>
  <si>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</si>
  <si>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</si>
  <si>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</si>
  <si>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</si>
  <si>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</si>
  <si>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</si>
  <si>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</si>
  <si>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</si>
  <si>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</si>
  <si>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</si>
  <si>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</si>
  <si>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</si>
  <si>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</si>
  <si>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</si>
  <si>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</si>
  <si>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</si>
  <si>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</si>
  <si>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</si>
  <si>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差旅费</t>
  </si>
  <si>
    <t>26</t>
  </si>
  <si>
    <t>劳务费</t>
  </si>
  <si>
    <t>27</t>
  </si>
  <si>
    <t>委托业务费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</si>
  <si>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</si>
  <si>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</si>
  <si>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</si>
  <si>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</si>
  <si>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</si>
  <si>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</si>
  <si>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</si>
  <si>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</si>
  <si>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07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</si>
  <si>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</si>
  <si>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</si>
  <si>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</si>
  <si>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</si>
  <si>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</si>
  <si>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</si>
  <si>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</si>
  <si>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</si>
  <si>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</si>
  <si>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</si>
  <si>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</si>
  <si>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</si>
  <si>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</si>
  <si>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</si>
  <si>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</si>
  <si>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t>502</t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</si>
  <si>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</si>
  <si>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50299-其他商品和服务支出</t>
    </r>
  </si>
  <si>
    <t>509</t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</si>
  <si>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</si>
  <si>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</si>
  <si>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</si>
  <si>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</si>
  <si>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购买社会服务费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</si>
  <si>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</si>
  <si>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</si>
  <si>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</si>
  <si>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</si>
  <si>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</si>
  <si>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</si>
  <si>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</si>
  <si>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</si>
  <si>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</si>
  <si>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</si>
  <si>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</si>
  <si>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</si>
  <si>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联系协调非公企业经费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</si>
  <si>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</si>
  <si>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</si>
  <si>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</si>
  <si>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</si>
  <si>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</si>
  <si>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</si>
  <si>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</si>
  <si>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</si>
  <si>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</si>
  <si>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</si>
  <si>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</si>
  <si>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</si>
  <si>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</si>
  <si>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</si>
  <si>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</si>
  <si>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</si>
  <si>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</si>
  <si>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提高非公经济人士思想素质和参政议政能力，促进非公经济两个健康发展。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</si>
  <si>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</si>
  <si>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</si>
  <si>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</si>
  <si>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</si>
  <si>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</si>
  <si>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</si>
  <si>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</si>
  <si>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召开二十大宣讲会、执委会、主席会、组织开展各种培训会</t>
    </r>
  </si>
  <si>
    <r>
      <rPr>
        <sz val="11"/>
        <rFont val="宋体"/>
        <charset val="134"/>
      </rPr>
      <t>全年计划召开二十大宣讲会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次，执委会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次，主席会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次，组织非公经济企业代表培训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次</t>
    </r>
  </si>
  <si>
    <t>质量指标</t>
  </si>
  <si>
    <r>
      <rPr>
        <sz val="11"/>
        <rFont val="宋体"/>
        <charset val="134"/>
      </rPr>
      <t>提高非公经济人士思想素质和参政议政能力</t>
    </r>
  </si>
  <si>
    <t>时效指标</t>
  </si>
  <si>
    <r>
      <rPr>
        <sz val="11"/>
        <rFont val="宋体"/>
        <charset val="134"/>
      </rPr>
      <t>完成时效</t>
    </r>
  </si>
  <si>
    <r>
      <rPr>
        <sz val="11"/>
        <rFont val="宋体"/>
        <charset val="134"/>
      </rPr>
      <t>一年</t>
    </r>
  </si>
  <si>
    <t>成本指标</t>
  </si>
  <si>
    <r>
      <rPr>
        <sz val="11"/>
        <rFont val="宋体"/>
        <charset val="134"/>
      </rPr>
      <t>会议费和培训费</t>
    </r>
  </si>
  <si>
    <r>
      <rPr>
        <sz val="11"/>
        <rFont val="宋体"/>
        <charset val="134"/>
      </rPr>
      <t>会议培训费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次，共计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万；组织非公企业家外出考察计划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次，共计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</si>
  <si>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</si>
  <si>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</si>
  <si>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促进非公经济两个健康</t>
    </r>
  </si>
  <si>
    <t>经济效益指标</t>
  </si>
  <si>
    <r>
      <rPr>
        <sz val="11"/>
        <rFont val="宋体"/>
        <charset val="134"/>
      </rPr>
      <t>非公企业社会正面影响力提高</t>
    </r>
  </si>
  <si>
    <r>
      <rPr>
        <sz val="11"/>
        <rFont val="宋体"/>
        <charset val="134"/>
      </rPr>
      <t>西区非公经济效益明显增长</t>
    </r>
  </si>
  <si>
    <t>生态效益指标</t>
  </si>
  <si>
    <t>可持续影响指标</t>
  </si>
  <si>
    <t>满意度指标</t>
  </si>
  <si>
    <t>服务对象满意度指标</t>
  </si>
  <si>
    <r>
      <rPr>
        <sz val="11"/>
        <rFont val="宋体"/>
        <charset val="134"/>
      </rPr>
      <t>非公经济人士评价</t>
    </r>
  </si>
  <si>
    <r>
      <rPr>
        <sz val="11"/>
        <rFont val="宋体"/>
        <charset val="134"/>
      </rPr>
      <t>非公经济人士好评达到</t>
    </r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</si>
  <si>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表6-2</t>
  </si>
  <si>
    <t>推高规范内部控制（商会负责人离职审计、金蝶软件服务、内部控制服务）。</t>
  </si>
  <si>
    <r>
      <rPr>
        <sz val="11"/>
        <rFont val="宋体"/>
        <charset val="134"/>
      </rPr>
      <t>社会服务</t>
    </r>
  </si>
  <si>
    <r>
      <rPr>
        <sz val="11"/>
        <rFont val="宋体"/>
        <charset val="134"/>
      </rPr>
      <t>社会服务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次；金蝶软件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次；内部控制服务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次，商会审计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</si>
  <si>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财务工作和保密工作</t>
    </r>
  </si>
  <si>
    <r>
      <rPr>
        <sz val="11"/>
        <rFont val="宋体"/>
        <charset val="134"/>
      </rPr>
      <t>为规范内部控制提供保障</t>
    </r>
  </si>
  <si>
    <r>
      <rPr>
        <sz val="11"/>
        <rFont val="宋体"/>
        <charset val="134"/>
      </rPr>
      <t>服务期限</t>
    </r>
  </si>
  <si>
    <r>
      <rPr>
        <sz val="11"/>
        <rFont val="宋体"/>
        <charset val="134"/>
      </rPr>
      <t>全年</t>
    </r>
  </si>
  <si>
    <r>
      <rPr>
        <sz val="11"/>
        <rFont val="宋体"/>
        <charset val="134"/>
      </rPr>
      <t>社会服务、金蝶软件服务等费用</t>
    </r>
  </si>
  <si>
    <r>
      <rPr>
        <sz val="11"/>
        <rFont val="Times New Roman"/>
        <charset val="134"/>
      </rPr>
      <t>1.46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</si>
  <si>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高效服务，提高效率</t>
    </r>
  </si>
  <si>
    <r>
      <rPr>
        <sz val="11"/>
        <rFont val="宋体"/>
        <charset val="134"/>
      </rPr>
      <t>购买社会服务促进工作高效开展，提高经济效益</t>
    </r>
  </si>
  <si>
    <r>
      <rPr>
        <sz val="11"/>
        <rFont val="宋体"/>
        <charset val="134"/>
      </rPr>
      <t>内部控制规范化</t>
    </r>
  </si>
  <si>
    <r>
      <rPr>
        <sz val="11"/>
        <rFont val="宋体"/>
        <charset val="134"/>
      </rPr>
      <t>财务人员、办公人员是否满意</t>
    </r>
  </si>
  <si>
    <r>
      <rPr>
        <sz val="11"/>
        <rFont val="宋体"/>
        <charset val="134"/>
      </rPr>
      <t>财务人员、办公人员满意率达到</t>
    </r>
    <r>
      <rPr>
        <sz val="11"/>
        <rFont val="Times New Roman"/>
        <charset val="134"/>
      </rPr>
      <t>98%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</si>
  <si>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</si>
  <si>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</si>
  <si>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</si>
  <si>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</si>
  <si>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</si>
  <si>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</si>
  <si>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</si>
  <si>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按月发放5名职工工资、绩效、各项社会保险和按需求支付办公费、电费、邮电费、差旅费、公务用车运行维护费等日常公用经费，做好日常保障工作。</t>
  </si>
  <si>
    <t>按计划开展各项项目工作</t>
  </si>
  <si>
    <t>年度部门整体支出预算</t>
  </si>
  <si>
    <t>资金总额</t>
  </si>
  <si>
    <t>年度总体目标</t>
  </si>
  <si>
    <t xml:space="preserve">
1、规范区工商联内部制度；2、根据工作职责，为西区民营企业和中心企业牵线搭桥、组织银企对接、搭建融资平台，促进非公经济人士两个健康发展。3、承办政府交办和有关部门委托事项</t>
  </si>
  <si>
    <t>年度绩效指标</t>
  </si>
  <si>
    <t>指标值
（包含数字及文字描述）</t>
  </si>
  <si>
    <t>产出指标</t>
  </si>
  <si>
    <t>全面保障职工人员经费、保障单位日常运行</t>
  </si>
  <si>
    <t>按项目进度完成</t>
  </si>
  <si>
    <t>2024年1-12月</t>
  </si>
  <si>
    <t>2024年全年预算资金</t>
  </si>
  <si>
    <t>效益指标</t>
  </si>
  <si>
    <t>促进非公经济两个健康发展</t>
  </si>
  <si>
    <t>保证区工商联正常运转。</t>
  </si>
  <si>
    <t>服务对象满意度</t>
  </si>
  <si>
    <t>服务对象满意度≥95%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</si>
</sst>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2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28" applyNumberFormat="0" applyAlignment="0" applyProtection="0">
      <alignment vertical="center"/>
    </xf>
    <xf numFmtId="0" fontId="42" fillId="11" borderId="24" applyNumberFormat="0" applyAlignment="0" applyProtection="0">
      <alignment vertical="center"/>
    </xf>
    <xf numFmtId="0" fontId="43" fillId="12" borderId="29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0" borderId="0"/>
  </cellStyleXfs>
  <cellXfs count="1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8" xfId="0" applyFont="1" applyBorder="1">
      <alignment vertical="center"/>
    </xf>
    <xf numFmtId="0" fontId="8" fillId="0" borderId="18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4" fillId="0" borderId="6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1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 indent="1"/>
    </xf>
    <xf numFmtId="4" fontId="21" fillId="0" borderId="4" xfId="0" applyNumberFormat="1" applyFont="1" applyBorder="1" applyAlignment="1">
      <alignment horizontal="right" vertical="center"/>
    </xf>
    <xf numFmtId="0" fontId="21" fillId="0" borderId="4" xfId="0" applyNumberFormat="1" applyFont="1" applyBorder="1" applyAlignment="1">
      <alignment horizontal="right" vertical="center"/>
    </xf>
    <xf numFmtId="0" fontId="5" fillId="0" borderId="19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25" style="152" customWidth="1"/>
    <col min="2" max="16384" width="9" style="152"/>
  </cols>
  <sheetData>
    <row r="1" ht="137.1" customHeight="1" spans="1:1">
      <c r="A1" s="153" t="s">
        <v>0</v>
      </c>
    </row>
    <row r="2" ht="96" customHeight="1" spans="1:1">
      <c r="A2" s="153" t="s">
        <v>1</v>
      </c>
    </row>
    <row r="3" ht="60" customHeight="1" spans="1:1">
      <c r="A3" s="154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6" sqref="E6:E25"/>
    </sheetView>
  </sheetViews>
  <sheetFormatPr defaultColWidth="10" defaultRowHeight="13.5" outlineLevelCol="5"/>
  <cols>
    <col min="1" max="1" width="1.5" style="89" customWidth="1"/>
    <col min="2" max="2" width="41" style="89" customWidth="1"/>
    <col min="3" max="3" width="16.375" style="89" customWidth="1"/>
    <col min="4" max="4" width="41" style="89" customWidth="1"/>
    <col min="5" max="5" width="16.375" style="89" customWidth="1"/>
    <col min="6" max="6" width="1.5" style="89" customWidth="1"/>
    <col min="7" max="10" width="9.75" style="89" customWidth="1"/>
    <col min="11" max="16384" width="10" style="89"/>
  </cols>
  <sheetData>
    <row r="1" ht="14.25" customHeight="1" spans="1:6">
      <c r="A1" s="131"/>
      <c r="B1" s="90"/>
      <c r="C1" s="91"/>
      <c r="D1" s="132"/>
      <c r="E1" s="90" t="s">
        <v>2</v>
      </c>
      <c r="F1" s="140" t="s">
        <v>3</v>
      </c>
    </row>
    <row r="2" ht="19.9" customHeight="1" spans="1:6">
      <c r="A2" s="132"/>
      <c r="B2" s="134" t="s">
        <v>4</v>
      </c>
      <c r="C2" s="134"/>
      <c r="D2" s="134"/>
      <c r="E2" s="134"/>
      <c r="F2" s="140"/>
    </row>
    <row r="3" ht="17.1" customHeight="1" spans="1:6">
      <c r="A3" s="135"/>
      <c r="B3" s="96" t="s">
        <v>5</v>
      </c>
      <c r="C3" s="110"/>
      <c r="D3" s="110"/>
      <c r="E3" s="136" t="s">
        <v>6</v>
      </c>
      <c r="F3" s="141"/>
    </row>
    <row r="4" ht="21.4" customHeight="1" spans="1:6">
      <c r="A4" s="137"/>
      <c r="B4" s="99" t="s">
        <v>7</v>
      </c>
      <c r="C4" s="99"/>
      <c r="D4" s="99" t="s">
        <v>8</v>
      </c>
      <c r="E4" s="99"/>
      <c r="F4" s="108"/>
    </row>
    <row r="5" ht="21.4" customHeight="1" spans="1:6">
      <c r="A5" s="137"/>
      <c r="B5" s="99" t="s">
        <v>9</v>
      </c>
      <c r="C5" s="99" t="s">
        <v>10</v>
      </c>
      <c r="D5" s="99" t="s">
        <v>9</v>
      </c>
      <c r="E5" s="99" t="s">
        <v>10</v>
      </c>
      <c r="F5" s="108"/>
    </row>
    <row r="6" ht="19.9" customHeight="1" spans="1:6">
      <c r="A6" s="98"/>
      <c r="B6" s="138" t="s">
        <v>11</v>
      </c>
      <c r="C6" s="106">
        <v>694257.26</v>
      </c>
      <c r="D6" s="138" t="s">
        <v>12</v>
      </c>
      <c r="E6" s="106">
        <v>519427.93</v>
      </c>
      <c r="F6" s="115"/>
    </row>
    <row r="7" ht="19.9" customHeight="1" spans="1:6">
      <c r="A7" s="98"/>
      <c r="B7" s="138" t="s">
        <v>13</v>
      </c>
      <c r="C7" s="106">
        <v>60000</v>
      </c>
      <c r="D7" s="138" t="s">
        <v>14</v>
      </c>
      <c r="E7" s="106"/>
      <c r="F7" s="115"/>
    </row>
    <row r="8" ht="19.9" customHeight="1" spans="1:6">
      <c r="A8" s="98"/>
      <c r="B8" s="138" t="s">
        <v>15</v>
      </c>
      <c r="C8" s="106"/>
      <c r="D8" s="138" t="s">
        <v>16</v>
      </c>
      <c r="E8" s="106"/>
      <c r="F8" s="115"/>
    </row>
    <row r="9" ht="19.9" customHeight="1" spans="1:6">
      <c r="A9" s="98"/>
      <c r="B9" s="138" t="s">
        <v>17</v>
      </c>
      <c r="C9" s="106"/>
      <c r="D9" s="138" t="s">
        <v>18</v>
      </c>
      <c r="E9" s="106"/>
      <c r="F9" s="115"/>
    </row>
    <row r="10" ht="19.9" customHeight="1" spans="1:6">
      <c r="A10" s="98"/>
      <c r="B10" s="138" t="s">
        <v>19</v>
      </c>
      <c r="C10" s="106"/>
      <c r="D10" s="138" t="s">
        <v>20</v>
      </c>
      <c r="E10" s="106"/>
      <c r="F10" s="115"/>
    </row>
    <row r="11" ht="19.9" customHeight="1" spans="1:6">
      <c r="A11" s="98"/>
      <c r="B11" s="138" t="s">
        <v>21</v>
      </c>
      <c r="C11" s="106"/>
      <c r="D11" s="138" t="s">
        <v>22</v>
      </c>
      <c r="E11" s="106"/>
      <c r="F11" s="115"/>
    </row>
    <row r="12" ht="19.9" customHeight="1" spans="1:6">
      <c r="A12" s="98"/>
      <c r="B12" s="138" t="s">
        <v>23</v>
      </c>
      <c r="C12" s="106"/>
      <c r="D12" s="138" t="s">
        <v>24</v>
      </c>
      <c r="E12" s="106"/>
      <c r="F12" s="115"/>
    </row>
    <row r="13" ht="19.9" customHeight="1" spans="1:6">
      <c r="A13" s="98"/>
      <c r="B13" s="138" t="s">
        <v>23</v>
      </c>
      <c r="C13" s="106"/>
      <c r="D13" s="138" t="s">
        <v>25</v>
      </c>
      <c r="E13" s="106">
        <v>89590.32</v>
      </c>
      <c r="F13" s="115"/>
    </row>
    <row r="14" ht="19.9" customHeight="1" spans="1:6">
      <c r="A14" s="98"/>
      <c r="B14" s="138" t="s">
        <v>23</v>
      </c>
      <c r="C14" s="106"/>
      <c r="D14" s="138" t="s">
        <v>26</v>
      </c>
      <c r="E14" s="106"/>
      <c r="F14" s="115"/>
    </row>
    <row r="15" ht="19.9" customHeight="1" spans="1:6">
      <c r="A15" s="98"/>
      <c r="B15" s="138" t="s">
        <v>23</v>
      </c>
      <c r="C15" s="106"/>
      <c r="D15" s="138" t="s">
        <v>27</v>
      </c>
      <c r="E15" s="106">
        <v>37703.01</v>
      </c>
      <c r="F15" s="115"/>
    </row>
    <row r="16" ht="19.9" customHeight="1" spans="1:6">
      <c r="A16" s="98"/>
      <c r="B16" s="138" t="s">
        <v>23</v>
      </c>
      <c r="C16" s="106"/>
      <c r="D16" s="138" t="s">
        <v>28</v>
      </c>
      <c r="E16" s="106"/>
      <c r="F16" s="115"/>
    </row>
    <row r="17" ht="19.9" customHeight="1" spans="1:6">
      <c r="A17" s="98"/>
      <c r="B17" s="138" t="s">
        <v>23</v>
      </c>
      <c r="C17" s="106"/>
      <c r="D17" s="138" t="s">
        <v>29</v>
      </c>
      <c r="E17" s="106">
        <v>60000</v>
      </c>
      <c r="F17" s="115"/>
    </row>
    <row r="18" ht="19.9" customHeight="1" spans="1:6">
      <c r="A18" s="98"/>
      <c r="B18" s="138" t="s">
        <v>23</v>
      </c>
      <c r="C18" s="106"/>
      <c r="D18" s="138" t="s">
        <v>30</v>
      </c>
      <c r="E18" s="106"/>
      <c r="F18" s="115"/>
    </row>
    <row r="19" ht="19.9" customHeight="1" spans="1:6">
      <c r="A19" s="98"/>
      <c r="B19" s="138" t="s">
        <v>23</v>
      </c>
      <c r="C19" s="106"/>
      <c r="D19" s="138" t="s">
        <v>31</v>
      </c>
      <c r="E19" s="106"/>
      <c r="F19" s="115"/>
    </row>
    <row r="20" ht="19.9" customHeight="1" spans="1:6">
      <c r="A20" s="98"/>
      <c r="B20" s="138" t="s">
        <v>23</v>
      </c>
      <c r="C20" s="106"/>
      <c r="D20" s="138" t="s">
        <v>32</v>
      </c>
      <c r="E20" s="106"/>
      <c r="F20" s="115"/>
    </row>
    <row r="21" ht="19.9" customHeight="1" spans="1:6">
      <c r="A21" s="98"/>
      <c r="B21" s="138" t="s">
        <v>23</v>
      </c>
      <c r="C21" s="106"/>
      <c r="D21" s="138" t="s">
        <v>33</v>
      </c>
      <c r="E21" s="106"/>
      <c r="F21" s="115"/>
    </row>
    <row r="22" ht="19.9" customHeight="1" spans="1:6">
      <c r="A22" s="98"/>
      <c r="B22" s="138" t="s">
        <v>23</v>
      </c>
      <c r="C22" s="106"/>
      <c r="D22" s="138" t="s">
        <v>34</v>
      </c>
      <c r="E22" s="106"/>
      <c r="F22" s="115"/>
    </row>
    <row r="23" ht="19.9" customHeight="1" spans="1:6">
      <c r="A23" s="98"/>
      <c r="B23" s="138" t="s">
        <v>23</v>
      </c>
      <c r="C23" s="106"/>
      <c r="D23" s="138" t="s">
        <v>35</v>
      </c>
      <c r="E23" s="106"/>
      <c r="F23" s="115"/>
    </row>
    <row r="24" ht="19.9" customHeight="1" spans="1:6">
      <c r="A24" s="98"/>
      <c r="B24" s="138" t="s">
        <v>23</v>
      </c>
      <c r="C24" s="106"/>
      <c r="D24" s="138" t="s">
        <v>36</v>
      </c>
      <c r="E24" s="106"/>
      <c r="F24" s="115"/>
    </row>
    <row r="25" ht="19.9" customHeight="1" spans="1:6">
      <c r="A25" s="98"/>
      <c r="B25" s="138" t="s">
        <v>23</v>
      </c>
      <c r="C25" s="106"/>
      <c r="D25" s="138" t="s">
        <v>37</v>
      </c>
      <c r="E25" s="106">
        <v>47536</v>
      </c>
      <c r="F25" s="115"/>
    </row>
    <row r="26" ht="19.9" customHeight="1" spans="1:6">
      <c r="A26" s="98"/>
      <c r="B26" s="138" t="s">
        <v>23</v>
      </c>
      <c r="C26" s="106"/>
      <c r="D26" s="138" t="s">
        <v>38</v>
      </c>
      <c r="E26" s="106"/>
      <c r="F26" s="115"/>
    </row>
    <row r="27" ht="19.9" customHeight="1" spans="1:6">
      <c r="A27" s="98"/>
      <c r="B27" s="138" t="s">
        <v>23</v>
      </c>
      <c r="C27" s="106"/>
      <c r="D27" s="138" t="s">
        <v>39</v>
      </c>
      <c r="E27" s="106"/>
      <c r="F27" s="115"/>
    </row>
    <row r="28" ht="19.9" customHeight="1" spans="1:6">
      <c r="A28" s="98"/>
      <c r="B28" s="138" t="s">
        <v>23</v>
      </c>
      <c r="C28" s="106"/>
      <c r="D28" s="138" t="s">
        <v>40</v>
      </c>
      <c r="E28" s="106"/>
      <c r="F28" s="115"/>
    </row>
    <row r="29" ht="19.9" customHeight="1" spans="1:6">
      <c r="A29" s="98"/>
      <c r="B29" s="138" t="s">
        <v>23</v>
      </c>
      <c r="C29" s="106"/>
      <c r="D29" s="138" t="s">
        <v>41</v>
      </c>
      <c r="E29" s="106"/>
      <c r="F29" s="115"/>
    </row>
    <row r="30" ht="19.9" customHeight="1" spans="1:6">
      <c r="A30" s="98"/>
      <c r="B30" s="138" t="s">
        <v>23</v>
      </c>
      <c r="C30" s="106"/>
      <c r="D30" s="138" t="s">
        <v>42</v>
      </c>
      <c r="E30" s="106"/>
      <c r="F30" s="115"/>
    </row>
    <row r="31" ht="19.9" customHeight="1" spans="1:6">
      <c r="A31" s="98"/>
      <c r="B31" s="138" t="s">
        <v>23</v>
      </c>
      <c r="C31" s="106"/>
      <c r="D31" s="138" t="s">
        <v>43</v>
      </c>
      <c r="E31" s="106"/>
      <c r="F31" s="115"/>
    </row>
    <row r="32" ht="19.9" customHeight="1" spans="1:6">
      <c r="A32" s="98"/>
      <c r="B32" s="138" t="s">
        <v>23</v>
      </c>
      <c r="C32" s="106"/>
      <c r="D32" s="138" t="s">
        <v>44</v>
      </c>
      <c r="E32" s="106"/>
      <c r="F32" s="115"/>
    </row>
    <row r="33" ht="19.9" customHeight="1" spans="1:6">
      <c r="A33" s="98"/>
      <c r="B33" s="138" t="s">
        <v>23</v>
      </c>
      <c r="C33" s="106"/>
      <c r="D33" s="138" t="s">
        <v>45</v>
      </c>
      <c r="E33" s="106"/>
      <c r="F33" s="115"/>
    </row>
    <row r="34" ht="19.9" customHeight="1" spans="1:6">
      <c r="A34" s="98"/>
      <c r="B34" s="138" t="s">
        <v>23</v>
      </c>
      <c r="C34" s="106"/>
      <c r="D34" s="138" t="s">
        <v>46</v>
      </c>
      <c r="E34" s="106"/>
      <c r="F34" s="115"/>
    </row>
    <row r="35" ht="19.9" customHeight="1" spans="1:6">
      <c r="A35" s="98"/>
      <c r="B35" s="138" t="s">
        <v>23</v>
      </c>
      <c r="C35" s="106"/>
      <c r="D35" s="138" t="s">
        <v>47</v>
      </c>
      <c r="E35" s="106"/>
      <c r="F35" s="115"/>
    </row>
    <row r="36" ht="19.9" customHeight="1" spans="1:6">
      <c r="A36" s="113"/>
      <c r="B36" s="111" t="s">
        <v>48</v>
      </c>
      <c r="C36" s="101">
        <f>SUM(C6:C35)</f>
        <v>754257.26</v>
      </c>
      <c r="D36" s="111" t="s">
        <v>49</v>
      </c>
      <c r="E36" s="101">
        <f>SUM(E6:E35)</f>
        <v>754257.26</v>
      </c>
      <c r="F36" s="116"/>
    </row>
    <row r="37" ht="19.9" customHeight="1" spans="1:6">
      <c r="A37" s="98"/>
      <c r="B37" s="103" t="s">
        <v>50</v>
      </c>
      <c r="C37" s="106"/>
      <c r="D37" s="103" t="s">
        <v>51</v>
      </c>
      <c r="E37" s="106"/>
      <c r="F37" s="145"/>
    </row>
    <row r="38" ht="19.9" customHeight="1" spans="1:6">
      <c r="A38" s="146"/>
      <c r="B38" s="103" t="s">
        <v>52</v>
      </c>
      <c r="C38" s="106"/>
      <c r="D38" s="103" t="s">
        <v>53</v>
      </c>
      <c r="E38" s="106"/>
      <c r="F38" s="145"/>
    </row>
    <row r="39" ht="19.9" customHeight="1" spans="1:6">
      <c r="A39" s="146"/>
      <c r="B39" s="147"/>
      <c r="C39" s="147"/>
      <c r="D39" s="103" t="s">
        <v>54</v>
      </c>
      <c r="E39" s="106"/>
      <c r="F39" s="145"/>
    </row>
    <row r="40" ht="19.9" customHeight="1" spans="1:6">
      <c r="A40" s="148"/>
      <c r="B40" s="99" t="s">
        <v>55</v>
      </c>
      <c r="C40" s="101">
        <f>C36</f>
        <v>754257.26</v>
      </c>
      <c r="D40" s="99" t="s">
        <v>56</v>
      </c>
      <c r="E40" s="101">
        <f>E36</f>
        <v>754257.26</v>
      </c>
      <c r="F40" s="149"/>
    </row>
    <row r="41" ht="8.45" customHeight="1" spans="1:6">
      <c r="A41" s="139"/>
      <c r="B41" s="139"/>
      <c r="C41" s="150"/>
      <c r="D41" s="150"/>
      <c r="E41" s="139"/>
      <c r="F41" s="15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72" customWidth="1"/>
    <col min="2" max="2" width="16.875" style="72" customWidth="1"/>
    <col min="3" max="3" width="31.75" style="72" customWidth="1"/>
    <col min="4" max="14" width="13" style="72" customWidth="1"/>
    <col min="15" max="15" width="1.5" style="72" customWidth="1"/>
    <col min="16" max="16" width="9.75" style="72" customWidth="1"/>
    <col min="17" max="16384" width="10" style="72"/>
  </cols>
  <sheetData>
    <row r="1" ht="24.95" customHeight="1" spans="1:15">
      <c r="A1" s="73"/>
      <c r="B1" s="2"/>
      <c r="C1" s="15"/>
      <c r="D1" s="143"/>
      <c r="E1" s="143"/>
      <c r="F1" s="143"/>
      <c r="G1" s="15"/>
      <c r="H1" s="15"/>
      <c r="I1" s="15"/>
      <c r="L1" s="15"/>
      <c r="M1" s="15"/>
      <c r="N1" s="74" t="s">
        <v>57</v>
      </c>
      <c r="O1" s="75"/>
    </row>
    <row r="2" ht="22.9" customHeight="1" spans="1:15">
      <c r="A2" s="73"/>
      <c r="B2" s="76" t="s">
        <v>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" customHeight="1" spans="1:15">
      <c r="A3" s="77"/>
      <c r="B3" s="78" t="s">
        <v>5</v>
      </c>
      <c r="C3" s="78"/>
      <c r="D3" s="77"/>
      <c r="E3" s="77"/>
      <c r="F3" s="125"/>
      <c r="G3" s="77"/>
      <c r="H3" s="125"/>
      <c r="I3" s="125"/>
      <c r="J3" s="125"/>
      <c r="K3" s="125"/>
      <c r="L3" s="125"/>
      <c r="M3" s="125"/>
      <c r="N3" s="79" t="s">
        <v>6</v>
      </c>
      <c r="O3" s="80"/>
    </row>
    <row r="4" ht="24.4" customHeight="1" spans="1:15">
      <c r="A4" s="81"/>
      <c r="B4" s="67" t="s">
        <v>9</v>
      </c>
      <c r="C4" s="67"/>
      <c r="D4" s="67" t="s">
        <v>59</v>
      </c>
      <c r="E4" s="67" t="s">
        <v>60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67</v>
      </c>
      <c r="M4" s="67" t="s">
        <v>68</v>
      </c>
      <c r="N4" s="67" t="s">
        <v>69</v>
      </c>
      <c r="O4" s="83"/>
    </row>
    <row r="5" ht="24.4" customHeight="1" spans="1:15">
      <c r="A5" s="81"/>
      <c r="B5" s="67" t="s">
        <v>70</v>
      </c>
      <c r="C5" s="144" t="s">
        <v>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3"/>
    </row>
    <row r="6" ht="24.4" customHeight="1" spans="1:15">
      <c r="A6" s="81"/>
      <c r="B6" s="67"/>
      <c r="C6" s="144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3"/>
    </row>
    <row r="7" ht="27" customHeight="1" spans="1:15">
      <c r="A7" s="84"/>
      <c r="B7" s="48"/>
      <c r="C7" s="48" t="s">
        <v>72</v>
      </c>
      <c r="D7" s="51">
        <f>SUM(E7:G7)</f>
        <v>754257.26</v>
      </c>
      <c r="E7" s="51"/>
      <c r="F7" s="51">
        <v>694257.26</v>
      </c>
      <c r="G7" s="51">
        <v>60000</v>
      </c>
      <c r="H7" s="51"/>
      <c r="I7" s="51"/>
      <c r="J7" s="51"/>
      <c r="K7" s="51"/>
      <c r="L7" s="51"/>
      <c r="M7" s="51"/>
      <c r="N7" s="51"/>
      <c r="O7" s="85"/>
    </row>
    <row r="8" ht="27" customHeight="1" spans="1:15">
      <c r="A8" s="84"/>
      <c r="B8" s="53">
        <v>139001</v>
      </c>
      <c r="C8" s="53" t="s">
        <v>0</v>
      </c>
      <c r="D8" s="51">
        <f>SUM(E8:G8)</f>
        <v>754257.26</v>
      </c>
      <c r="E8" s="51"/>
      <c r="F8" s="51">
        <v>694257.26</v>
      </c>
      <c r="G8" s="51">
        <v>60000</v>
      </c>
      <c r="H8" s="51"/>
      <c r="I8" s="51"/>
      <c r="J8" s="51"/>
      <c r="K8" s="51"/>
      <c r="L8" s="51"/>
      <c r="M8" s="51"/>
      <c r="N8" s="51"/>
      <c r="O8" s="85"/>
    </row>
    <row r="9" ht="29.1" customHeight="1" spans="1:15">
      <c r="A9" s="84"/>
      <c r="B9" s="48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85"/>
    </row>
    <row r="10" ht="27" customHeight="1" spans="1:15">
      <c r="A10" s="84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85"/>
    </row>
    <row r="11" ht="27" customHeight="1" spans="1:15">
      <c r="A11" s="84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5"/>
    </row>
    <row r="12" ht="27" customHeight="1" spans="1:15">
      <c r="A12" s="84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5"/>
    </row>
    <row r="13" ht="27" customHeight="1" spans="1:15">
      <c r="A13" s="84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5"/>
    </row>
    <row r="14" ht="27" customHeight="1" spans="1:15">
      <c r="A14" s="84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85"/>
    </row>
    <row r="15" ht="27" customHeight="1" spans="1:15">
      <c r="A15" s="84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85"/>
    </row>
    <row r="16" ht="27" customHeight="1" spans="1:15">
      <c r="A16" s="84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5"/>
    </row>
    <row r="17" ht="27" customHeight="1" spans="1:15">
      <c r="A17" s="84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85"/>
    </row>
    <row r="18" ht="27" customHeight="1" spans="1:15">
      <c r="A18" s="84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85"/>
    </row>
    <row r="19" ht="27" customHeight="1" spans="1:15">
      <c r="A19" s="84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85"/>
    </row>
    <row r="20" ht="27" customHeight="1" spans="1:15">
      <c r="A20" s="84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5"/>
    </row>
    <row r="21" ht="27" customHeight="1" spans="1:15">
      <c r="A21" s="84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85"/>
    </row>
    <row r="22" ht="27" customHeight="1" spans="1:15">
      <c r="A22" s="84"/>
      <c r="B22" s="48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85"/>
    </row>
    <row r="23" ht="27" customHeight="1" spans="1:15">
      <c r="A23" s="84"/>
      <c r="B23" s="48"/>
      <c r="C23" s="4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85"/>
    </row>
    <row r="24" ht="27" customHeight="1" spans="1:15">
      <c r="A24" s="84"/>
      <c r="B24" s="48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85"/>
    </row>
    <row r="25" ht="27" customHeight="1" spans="1:15">
      <c r="A25" s="84"/>
      <c r="B25" s="48"/>
      <c r="C25" s="4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K37" sqref="K37"/>
    </sheetView>
  </sheetViews>
  <sheetFormatPr defaultColWidth="10" defaultRowHeight="13.5"/>
  <cols>
    <col min="1" max="1" width="1.5" style="72" customWidth="1"/>
    <col min="2" max="4" width="6.125" style="72" customWidth="1"/>
    <col min="5" max="5" width="16.875" style="72" customWidth="1"/>
    <col min="6" max="6" width="41" style="72" customWidth="1"/>
    <col min="7" max="10" width="16.375" style="72" customWidth="1"/>
    <col min="11" max="11" width="22.875" style="72" customWidth="1"/>
    <col min="12" max="12" width="1.5" style="72" customWidth="1"/>
    <col min="13" max="14" width="9.75" style="72" customWidth="1"/>
    <col min="15" max="16384" width="10" style="72"/>
  </cols>
  <sheetData>
    <row r="1" ht="24.95" customHeight="1" spans="1:12">
      <c r="A1" s="73"/>
      <c r="B1" s="2"/>
      <c r="C1" s="2"/>
      <c r="D1" s="2"/>
      <c r="E1" s="15"/>
      <c r="F1" s="15"/>
      <c r="G1" s="143"/>
      <c r="H1" s="143"/>
      <c r="I1" s="143"/>
      <c r="J1" s="143"/>
      <c r="K1" s="74" t="s">
        <v>73</v>
      </c>
      <c r="L1" s="75"/>
    </row>
    <row r="2" ht="22.9" customHeight="1" spans="1:12">
      <c r="A2" s="73"/>
      <c r="B2" s="76" t="s">
        <v>74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25"/>
      <c r="J3" s="125"/>
      <c r="K3" s="79" t="s">
        <v>6</v>
      </c>
      <c r="L3" s="80"/>
    </row>
    <row r="4" ht="24.4" customHeight="1" spans="1:12">
      <c r="A4" s="75"/>
      <c r="B4" s="48" t="s">
        <v>9</v>
      </c>
      <c r="C4" s="48"/>
      <c r="D4" s="48"/>
      <c r="E4" s="48"/>
      <c r="F4" s="48"/>
      <c r="G4" s="48" t="s">
        <v>59</v>
      </c>
      <c r="H4" s="48" t="s">
        <v>75</v>
      </c>
      <c r="I4" s="48" t="s">
        <v>76</v>
      </c>
      <c r="J4" s="48" t="s">
        <v>77</v>
      </c>
      <c r="K4" s="48" t="s">
        <v>78</v>
      </c>
      <c r="L4" s="82"/>
    </row>
    <row r="5" ht="24.4" customHeight="1" spans="1:12">
      <c r="A5" s="81"/>
      <c r="B5" s="48" t="s">
        <v>79</v>
      </c>
      <c r="C5" s="48"/>
      <c r="D5" s="48"/>
      <c r="E5" s="48" t="s">
        <v>70</v>
      </c>
      <c r="F5" s="48" t="s">
        <v>71</v>
      </c>
      <c r="G5" s="48"/>
      <c r="H5" s="48"/>
      <c r="I5" s="48"/>
      <c r="J5" s="48"/>
      <c r="K5" s="48"/>
      <c r="L5" s="82"/>
    </row>
    <row r="6" ht="24.4" customHeight="1" spans="1:12">
      <c r="A6" s="81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48"/>
      <c r="K6" s="48"/>
      <c r="L6" s="83"/>
    </row>
    <row r="7" ht="27" customHeight="1" spans="1:12">
      <c r="A7" s="84"/>
      <c r="B7" s="48"/>
      <c r="C7" s="48"/>
      <c r="D7" s="48"/>
      <c r="E7" s="48"/>
      <c r="F7" s="48" t="s">
        <v>72</v>
      </c>
      <c r="G7" s="51">
        <v>754257.26</v>
      </c>
      <c r="H7" s="51">
        <v>679657.26</v>
      </c>
      <c r="I7" s="51">
        <v>74600</v>
      </c>
      <c r="J7" s="51"/>
      <c r="K7" s="51"/>
      <c r="L7" s="85"/>
    </row>
    <row r="8" ht="27" customHeight="1" spans="1:12">
      <c r="A8" s="84"/>
      <c r="B8" s="48">
        <v>201</v>
      </c>
      <c r="C8" s="68"/>
      <c r="D8" s="68"/>
      <c r="E8" s="53">
        <v>139001</v>
      </c>
      <c r="F8" s="48" t="s">
        <v>83</v>
      </c>
      <c r="G8" s="51">
        <v>519427.93</v>
      </c>
      <c r="H8" s="51">
        <v>504827.93</v>
      </c>
      <c r="I8" s="51">
        <v>14600</v>
      </c>
      <c r="J8" s="51"/>
      <c r="K8" s="51"/>
      <c r="L8" s="85"/>
    </row>
    <row r="9" ht="27" customHeight="1" spans="1:12">
      <c r="A9" s="84"/>
      <c r="B9" s="48">
        <v>201</v>
      </c>
      <c r="C9" s="68" t="s">
        <v>84</v>
      </c>
      <c r="D9" s="68"/>
      <c r="E9" s="48"/>
      <c r="F9" s="48" t="s">
        <v>85</v>
      </c>
      <c r="G9" s="51">
        <v>519427.93</v>
      </c>
      <c r="H9" s="51">
        <v>504827.93</v>
      </c>
      <c r="I9" s="51">
        <v>14600</v>
      </c>
      <c r="J9" s="51"/>
      <c r="K9" s="51"/>
      <c r="L9" s="85"/>
    </row>
    <row r="10" ht="27" customHeight="1" spans="1:12">
      <c r="A10" s="84"/>
      <c r="B10" s="48">
        <v>201</v>
      </c>
      <c r="C10" s="68" t="s">
        <v>84</v>
      </c>
      <c r="D10" s="68" t="s">
        <v>86</v>
      </c>
      <c r="E10" s="48"/>
      <c r="F10" s="48" t="s">
        <v>87</v>
      </c>
      <c r="G10" s="51">
        <v>504827.93</v>
      </c>
      <c r="H10" s="51">
        <v>504827.93</v>
      </c>
      <c r="I10" s="51"/>
      <c r="J10" s="51"/>
      <c r="K10" s="51"/>
      <c r="L10" s="85"/>
    </row>
    <row r="11" ht="27" customHeight="1" spans="1:12">
      <c r="A11" s="84"/>
      <c r="B11" s="48">
        <v>201</v>
      </c>
      <c r="C11" s="68" t="s">
        <v>84</v>
      </c>
      <c r="D11" s="68" t="s">
        <v>88</v>
      </c>
      <c r="E11" s="48"/>
      <c r="F11" s="48" t="s">
        <v>89</v>
      </c>
      <c r="G11" s="51">
        <v>14600</v>
      </c>
      <c r="H11" s="51"/>
      <c r="I11" s="51">
        <v>14600</v>
      </c>
      <c r="J11" s="51"/>
      <c r="K11" s="51"/>
      <c r="L11" s="85"/>
    </row>
    <row r="12" ht="27" customHeight="1" spans="1:12">
      <c r="A12" s="84"/>
      <c r="B12" s="48">
        <v>208</v>
      </c>
      <c r="C12" s="68"/>
      <c r="D12" s="68"/>
      <c r="E12" s="48"/>
      <c r="F12" s="48" t="s">
        <v>90</v>
      </c>
      <c r="G12" s="51">
        <v>89590.32</v>
      </c>
      <c r="H12" s="51">
        <v>89590.32</v>
      </c>
      <c r="I12" s="51"/>
      <c r="J12" s="51"/>
      <c r="K12" s="51"/>
      <c r="L12" s="85"/>
    </row>
    <row r="13" ht="27" customHeight="1" spans="1:12">
      <c r="A13" s="84"/>
      <c r="B13" s="48">
        <v>208</v>
      </c>
      <c r="C13" s="68" t="s">
        <v>91</v>
      </c>
      <c r="D13" s="68"/>
      <c r="E13" s="48"/>
      <c r="F13" s="48" t="s">
        <v>92</v>
      </c>
      <c r="G13" s="51">
        <v>89590.32</v>
      </c>
      <c r="H13" s="51">
        <v>89590.32</v>
      </c>
      <c r="I13" s="51"/>
      <c r="J13" s="51"/>
      <c r="K13" s="51"/>
      <c r="L13" s="85"/>
    </row>
    <row r="14" ht="27" customHeight="1" spans="1:12">
      <c r="A14" s="84"/>
      <c r="B14" s="48">
        <v>208</v>
      </c>
      <c r="C14" s="68" t="s">
        <v>91</v>
      </c>
      <c r="D14" s="68" t="s">
        <v>86</v>
      </c>
      <c r="E14" s="48"/>
      <c r="F14" s="48" t="s">
        <v>93</v>
      </c>
      <c r="G14" s="51">
        <v>30456.72</v>
      </c>
      <c r="H14" s="51">
        <v>30456.72</v>
      </c>
      <c r="I14" s="51"/>
      <c r="J14" s="51"/>
      <c r="K14" s="51"/>
      <c r="L14" s="85"/>
    </row>
    <row r="15" ht="27" customHeight="1" spans="1:12">
      <c r="A15" s="84"/>
      <c r="B15" s="48">
        <v>208</v>
      </c>
      <c r="C15" s="68" t="s">
        <v>91</v>
      </c>
      <c r="D15" s="68" t="s">
        <v>91</v>
      </c>
      <c r="E15" s="48"/>
      <c r="F15" s="48" t="s">
        <v>94</v>
      </c>
      <c r="G15" s="51">
        <v>59133.6</v>
      </c>
      <c r="H15" s="51">
        <v>59133.6</v>
      </c>
      <c r="I15" s="51"/>
      <c r="J15" s="51"/>
      <c r="K15" s="51"/>
      <c r="L15" s="85"/>
    </row>
    <row r="16" ht="27" customHeight="1" spans="1:12">
      <c r="A16" s="84"/>
      <c r="B16" s="48">
        <v>210</v>
      </c>
      <c r="C16" s="68"/>
      <c r="D16" s="68"/>
      <c r="E16" s="48"/>
      <c r="F16" s="48" t="s">
        <v>95</v>
      </c>
      <c r="G16" s="51">
        <v>37703.01</v>
      </c>
      <c r="H16" s="51">
        <v>37703.01</v>
      </c>
      <c r="I16" s="51"/>
      <c r="J16" s="51"/>
      <c r="K16" s="51"/>
      <c r="L16" s="85"/>
    </row>
    <row r="17" ht="27" customHeight="1" spans="1:12">
      <c r="A17" s="84"/>
      <c r="B17" s="48">
        <v>210</v>
      </c>
      <c r="C17" s="68" t="s">
        <v>96</v>
      </c>
      <c r="D17" s="68"/>
      <c r="E17" s="48"/>
      <c r="F17" s="48" t="s">
        <v>97</v>
      </c>
      <c r="G17" s="51">
        <v>37703.01</v>
      </c>
      <c r="H17" s="51">
        <v>37703.01</v>
      </c>
      <c r="I17" s="51"/>
      <c r="J17" s="51"/>
      <c r="K17" s="51"/>
      <c r="L17" s="85"/>
    </row>
    <row r="18" ht="27" customHeight="1" spans="1:12">
      <c r="A18" s="84"/>
      <c r="B18" s="48">
        <v>210</v>
      </c>
      <c r="C18" s="68" t="s">
        <v>96</v>
      </c>
      <c r="D18" s="68" t="s">
        <v>86</v>
      </c>
      <c r="E18" s="48"/>
      <c r="F18" s="48" t="s">
        <v>98</v>
      </c>
      <c r="G18" s="51">
        <v>30503.01</v>
      </c>
      <c r="H18" s="51">
        <v>30503.01</v>
      </c>
      <c r="I18" s="51"/>
      <c r="J18" s="51"/>
      <c r="K18" s="51"/>
      <c r="L18" s="85"/>
    </row>
    <row r="19" ht="27" customHeight="1" spans="1:12">
      <c r="A19" s="84"/>
      <c r="B19" s="48">
        <v>210</v>
      </c>
      <c r="C19" s="68" t="s">
        <v>96</v>
      </c>
      <c r="D19" s="68" t="s">
        <v>99</v>
      </c>
      <c r="E19" s="48">
        <v>139001</v>
      </c>
      <c r="F19" s="48" t="s">
        <v>100</v>
      </c>
      <c r="G19" s="51">
        <v>7200</v>
      </c>
      <c r="H19" s="51">
        <v>7200</v>
      </c>
      <c r="I19" s="51"/>
      <c r="J19" s="51"/>
      <c r="K19" s="51"/>
      <c r="L19" s="85"/>
    </row>
    <row r="20" ht="27" customHeight="1" spans="1:12">
      <c r="A20" s="84"/>
      <c r="B20" s="48">
        <v>212</v>
      </c>
      <c r="C20" s="68"/>
      <c r="D20" s="68"/>
      <c r="E20" s="48"/>
      <c r="F20" s="48" t="s">
        <v>101</v>
      </c>
      <c r="G20" s="51">
        <v>60000</v>
      </c>
      <c r="H20" s="51"/>
      <c r="I20" s="51">
        <v>60000</v>
      </c>
      <c r="J20" s="51"/>
      <c r="K20" s="51"/>
      <c r="L20" s="85"/>
    </row>
    <row r="21" ht="27" customHeight="1" spans="1:12">
      <c r="A21" s="84"/>
      <c r="B21" s="48">
        <v>212</v>
      </c>
      <c r="C21" s="68" t="s">
        <v>102</v>
      </c>
      <c r="D21" s="68"/>
      <c r="E21" s="48"/>
      <c r="F21" s="48" t="s">
        <v>103</v>
      </c>
      <c r="G21" s="51">
        <v>60000</v>
      </c>
      <c r="H21" s="51"/>
      <c r="I21" s="51">
        <v>60000</v>
      </c>
      <c r="J21" s="51"/>
      <c r="K21" s="51"/>
      <c r="L21" s="85"/>
    </row>
    <row r="22" ht="27" customHeight="1" spans="1:12">
      <c r="A22" s="84"/>
      <c r="B22" s="48">
        <v>212</v>
      </c>
      <c r="C22" s="68" t="s">
        <v>102</v>
      </c>
      <c r="D22" s="68" t="s">
        <v>104</v>
      </c>
      <c r="E22" s="48"/>
      <c r="F22" s="48" t="s">
        <v>105</v>
      </c>
      <c r="G22" s="51">
        <v>60000</v>
      </c>
      <c r="H22" s="51"/>
      <c r="I22" s="51">
        <v>60000</v>
      </c>
      <c r="J22" s="51"/>
      <c r="K22" s="51"/>
      <c r="L22" s="85"/>
    </row>
    <row r="23" ht="27" customHeight="1" spans="1:12">
      <c r="A23" s="84"/>
      <c r="B23" s="48">
        <v>221</v>
      </c>
      <c r="C23" s="68"/>
      <c r="D23" s="68"/>
      <c r="E23" s="48"/>
      <c r="F23" s="48" t="s">
        <v>106</v>
      </c>
      <c r="G23" s="51">
        <v>47536</v>
      </c>
      <c r="H23" s="51">
        <v>47536</v>
      </c>
      <c r="I23" s="51"/>
      <c r="J23" s="51"/>
      <c r="K23" s="51"/>
      <c r="L23" s="85"/>
    </row>
    <row r="24" ht="27" customHeight="1" spans="1:12">
      <c r="A24" s="84"/>
      <c r="B24" s="48">
        <v>221</v>
      </c>
      <c r="C24" s="68" t="s">
        <v>104</v>
      </c>
      <c r="D24" s="68"/>
      <c r="E24" s="48"/>
      <c r="F24" s="48" t="s">
        <v>107</v>
      </c>
      <c r="G24" s="51">
        <v>47536</v>
      </c>
      <c r="H24" s="51">
        <v>47536</v>
      </c>
      <c r="I24" s="51"/>
      <c r="J24" s="51"/>
      <c r="K24" s="51"/>
      <c r="L24" s="85"/>
    </row>
    <row r="25" ht="27" customHeight="1" spans="1:12">
      <c r="A25" s="84"/>
      <c r="B25" s="48">
        <v>221</v>
      </c>
      <c r="C25" s="68" t="s">
        <v>104</v>
      </c>
      <c r="D25" s="68" t="s">
        <v>86</v>
      </c>
      <c r="E25" s="48"/>
      <c r="F25" s="48" t="s">
        <v>108</v>
      </c>
      <c r="G25" s="51">
        <v>47536</v>
      </c>
      <c r="H25" s="51">
        <v>47536</v>
      </c>
      <c r="I25" s="51"/>
      <c r="J25" s="51"/>
      <c r="K25" s="51"/>
      <c r="L25" s="85"/>
    </row>
    <row r="26" ht="9.75" customHeight="1" spans="1:12">
      <c r="A26" s="86"/>
      <c r="B26" s="87"/>
      <c r="C26" s="87"/>
      <c r="D26" s="87"/>
      <c r="E26" s="87"/>
      <c r="F26" s="86"/>
      <c r="G26" s="86"/>
      <c r="H26" s="86"/>
      <c r="I26" s="86"/>
      <c r="J26" s="87"/>
      <c r="K26" s="87"/>
      <c r="L26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" style="89" customWidth="1"/>
    <col min="2" max="2" width="33.375" style="89" customWidth="1"/>
    <col min="3" max="3" width="16.375" style="89" customWidth="1"/>
    <col min="4" max="4" width="33.375" style="89" customWidth="1"/>
    <col min="5" max="7" width="16.375" style="89" customWidth="1"/>
    <col min="8" max="8" width="18.25" style="89" customWidth="1"/>
    <col min="9" max="9" width="1.5" style="89" customWidth="1"/>
    <col min="10" max="11" width="9.75" style="89" customWidth="1"/>
    <col min="12" max="16384" width="10" style="89"/>
  </cols>
  <sheetData>
    <row r="1" ht="14.25" customHeight="1" spans="1:9">
      <c r="A1" s="131"/>
      <c r="B1" s="90"/>
      <c r="C1" s="132"/>
      <c r="D1" s="132"/>
      <c r="E1" s="91"/>
      <c r="F1" s="91"/>
      <c r="G1" s="91"/>
      <c r="H1" s="133" t="s">
        <v>109</v>
      </c>
      <c r="I1" s="140" t="s">
        <v>3</v>
      </c>
    </row>
    <row r="2" ht="19.9" customHeight="1" spans="1:9">
      <c r="A2" s="132"/>
      <c r="B2" s="134" t="s">
        <v>110</v>
      </c>
      <c r="C2" s="134"/>
      <c r="D2" s="134"/>
      <c r="E2" s="134"/>
      <c r="F2" s="134"/>
      <c r="G2" s="134"/>
      <c r="H2" s="134"/>
      <c r="I2" s="140"/>
    </row>
    <row r="3" ht="17.1" customHeight="1" spans="1:9">
      <c r="A3" s="135"/>
      <c r="B3" s="96" t="s">
        <v>5</v>
      </c>
      <c r="C3" s="96"/>
      <c r="D3" s="110"/>
      <c r="E3" s="110"/>
      <c r="F3" s="110"/>
      <c r="G3" s="110"/>
      <c r="H3" s="136" t="s">
        <v>6</v>
      </c>
      <c r="I3" s="141"/>
    </row>
    <row r="4" ht="21.4" customHeight="1" spans="1:9">
      <c r="A4" s="137"/>
      <c r="B4" s="99" t="s">
        <v>7</v>
      </c>
      <c r="C4" s="99"/>
      <c r="D4" s="99" t="s">
        <v>8</v>
      </c>
      <c r="E4" s="99"/>
      <c r="F4" s="99"/>
      <c r="G4" s="99"/>
      <c r="H4" s="99"/>
      <c r="I4" s="108"/>
    </row>
    <row r="5" ht="21.4" customHeight="1" spans="1:9">
      <c r="A5" s="137"/>
      <c r="B5" s="99" t="s">
        <v>9</v>
      </c>
      <c r="C5" s="99" t="s">
        <v>10</v>
      </c>
      <c r="D5" s="99" t="s">
        <v>9</v>
      </c>
      <c r="E5" s="99" t="s">
        <v>59</v>
      </c>
      <c r="F5" s="99" t="s">
        <v>111</v>
      </c>
      <c r="G5" s="99" t="s">
        <v>112</v>
      </c>
      <c r="H5" s="99" t="s">
        <v>113</v>
      </c>
      <c r="I5" s="108"/>
    </row>
    <row r="6" ht="19.9" customHeight="1" spans="1:9">
      <c r="A6" s="98"/>
      <c r="B6" s="103" t="s">
        <v>114</v>
      </c>
      <c r="C6" s="106">
        <f>SUM(C7:C9)</f>
        <v>754257.26</v>
      </c>
      <c r="D6" s="103" t="s">
        <v>115</v>
      </c>
      <c r="E6" s="106">
        <v>754257.26</v>
      </c>
      <c r="F6" s="106">
        <v>694257.26</v>
      </c>
      <c r="G6" s="106">
        <v>60000</v>
      </c>
      <c r="H6" s="106"/>
      <c r="I6" s="115"/>
    </row>
    <row r="7" ht="19.9" customHeight="1" spans="1:9">
      <c r="A7" s="98"/>
      <c r="B7" s="138" t="s">
        <v>116</v>
      </c>
      <c r="C7" s="106">
        <v>694257.26</v>
      </c>
      <c r="D7" s="138" t="s">
        <v>117</v>
      </c>
      <c r="E7" s="106">
        <v>519427.93</v>
      </c>
      <c r="F7" s="106">
        <v>519427.93</v>
      </c>
      <c r="G7" s="106"/>
      <c r="H7" s="106"/>
      <c r="I7" s="115"/>
    </row>
    <row r="8" ht="19.9" customHeight="1" spans="1:9">
      <c r="A8" s="98"/>
      <c r="B8" s="138" t="s">
        <v>118</v>
      </c>
      <c r="C8" s="106">
        <v>60000</v>
      </c>
      <c r="D8" s="138" t="s">
        <v>119</v>
      </c>
      <c r="E8" s="106"/>
      <c r="F8" s="106"/>
      <c r="G8" s="106"/>
      <c r="H8" s="106"/>
      <c r="I8" s="115"/>
    </row>
    <row r="9" ht="19.9" customHeight="1" spans="1:9">
      <c r="A9" s="98"/>
      <c r="B9" s="138" t="s">
        <v>120</v>
      </c>
      <c r="C9" s="106"/>
      <c r="D9" s="138" t="s">
        <v>121</v>
      </c>
      <c r="E9" s="106"/>
      <c r="F9" s="106"/>
      <c r="G9" s="106"/>
      <c r="H9" s="106"/>
      <c r="I9" s="115"/>
    </row>
    <row r="10" ht="19.9" customHeight="1" spans="1:9">
      <c r="A10" s="98"/>
      <c r="B10" s="103" t="s">
        <v>122</v>
      </c>
      <c r="C10" s="106"/>
      <c r="D10" s="138" t="s">
        <v>123</v>
      </c>
      <c r="E10" s="106"/>
      <c r="F10" s="106"/>
      <c r="G10" s="106"/>
      <c r="H10" s="106"/>
      <c r="I10" s="115"/>
    </row>
    <row r="11" ht="19.9" customHeight="1" spans="1:9">
      <c r="A11" s="98"/>
      <c r="B11" s="138" t="s">
        <v>116</v>
      </c>
      <c r="C11" s="106"/>
      <c r="D11" s="138" t="s">
        <v>124</v>
      </c>
      <c r="E11" s="106"/>
      <c r="F11" s="106"/>
      <c r="G11" s="106"/>
      <c r="H11" s="106"/>
      <c r="I11" s="115"/>
    </row>
    <row r="12" ht="19.9" customHeight="1" spans="1:9">
      <c r="A12" s="98"/>
      <c r="B12" s="138" t="s">
        <v>118</v>
      </c>
      <c r="C12" s="106"/>
      <c r="D12" s="138" t="s">
        <v>125</v>
      </c>
      <c r="E12" s="106"/>
      <c r="F12" s="106"/>
      <c r="G12" s="106"/>
      <c r="H12" s="106"/>
      <c r="I12" s="115"/>
    </row>
    <row r="13" ht="19.9" customHeight="1" spans="1:9">
      <c r="A13" s="98"/>
      <c r="B13" s="138" t="s">
        <v>120</v>
      </c>
      <c r="C13" s="106"/>
      <c r="D13" s="138" t="s">
        <v>126</v>
      </c>
      <c r="E13" s="106"/>
      <c r="F13" s="106"/>
      <c r="G13" s="106"/>
      <c r="H13" s="106"/>
      <c r="I13" s="115"/>
    </row>
    <row r="14" ht="19.9" customHeight="1" spans="1:9">
      <c r="A14" s="98"/>
      <c r="B14" s="138" t="s">
        <v>127</v>
      </c>
      <c r="C14" s="106"/>
      <c r="D14" s="138" t="s">
        <v>128</v>
      </c>
      <c r="E14" s="106">
        <v>89590.32</v>
      </c>
      <c r="F14" s="106">
        <v>89590.32</v>
      </c>
      <c r="G14" s="106"/>
      <c r="H14" s="106"/>
      <c r="I14" s="115"/>
    </row>
    <row r="15" ht="19.9" customHeight="1" spans="1:9">
      <c r="A15" s="98"/>
      <c r="B15" s="138" t="s">
        <v>127</v>
      </c>
      <c r="C15" s="106"/>
      <c r="D15" s="138" t="s">
        <v>129</v>
      </c>
      <c r="E15" s="106"/>
      <c r="F15" s="106"/>
      <c r="G15" s="106"/>
      <c r="H15" s="106"/>
      <c r="I15" s="115"/>
    </row>
    <row r="16" ht="19.9" customHeight="1" spans="1:9">
      <c r="A16" s="98"/>
      <c r="B16" s="138" t="s">
        <v>127</v>
      </c>
      <c r="C16" s="106"/>
      <c r="D16" s="138" t="s">
        <v>130</v>
      </c>
      <c r="E16" s="106">
        <v>37703.01</v>
      </c>
      <c r="F16" s="106">
        <v>37703.01</v>
      </c>
      <c r="G16" s="106"/>
      <c r="H16" s="106"/>
      <c r="I16" s="115"/>
    </row>
    <row r="17" ht="19.9" customHeight="1" spans="1:9">
      <c r="A17" s="98"/>
      <c r="B17" s="138" t="s">
        <v>127</v>
      </c>
      <c r="C17" s="106"/>
      <c r="D17" s="138" t="s">
        <v>131</v>
      </c>
      <c r="E17" s="106"/>
      <c r="F17" s="106"/>
      <c r="G17" s="106"/>
      <c r="H17" s="106"/>
      <c r="I17" s="115"/>
    </row>
    <row r="18" ht="19.9" customHeight="1" spans="1:9">
      <c r="A18" s="98"/>
      <c r="B18" s="138" t="s">
        <v>127</v>
      </c>
      <c r="C18" s="106"/>
      <c r="D18" s="138" t="s">
        <v>132</v>
      </c>
      <c r="E18" s="106">
        <v>60000</v>
      </c>
      <c r="F18" s="106"/>
      <c r="G18" s="106">
        <v>60000</v>
      </c>
      <c r="H18" s="106"/>
      <c r="I18" s="115"/>
    </row>
    <row r="19" ht="19.9" customHeight="1" spans="1:9">
      <c r="A19" s="98"/>
      <c r="B19" s="138" t="s">
        <v>127</v>
      </c>
      <c r="C19" s="106"/>
      <c r="D19" s="138" t="s">
        <v>133</v>
      </c>
      <c r="E19" s="106"/>
      <c r="F19" s="106"/>
      <c r="G19" s="106"/>
      <c r="H19" s="106"/>
      <c r="I19" s="115"/>
    </row>
    <row r="20" ht="19.9" customHeight="1" spans="1:9">
      <c r="A20" s="98"/>
      <c r="B20" s="138" t="s">
        <v>127</v>
      </c>
      <c r="C20" s="106"/>
      <c r="D20" s="138" t="s">
        <v>134</v>
      </c>
      <c r="E20" s="106"/>
      <c r="F20" s="106"/>
      <c r="G20" s="106"/>
      <c r="H20" s="106"/>
      <c r="I20" s="115"/>
    </row>
    <row r="21" ht="19.9" customHeight="1" spans="1:9">
      <c r="A21" s="98"/>
      <c r="B21" s="138" t="s">
        <v>127</v>
      </c>
      <c r="C21" s="106"/>
      <c r="D21" s="138" t="s">
        <v>135</v>
      </c>
      <c r="E21" s="106"/>
      <c r="F21" s="106"/>
      <c r="G21" s="106"/>
      <c r="H21" s="106"/>
      <c r="I21" s="115"/>
    </row>
    <row r="22" ht="19.9" customHeight="1" spans="1:9">
      <c r="A22" s="98"/>
      <c r="B22" s="138" t="s">
        <v>127</v>
      </c>
      <c r="C22" s="106"/>
      <c r="D22" s="138" t="s">
        <v>136</v>
      </c>
      <c r="E22" s="106"/>
      <c r="F22" s="106"/>
      <c r="G22" s="106"/>
      <c r="H22" s="106"/>
      <c r="I22" s="115"/>
    </row>
    <row r="23" ht="19.9" customHeight="1" spans="1:9">
      <c r="A23" s="98"/>
      <c r="B23" s="138" t="s">
        <v>127</v>
      </c>
      <c r="C23" s="106"/>
      <c r="D23" s="138" t="s">
        <v>137</v>
      </c>
      <c r="E23" s="106"/>
      <c r="F23" s="106"/>
      <c r="G23" s="106"/>
      <c r="H23" s="106"/>
      <c r="I23" s="115"/>
    </row>
    <row r="24" ht="19.9" customHeight="1" spans="1:9">
      <c r="A24" s="98"/>
      <c r="B24" s="138" t="s">
        <v>127</v>
      </c>
      <c r="C24" s="106"/>
      <c r="D24" s="138" t="s">
        <v>138</v>
      </c>
      <c r="E24" s="106"/>
      <c r="F24" s="106"/>
      <c r="G24" s="106"/>
      <c r="H24" s="106"/>
      <c r="I24" s="115"/>
    </row>
    <row r="25" ht="19.9" customHeight="1" spans="1:9">
      <c r="A25" s="98"/>
      <c r="B25" s="138" t="s">
        <v>127</v>
      </c>
      <c r="C25" s="106"/>
      <c r="D25" s="138" t="s">
        <v>139</v>
      </c>
      <c r="E25" s="106"/>
      <c r="F25" s="106"/>
      <c r="G25" s="106"/>
      <c r="H25" s="106"/>
      <c r="I25" s="115"/>
    </row>
    <row r="26" ht="19.9" customHeight="1" spans="1:9">
      <c r="A26" s="98"/>
      <c r="B26" s="138" t="s">
        <v>127</v>
      </c>
      <c r="C26" s="106"/>
      <c r="D26" s="138" t="s">
        <v>140</v>
      </c>
      <c r="E26" s="106">
        <v>47536</v>
      </c>
      <c r="F26" s="106">
        <v>47536</v>
      </c>
      <c r="G26" s="106"/>
      <c r="H26" s="106"/>
      <c r="I26" s="115"/>
    </row>
    <row r="27" ht="19.9" customHeight="1" spans="1:9">
      <c r="A27" s="98"/>
      <c r="B27" s="138" t="s">
        <v>127</v>
      </c>
      <c r="C27" s="106"/>
      <c r="D27" s="138" t="s">
        <v>141</v>
      </c>
      <c r="E27" s="106"/>
      <c r="F27" s="106"/>
      <c r="G27" s="106"/>
      <c r="H27" s="106"/>
      <c r="I27" s="115"/>
    </row>
    <row r="28" ht="19.9" customHeight="1" spans="1:9">
      <c r="A28" s="98"/>
      <c r="B28" s="138" t="s">
        <v>127</v>
      </c>
      <c r="C28" s="106"/>
      <c r="D28" s="138" t="s">
        <v>142</v>
      </c>
      <c r="E28" s="106"/>
      <c r="F28" s="106"/>
      <c r="G28" s="106"/>
      <c r="H28" s="106"/>
      <c r="I28" s="115"/>
    </row>
    <row r="29" ht="19.9" customHeight="1" spans="1:9">
      <c r="A29" s="98"/>
      <c r="B29" s="138" t="s">
        <v>127</v>
      </c>
      <c r="C29" s="106"/>
      <c r="D29" s="138" t="s">
        <v>143</v>
      </c>
      <c r="E29" s="106"/>
      <c r="F29" s="106"/>
      <c r="G29" s="106"/>
      <c r="H29" s="106"/>
      <c r="I29" s="115"/>
    </row>
    <row r="30" ht="19.9" customHeight="1" spans="1:9">
      <c r="A30" s="98"/>
      <c r="B30" s="138" t="s">
        <v>127</v>
      </c>
      <c r="C30" s="106"/>
      <c r="D30" s="138" t="s">
        <v>144</v>
      </c>
      <c r="E30" s="106"/>
      <c r="F30" s="106"/>
      <c r="G30" s="106"/>
      <c r="H30" s="106"/>
      <c r="I30" s="115"/>
    </row>
    <row r="31" ht="19.9" customHeight="1" spans="1:9">
      <c r="A31" s="98"/>
      <c r="B31" s="138" t="s">
        <v>127</v>
      </c>
      <c r="C31" s="106"/>
      <c r="D31" s="138" t="s">
        <v>145</v>
      </c>
      <c r="E31" s="106"/>
      <c r="F31" s="106"/>
      <c r="G31" s="106"/>
      <c r="H31" s="106"/>
      <c r="I31" s="115"/>
    </row>
    <row r="32" ht="19.9" customHeight="1" spans="1:9">
      <c r="A32" s="98"/>
      <c r="B32" s="138" t="s">
        <v>127</v>
      </c>
      <c r="C32" s="106"/>
      <c r="D32" s="138" t="s">
        <v>146</v>
      </c>
      <c r="E32" s="106"/>
      <c r="F32" s="106"/>
      <c r="G32" s="106"/>
      <c r="H32" s="106"/>
      <c r="I32" s="115"/>
    </row>
    <row r="33" ht="19.9" customHeight="1" spans="1:9">
      <c r="A33" s="98"/>
      <c r="B33" s="138" t="s">
        <v>127</v>
      </c>
      <c r="C33" s="106"/>
      <c r="D33" s="138" t="s">
        <v>147</v>
      </c>
      <c r="E33" s="106"/>
      <c r="F33" s="106"/>
      <c r="G33" s="106"/>
      <c r="H33" s="106"/>
      <c r="I33" s="115"/>
    </row>
    <row r="34" ht="19.9" customHeight="1" spans="1:9">
      <c r="A34" s="98"/>
      <c r="B34" s="138" t="s">
        <v>127</v>
      </c>
      <c r="C34" s="106"/>
      <c r="D34" s="138" t="s">
        <v>148</v>
      </c>
      <c r="E34" s="106"/>
      <c r="F34" s="106"/>
      <c r="G34" s="106"/>
      <c r="H34" s="106"/>
      <c r="I34" s="115"/>
    </row>
    <row r="35" ht="8.45" customHeight="1" spans="1:9">
      <c r="A35" s="139"/>
      <c r="B35" s="139"/>
      <c r="C35" s="139"/>
      <c r="D35" s="100"/>
      <c r="E35" s="139"/>
      <c r="F35" s="139"/>
      <c r="G35" s="139"/>
      <c r="H35" s="139"/>
      <c r="I35" s="14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H7" sqref="F7:H7"/>
    </sheetView>
  </sheetViews>
  <sheetFormatPr defaultColWidth="10" defaultRowHeight="13.5"/>
  <cols>
    <col min="1" max="1" width="1.5" style="72" customWidth="1"/>
    <col min="2" max="3" width="5.875" style="72" customWidth="1"/>
    <col min="4" max="4" width="10" style="72" customWidth="1"/>
    <col min="5" max="5" width="23.5" style="72" customWidth="1"/>
    <col min="6" max="9" width="13.375" style="72" customWidth="1"/>
    <col min="10" max="10" width="12.5" style="72" customWidth="1"/>
    <col min="11" max="11" width="12.125" style="72" customWidth="1"/>
    <col min="12" max="12" width="5.875" style="72" customWidth="1"/>
    <col min="13" max="13" width="12.75" style="72" customWidth="1"/>
    <col min="14" max="16" width="7.25" style="72" customWidth="1"/>
    <col min="17" max="23" width="5.875" style="72" customWidth="1"/>
    <col min="24" max="26" width="7.25" style="72" customWidth="1"/>
    <col min="27" max="33" width="5.875" style="72" customWidth="1"/>
    <col min="34" max="39" width="7.25" style="72" customWidth="1"/>
    <col min="40" max="40" width="1.5" style="72" customWidth="1"/>
    <col min="41" max="42" width="9.75" style="72" customWidth="1"/>
    <col min="43" max="16384" width="10" style="72"/>
  </cols>
  <sheetData>
    <row r="1" ht="24.95" customHeight="1" spans="1:40">
      <c r="A1" s="117"/>
      <c r="B1" s="2"/>
      <c r="C1" s="2"/>
      <c r="D1" s="118"/>
      <c r="E1" s="118"/>
      <c r="F1" s="73"/>
      <c r="G1" s="73"/>
      <c r="H1" s="73"/>
      <c r="I1" s="118"/>
      <c r="J1" s="118"/>
      <c r="K1" s="73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26" t="s">
        <v>149</v>
      </c>
      <c r="AN1" s="127"/>
    </row>
    <row r="2" ht="22.9" customHeight="1" spans="1:40">
      <c r="A2" s="73"/>
      <c r="B2" s="76" t="s">
        <v>150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27"/>
    </row>
    <row r="3" ht="19.5" customHeight="1" spans="1:40">
      <c r="A3" s="77"/>
      <c r="B3" s="78" t="s">
        <v>5</v>
      </c>
      <c r="C3" s="78"/>
      <c r="D3" s="78"/>
      <c r="E3" s="78"/>
      <c r="F3" s="119"/>
      <c r="G3" s="77"/>
      <c r="H3" s="120"/>
      <c r="I3" s="119"/>
      <c r="J3" s="119"/>
      <c r="K3" s="125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 t="s">
        <v>6</v>
      </c>
      <c r="AM3" s="120"/>
      <c r="AN3" s="128"/>
    </row>
    <row r="4" ht="24.4" customHeight="1" spans="1:40">
      <c r="A4" s="75"/>
      <c r="B4" s="67" t="s">
        <v>9</v>
      </c>
      <c r="C4" s="67"/>
      <c r="D4" s="67"/>
      <c r="E4" s="67"/>
      <c r="F4" s="67" t="s">
        <v>151</v>
      </c>
      <c r="G4" s="67" t="s">
        <v>152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153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154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29"/>
    </row>
    <row r="5" ht="24.4" customHeight="1" spans="1:40">
      <c r="A5" s="75"/>
      <c r="B5" s="67" t="s">
        <v>79</v>
      </c>
      <c r="C5" s="67"/>
      <c r="D5" s="67" t="s">
        <v>70</v>
      </c>
      <c r="E5" s="67" t="s">
        <v>71</v>
      </c>
      <c r="F5" s="67"/>
      <c r="G5" s="67" t="s">
        <v>59</v>
      </c>
      <c r="H5" s="67" t="s">
        <v>155</v>
      </c>
      <c r="I5" s="67"/>
      <c r="J5" s="67"/>
      <c r="K5" s="67" t="s">
        <v>156</v>
      </c>
      <c r="L5" s="67"/>
      <c r="M5" s="67"/>
      <c r="N5" s="67" t="s">
        <v>157</v>
      </c>
      <c r="O5" s="67"/>
      <c r="P5" s="67"/>
      <c r="Q5" s="67" t="s">
        <v>59</v>
      </c>
      <c r="R5" s="67" t="s">
        <v>155</v>
      </c>
      <c r="S5" s="67"/>
      <c r="T5" s="67"/>
      <c r="U5" s="67" t="s">
        <v>156</v>
      </c>
      <c r="V5" s="67"/>
      <c r="W5" s="67"/>
      <c r="X5" s="67" t="s">
        <v>157</v>
      </c>
      <c r="Y5" s="67"/>
      <c r="Z5" s="67"/>
      <c r="AA5" s="67" t="s">
        <v>59</v>
      </c>
      <c r="AB5" s="67" t="s">
        <v>155</v>
      </c>
      <c r="AC5" s="67"/>
      <c r="AD5" s="67"/>
      <c r="AE5" s="67" t="s">
        <v>156</v>
      </c>
      <c r="AF5" s="67"/>
      <c r="AG5" s="67"/>
      <c r="AH5" s="67" t="s">
        <v>157</v>
      </c>
      <c r="AI5" s="67"/>
      <c r="AJ5" s="67"/>
      <c r="AK5" s="67" t="s">
        <v>158</v>
      </c>
      <c r="AL5" s="67"/>
      <c r="AM5" s="67"/>
      <c r="AN5" s="129"/>
    </row>
    <row r="6" ht="39" customHeight="1" spans="1:40">
      <c r="A6" s="15"/>
      <c r="B6" s="67" t="s">
        <v>80</v>
      </c>
      <c r="C6" s="67" t="s">
        <v>81</v>
      </c>
      <c r="D6" s="67"/>
      <c r="E6" s="67"/>
      <c r="F6" s="67"/>
      <c r="G6" s="67"/>
      <c r="H6" s="67" t="s">
        <v>159</v>
      </c>
      <c r="I6" s="67" t="s">
        <v>75</v>
      </c>
      <c r="J6" s="67" t="s">
        <v>76</v>
      </c>
      <c r="K6" s="67" t="s">
        <v>159</v>
      </c>
      <c r="L6" s="67" t="s">
        <v>75</v>
      </c>
      <c r="M6" s="67" t="s">
        <v>76</v>
      </c>
      <c r="N6" s="67" t="s">
        <v>159</v>
      </c>
      <c r="O6" s="67" t="s">
        <v>160</v>
      </c>
      <c r="P6" s="67" t="s">
        <v>161</v>
      </c>
      <c r="Q6" s="67"/>
      <c r="R6" s="67" t="s">
        <v>159</v>
      </c>
      <c r="S6" s="67" t="s">
        <v>75</v>
      </c>
      <c r="T6" s="67" t="s">
        <v>76</v>
      </c>
      <c r="U6" s="67" t="s">
        <v>159</v>
      </c>
      <c r="V6" s="67" t="s">
        <v>75</v>
      </c>
      <c r="W6" s="67" t="s">
        <v>76</v>
      </c>
      <c r="X6" s="67" t="s">
        <v>159</v>
      </c>
      <c r="Y6" s="67" t="s">
        <v>160</v>
      </c>
      <c r="Z6" s="67" t="s">
        <v>161</v>
      </c>
      <c r="AA6" s="67"/>
      <c r="AB6" s="67" t="s">
        <v>159</v>
      </c>
      <c r="AC6" s="67" t="s">
        <v>75</v>
      </c>
      <c r="AD6" s="67" t="s">
        <v>76</v>
      </c>
      <c r="AE6" s="67" t="s">
        <v>159</v>
      </c>
      <c r="AF6" s="67" t="s">
        <v>75</v>
      </c>
      <c r="AG6" s="67" t="s">
        <v>76</v>
      </c>
      <c r="AH6" s="67" t="s">
        <v>159</v>
      </c>
      <c r="AI6" s="67" t="s">
        <v>160</v>
      </c>
      <c r="AJ6" s="67" t="s">
        <v>161</v>
      </c>
      <c r="AK6" s="67" t="s">
        <v>159</v>
      </c>
      <c r="AL6" s="67" t="s">
        <v>160</v>
      </c>
      <c r="AM6" s="67" t="s">
        <v>161</v>
      </c>
      <c r="AN6" s="129"/>
    </row>
    <row r="7" ht="22.9" customHeight="1" spans="1:40">
      <c r="A7" s="75"/>
      <c r="B7" s="48"/>
      <c r="C7" s="48"/>
      <c r="D7" s="48"/>
      <c r="E7" s="48" t="s">
        <v>72</v>
      </c>
      <c r="F7" s="51">
        <f t="shared" ref="F7:I7" si="0">SUM(F8:F27)</f>
        <v>754257.26</v>
      </c>
      <c r="G7" s="51">
        <f t="shared" si="0"/>
        <v>754257.26</v>
      </c>
      <c r="H7" s="51">
        <f t="shared" si="0"/>
        <v>694257.26</v>
      </c>
      <c r="I7" s="51">
        <f t="shared" si="0"/>
        <v>679657.26</v>
      </c>
      <c r="J7" s="51">
        <v>14600</v>
      </c>
      <c r="K7" s="51">
        <v>60000</v>
      </c>
      <c r="L7" s="51"/>
      <c r="M7" s="51">
        <v>60000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29"/>
    </row>
    <row r="8" ht="21" customHeight="1" spans="1:40">
      <c r="A8" s="75"/>
      <c r="B8" s="68" t="s">
        <v>162</v>
      </c>
      <c r="C8" s="68" t="s">
        <v>86</v>
      </c>
      <c r="D8" s="48">
        <v>139001</v>
      </c>
      <c r="E8" s="121" t="s">
        <v>163</v>
      </c>
      <c r="F8" s="122">
        <v>134028</v>
      </c>
      <c r="G8" s="122">
        <v>134028</v>
      </c>
      <c r="H8" s="122">
        <v>134028</v>
      </c>
      <c r="I8" s="122">
        <v>134028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29"/>
    </row>
    <row r="9" ht="21" customHeight="1" spans="1:40">
      <c r="A9" s="75"/>
      <c r="B9" s="68" t="s">
        <v>162</v>
      </c>
      <c r="C9" s="68" t="s">
        <v>104</v>
      </c>
      <c r="D9" s="48"/>
      <c r="E9" s="121" t="s">
        <v>164</v>
      </c>
      <c r="F9" s="122">
        <v>118812</v>
      </c>
      <c r="G9" s="122">
        <v>118812</v>
      </c>
      <c r="H9" s="122">
        <v>118812</v>
      </c>
      <c r="I9" s="122">
        <v>118812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29"/>
    </row>
    <row r="10" ht="21" customHeight="1" spans="1:40">
      <c r="A10" s="75"/>
      <c r="B10" s="68" t="s">
        <v>162</v>
      </c>
      <c r="C10" s="68" t="s">
        <v>99</v>
      </c>
      <c r="D10" s="48"/>
      <c r="E10" s="121" t="s">
        <v>165</v>
      </c>
      <c r="F10" s="122">
        <v>143183</v>
      </c>
      <c r="G10" s="122">
        <v>143183</v>
      </c>
      <c r="H10" s="122">
        <v>143183</v>
      </c>
      <c r="I10" s="122">
        <v>143183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29"/>
    </row>
    <row r="11" ht="21" customHeight="1" spans="1:40">
      <c r="A11" s="75"/>
      <c r="B11" s="68" t="s">
        <v>162</v>
      </c>
      <c r="C11" s="68" t="s">
        <v>102</v>
      </c>
      <c r="D11" s="48"/>
      <c r="E11" s="121" t="s">
        <v>166</v>
      </c>
      <c r="F11" s="122">
        <v>59133.6</v>
      </c>
      <c r="G11" s="122">
        <v>59133.6</v>
      </c>
      <c r="H11" s="122">
        <v>59133.6</v>
      </c>
      <c r="I11" s="122">
        <v>59133.6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29"/>
    </row>
    <row r="12" ht="21" customHeight="1" spans="1:40">
      <c r="A12" s="75"/>
      <c r="B12" s="68" t="s">
        <v>162</v>
      </c>
      <c r="C12" s="68" t="s">
        <v>167</v>
      </c>
      <c r="D12" s="48"/>
      <c r="E12" s="121" t="s">
        <v>168</v>
      </c>
      <c r="F12" s="122">
        <v>30503.01</v>
      </c>
      <c r="G12" s="122">
        <v>30503.01</v>
      </c>
      <c r="H12" s="122">
        <v>30503.01</v>
      </c>
      <c r="I12" s="122">
        <v>30503.01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29"/>
    </row>
    <row r="13" ht="21" customHeight="1" spans="1:40">
      <c r="A13" s="75"/>
      <c r="B13" s="68" t="s">
        <v>162</v>
      </c>
      <c r="C13" s="68" t="s">
        <v>96</v>
      </c>
      <c r="D13" s="48"/>
      <c r="E13" s="121" t="s">
        <v>169</v>
      </c>
      <c r="F13" s="122">
        <v>3600</v>
      </c>
      <c r="G13" s="122">
        <v>3600</v>
      </c>
      <c r="H13" s="122">
        <v>3600</v>
      </c>
      <c r="I13" s="122">
        <v>3600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29"/>
    </row>
    <row r="14" ht="21" customHeight="1" spans="1:40">
      <c r="A14" s="75"/>
      <c r="B14" s="68" t="s">
        <v>162</v>
      </c>
      <c r="C14" s="68" t="s">
        <v>170</v>
      </c>
      <c r="D14" s="48"/>
      <c r="E14" s="121" t="s">
        <v>171</v>
      </c>
      <c r="F14" s="123">
        <v>792.29</v>
      </c>
      <c r="G14" s="123">
        <v>792.29</v>
      </c>
      <c r="H14" s="123">
        <v>792.29</v>
      </c>
      <c r="I14" s="123">
        <v>792.29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29"/>
    </row>
    <row r="15" ht="21" customHeight="1" spans="1:40">
      <c r="A15" s="75"/>
      <c r="B15" s="68" t="s">
        <v>162</v>
      </c>
      <c r="C15" s="68" t="s">
        <v>172</v>
      </c>
      <c r="D15" s="48"/>
      <c r="E15" s="121" t="s">
        <v>108</v>
      </c>
      <c r="F15" s="122">
        <v>47536</v>
      </c>
      <c r="G15" s="122">
        <v>47536</v>
      </c>
      <c r="H15" s="122">
        <v>47536</v>
      </c>
      <c r="I15" s="122">
        <v>47536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29"/>
    </row>
    <row r="16" ht="21" customHeight="1" spans="1:40">
      <c r="A16" s="75"/>
      <c r="B16" s="68" t="s">
        <v>162</v>
      </c>
      <c r="C16" s="68" t="s">
        <v>88</v>
      </c>
      <c r="D16" s="48"/>
      <c r="E16" s="121" t="s">
        <v>173</v>
      </c>
      <c r="F16" s="122">
        <v>44200.8</v>
      </c>
      <c r="G16" s="122">
        <v>44200.8</v>
      </c>
      <c r="H16" s="122">
        <v>44200.8</v>
      </c>
      <c r="I16" s="122">
        <v>44200.8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29"/>
    </row>
    <row r="17" ht="21" customHeight="1" spans="1:40">
      <c r="A17" s="75"/>
      <c r="B17" s="68" t="s">
        <v>174</v>
      </c>
      <c r="C17" s="68" t="s">
        <v>86</v>
      </c>
      <c r="D17" s="48"/>
      <c r="E17" s="121" t="s">
        <v>175</v>
      </c>
      <c r="F17" s="122">
        <v>72000</v>
      </c>
      <c r="G17" s="122">
        <v>72000</v>
      </c>
      <c r="H17" s="122">
        <v>12000</v>
      </c>
      <c r="I17" s="122">
        <v>12000</v>
      </c>
      <c r="J17" s="51"/>
      <c r="K17" s="51">
        <v>60000</v>
      </c>
      <c r="L17" s="51"/>
      <c r="M17" s="51">
        <v>60000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29"/>
    </row>
    <row r="18" ht="21" customHeight="1" spans="1:40">
      <c r="A18" s="75"/>
      <c r="B18" s="68" t="s">
        <v>174</v>
      </c>
      <c r="C18" s="68" t="s">
        <v>96</v>
      </c>
      <c r="D18" s="48"/>
      <c r="E18" s="121" t="s">
        <v>176</v>
      </c>
      <c r="F18" s="122">
        <v>9000</v>
      </c>
      <c r="G18" s="122">
        <v>9000</v>
      </c>
      <c r="H18" s="122">
        <v>9000</v>
      </c>
      <c r="I18" s="122">
        <v>9000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29"/>
    </row>
    <row r="19" ht="21" customHeight="1" spans="1:40">
      <c r="A19" s="75"/>
      <c r="B19" s="68" t="s">
        <v>174</v>
      </c>
      <c r="C19" s="68" t="s">
        <v>177</v>
      </c>
      <c r="D19" s="48"/>
      <c r="E19" s="121" t="s">
        <v>178</v>
      </c>
      <c r="F19" s="122">
        <v>9600</v>
      </c>
      <c r="G19" s="122">
        <v>9600</v>
      </c>
      <c r="H19" s="122">
        <v>9600</v>
      </c>
      <c r="I19" s="122"/>
      <c r="J19" s="122">
        <v>9600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29"/>
    </row>
    <row r="20" ht="21" customHeight="1" spans="1:40">
      <c r="A20" s="75"/>
      <c r="B20" s="68" t="s">
        <v>174</v>
      </c>
      <c r="C20" s="68" t="s">
        <v>179</v>
      </c>
      <c r="D20" s="48"/>
      <c r="E20" s="121" t="s">
        <v>180</v>
      </c>
      <c r="F20" s="122">
        <v>5000</v>
      </c>
      <c r="G20" s="122">
        <v>5000</v>
      </c>
      <c r="H20" s="122">
        <v>5000</v>
      </c>
      <c r="I20" s="122"/>
      <c r="J20" s="122">
        <v>5000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129"/>
    </row>
    <row r="21" ht="21" customHeight="1" spans="1:40">
      <c r="A21" s="75"/>
      <c r="B21" s="68" t="s">
        <v>174</v>
      </c>
      <c r="C21" s="68" t="s">
        <v>84</v>
      </c>
      <c r="D21" s="48"/>
      <c r="E21" s="121" t="s">
        <v>181</v>
      </c>
      <c r="F21" s="122">
        <v>6139.92</v>
      </c>
      <c r="G21" s="122">
        <v>6139.92</v>
      </c>
      <c r="H21" s="122">
        <v>6139.92</v>
      </c>
      <c r="I21" s="122">
        <v>6139.92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129"/>
    </row>
    <row r="22" ht="21" customHeight="1" spans="1:40">
      <c r="A22" s="75"/>
      <c r="B22" s="68" t="s">
        <v>174</v>
      </c>
      <c r="C22" s="68" t="s">
        <v>182</v>
      </c>
      <c r="D22" s="48"/>
      <c r="E22" s="121" t="s">
        <v>183</v>
      </c>
      <c r="F22" s="122">
        <v>5738.94</v>
      </c>
      <c r="G22" s="122">
        <v>5738.94</v>
      </c>
      <c r="H22" s="122">
        <v>5738.94</v>
      </c>
      <c r="I22" s="122">
        <v>5738.94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129"/>
    </row>
    <row r="23" ht="21" customHeight="1" spans="1:40">
      <c r="A23" s="75"/>
      <c r="B23" s="68" t="s">
        <v>174</v>
      </c>
      <c r="C23" s="68" t="s">
        <v>184</v>
      </c>
      <c r="D23" s="48"/>
      <c r="E23" s="121" t="s">
        <v>185</v>
      </c>
      <c r="F23" s="122">
        <v>27000</v>
      </c>
      <c r="G23" s="122">
        <v>27000</v>
      </c>
      <c r="H23" s="122">
        <v>27000</v>
      </c>
      <c r="I23" s="122">
        <v>27000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129"/>
    </row>
    <row r="24" ht="21" customHeight="1" spans="1:40">
      <c r="A24" s="75"/>
      <c r="B24" s="68" t="s">
        <v>174</v>
      </c>
      <c r="C24" s="68" t="s">
        <v>88</v>
      </c>
      <c r="D24" s="48"/>
      <c r="E24" s="121" t="s">
        <v>186</v>
      </c>
      <c r="F24" s="122">
        <v>3812.98</v>
      </c>
      <c r="G24" s="122">
        <v>3812.98</v>
      </c>
      <c r="H24" s="122">
        <v>3812.98</v>
      </c>
      <c r="I24" s="122">
        <v>3812.98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129"/>
    </row>
    <row r="25" ht="21" customHeight="1" spans="1:40">
      <c r="A25" s="75"/>
      <c r="B25" s="68" t="s">
        <v>187</v>
      </c>
      <c r="C25" s="68" t="s">
        <v>91</v>
      </c>
      <c r="D25" s="48"/>
      <c r="E25" s="121" t="s">
        <v>188</v>
      </c>
      <c r="F25" s="122">
        <v>30456.72</v>
      </c>
      <c r="G25" s="122">
        <v>30456.72</v>
      </c>
      <c r="H25" s="122">
        <v>30456.72</v>
      </c>
      <c r="I25" s="122">
        <v>30456.72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129"/>
    </row>
    <row r="26" ht="21" customHeight="1" spans="1:40">
      <c r="A26" s="75"/>
      <c r="B26" s="68" t="s">
        <v>187</v>
      </c>
      <c r="C26" s="68" t="s">
        <v>189</v>
      </c>
      <c r="D26" s="48"/>
      <c r="E26" s="121" t="s">
        <v>190</v>
      </c>
      <c r="F26" s="122">
        <v>3600</v>
      </c>
      <c r="G26" s="122">
        <v>3600</v>
      </c>
      <c r="H26" s="122">
        <v>3600</v>
      </c>
      <c r="I26" s="122">
        <v>3600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129"/>
    </row>
    <row r="27" ht="21" customHeight="1" spans="1:40">
      <c r="A27" s="75"/>
      <c r="B27" s="68" t="s">
        <v>187</v>
      </c>
      <c r="C27" s="68" t="s">
        <v>191</v>
      </c>
      <c r="D27" s="48"/>
      <c r="E27" s="121" t="s">
        <v>192</v>
      </c>
      <c r="F27" s="122">
        <v>120</v>
      </c>
      <c r="G27" s="122">
        <v>120</v>
      </c>
      <c r="H27" s="122">
        <v>120</v>
      </c>
      <c r="I27" s="122">
        <v>120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29"/>
    </row>
    <row r="28" ht="9.75" customHeight="1" spans="1:40">
      <c r="A28" s="86"/>
      <c r="B28" s="86"/>
      <c r="C28" s="86"/>
      <c r="D28" s="124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13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G7" sqref="G7:H7"/>
    </sheetView>
  </sheetViews>
  <sheetFormatPr defaultColWidth="10" defaultRowHeight="13.5"/>
  <cols>
    <col min="1" max="1" width="1.5" style="89" customWidth="1"/>
    <col min="2" max="4" width="6.125" style="89" customWidth="1"/>
    <col min="5" max="5" width="16.875" style="89" customWidth="1"/>
    <col min="6" max="6" width="41" style="89" customWidth="1"/>
    <col min="7" max="7" width="16.375" style="89" customWidth="1"/>
    <col min="8" max="8" width="16.625" style="89" customWidth="1"/>
    <col min="9" max="9" width="16.375" style="89" customWidth="1"/>
    <col min="10" max="10" width="1.5" style="89" customWidth="1"/>
    <col min="11" max="11" width="9.75" style="89" customWidth="1"/>
    <col min="12" max="16384" width="10" style="89"/>
  </cols>
  <sheetData>
    <row r="1" ht="14.25" customHeight="1" spans="1:10">
      <c r="A1" s="92"/>
      <c r="B1" s="90"/>
      <c r="C1" s="90"/>
      <c r="D1" s="90"/>
      <c r="E1" s="91"/>
      <c r="F1" s="91"/>
      <c r="G1" s="109" t="s">
        <v>193</v>
      </c>
      <c r="H1" s="109"/>
      <c r="I1" s="109"/>
      <c r="J1" s="114"/>
    </row>
    <row r="2" ht="19.9" customHeight="1" spans="1:10">
      <c r="A2" s="92"/>
      <c r="B2" s="94" t="s">
        <v>194</v>
      </c>
      <c r="C2" s="94"/>
      <c r="D2" s="94"/>
      <c r="E2" s="94"/>
      <c r="F2" s="94"/>
      <c r="G2" s="94"/>
      <c r="H2" s="94"/>
      <c r="I2" s="94"/>
      <c r="J2" s="114" t="s">
        <v>3</v>
      </c>
    </row>
    <row r="3" ht="17.1" customHeight="1" spans="1:10">
      <c r="A3" s="95"/>
      <c r="B3" s="96" t="s">
        <v>5</v>
      </c>
      <c r="C3" s="96"/>
      <c r="D3" s="96"/>
      <c r="E3" s="96"/>
      <c r="F3" s="96"/>
      <c r="G3" s="95"/>
      <c r="H3" s="110"/>
      <c r="I3" s="97" t="s">
        <v>6</v>
      </c>
      <c r="J3" s="114"/>
    </row>
    <row r="4" ht="21.4" customHeight="1" spans="1:10">
      <c r="A4" s="100"/>
      <c r="B4" s="99" t="s">
        <v>9</v>
      </c>
      <c r="C4" s="99"/>
      <c r="D4" s="99"/>
      <c r="E4" s="99"/>
      <c r="F4" s="99"/>
      <c r="G4" s="99" t="s">
        <v>59</v>
      </c>
      <c r="H4" s="111" t="s">
        <v>195</v>
      </c>
      <c r="I4" s="111" t="s">
        <v>154</v>
      </c>
      <c r="J4" s="108"/>
    </row>
    <row r="5" ht="21.4" customHeight="1" spans="1:10">
      <c r="A5" s="100"/>
      <c r="B5" s="99" t="s">
        <v>79</v>
      </c>
      <c r="C5" s="99"/>
      <c r="D5" s="99"/>
      <c r="E5" s="99" t="s">
        <v>70</v>
      </c>
      <c r="F5" s="99" t="s">
        <v>71</v>
      </c>
      <c r="G5" s="99"/>
      <c r="H5" s="111"/>
      <c r="I5" s="111"/>
      <c r="J5" s="108"/>
    </row>
    <row r="6" ht="21.4" customHeight="1" spans="1:10">
      <c r="A6" s="112"/>
      <c r="B6" s="99" t="s">
        <v>80</v>
      </c>
      <c r="C6" s="99" t="s">
        <v>81</v>
      </c>
      <c r="D6" s="99" t="s">
        <v>82</v>
      </c>
      <c r="E6" s="99"/>
      <c r="F6" s="99"/>
      <c r="G6" s="99"/>
      <c r="H6" s="111"/>
      <c r="I6" s="111"/>
      <c r="J6" s="115"/>
    </row>
    <row r="7" ht="19.9" customHeight="1" spans="1:10">
      <c r="A7" s="113"/>
      <c r="B7" s="99"/>
      <c r="C7" s="99"/>
      <c r="D7" s="99"/>
      <c r="E7" s="99"/>
      <c r="F7" s="99" t="s">
        <v>72</v>
      </c>
      <c r="G7" s="101">
        <f>G8+G12+G16+G20</f>
        <v>694257.26</v>
      </c>
      <c r="H7" s="101">
        <f>H8+H12+H16+H20</f>
        <v>694257.26</v>
      </c>
      <c r="I7" s="101"/>
      <c r="J7" s="116"/>
    </row>
    <row r="8" ht="19.9" customHeight="1" spans="1:10">
      <c r="A8" s="112"/>
      <c r="B8" s="48">
        <v>201</v>
      </c>
      <c r="C8" s="68"/>
      <c r="D8" s="68"/>
      <c r="E8" s="53">
        <v>139001</v>
      </c>
      <c r="F8" s="48" t="s">
        <v>83</v>
      </c>
      <c r="G8" s="51">
        <v>519427.93</v>
      </c>
      <c r="H8" s="51">
        <v>519427.93</v>
      </c>
      <c r="I8" s="106"/>
      <c r="J8" s="114"/>
    </row>
    <row r="9" ht="19.9" customHeight="1" spans="1:10">
      <c r="A9" s="112"/>
      <c r="B9" s="48">
        <v>201</v>
      </c>
      <c r="C9" s="68" t="s">
        <v>84</v>
      </c>
      <c r="D9" s="68"/>
      <c r="E9" s="48"/>
      <c r="F9" s="48" t="s">
        <v>85</v>
      </c>
      <c r="G9" s="51">
        <v>519427.93</v>
      </c>
      <c r="H9" s="51">
        <v>519427.93</v>
      </c>
      <c r="I9" s="106"/>
      <c r="J9" s="114"/>
    </row>
    <row r="10" ht="19.9" customHeight="1" spans="1:10">
      <c r="A10" s="112"/>
      <c r="B10" s="48">
        <v>201</v>
      </c>
      <c r="C10" s="68" t="s">
        <v>84</v>
      </c>
      <c r="D10" s="68" t="s">
        <v>86</v>
      </c>
      <c r="E10" s="48"/>
      <c r="F10" s="48" t="s">
        <v>87</v>
      </c>
      <c r="G10" s="51">
        <v>504827.93</v>
      </c>
      <c r="H10" s="51">
        <v>504827.93</v>
      </c>
      <c r="I10" s="106"/>
      <c r="J10" s="115"/>
    </row>
    <row r="11" ht="19.9" customHeight="1" spans="1:10">
      <c r="A11" s="112"/>
      <c r="B11" s="48">
        <v>201</v>
      </c>
      <c r="C11" s="68" t="s">
        <v>84</v>
      </c>
      <c r="D11" s="68" t="s">
        <v>88</v>
      </c>
      <c r="E11" s="48"/>
      <c r="F11" s="48" t="s">
        <v>89</v>
      </c>
      <c r="G11" s="51">
        <v>14600</v>
      </c>
      <c r="H11" s="51">
        <v>14600</v>
      </c>
      <c r="I11" s="106"/>
      <c r="J11" s="115"/>
    </row>
    <row r="12" ht="19.9" customHeight="1" spans="1:10">
      <c r="A12" s="112"/>
      <c r="B12" s="48">
        <v>208</v>
      </c>
      <c r="C12" s="68"/>
      <c r="D12" s="68"/>
      <c r="E12" s="48"/>
      <c r="F12" s="48" t="s">
        <v>90</v>
      </c>
      <c r="G12" s="51">
        <v>89590.32</v>
      </c>
      <c r="H12" s="51">
        <v>89590.32</v>
      </c>
      <c r="I12" s="106"/>
      <c r="J12" s="115"/>
    </row>
    <row r="13" ht="19.9" customHeight="1" spans="1:10">
      <c r="A13" s="112"/>
      <c r="B13" s="48">
        <v>208</v>
      </c>
      <c r="C13" s="68" t="s">
        <v>91</v>
      </c>
      <c r="D13" s="68"/>
      <c r="E13" s="48"/>
      <c r="F13" s="48" t="s">
        <v>92</v>
      </c>
      <c r="G13" s="51">
        <v>89590.32</v>
      </c>
      <c r="H13" s="51">
        <v>89590.32</v>
      </c>
      <c r="I13" s="106"/>
      <c r="J13" s="115"/>
    </row>
    <row r="14" ht="19.9" customHeight="1" spans="1:10">
      <c r="A14" s="112"/>
      <c r="B14" s="48">
        <v>208</v>
      </c>
      <c r="C14" s="68" t="s">
        <v>91</v>
      </c>
      <c r="D14" s="68" t="s">
        <v>86</v>
      </c>
      <c r="E14" s="48"/>
      <c r="F14" s="48" t="s">
        <v>93</v>
      </c>
      <c r="G14" s="51">
        <v>30456.72</v>
      </c>
      <c r="H14" s="51">
        <v>30456.72</v>
      </c>
      <c r="I14" s="106"/>
      <c r="J14" s="115"/>
    </row>
    <row r="15" ht="19.9" customHeight="1" spans="1:10">
      <c r="A15" s="112"/>
      <c r="B15" s="48">
        <v>208</v>
      </c>
      <c r="C15" s="68" t="s">
        <v>91</v>
      </c>
      <c r="D15" s="68" t="s">
        <v>91</v>
      </c>
      <c r="E15" s="48"/>
      <c r="F15" s="48" t="s">
        <v>94</v>
      </c>
      <c r="G15" s="51">
        <v>59133.6</v>
      </c>
      <c r="H15" s="51">
        <v>59133.6</v>
      </c>
      <c r="I15" s="106"/>
      <c r="J15" s="115"/>
    </row>
    <row r="16" ht="19.9" customHeight="1" spans="1:10">
      <c r="A16" s="112"/>
      <c r="B16" s="48">
        <v>210</v>
      </c>
      <c r="C16" s="68"/>
      <c r="D16" s="68"/>
      <c r="E16" s="48"/>
      <c r="F16" s="48" t="s">
        <v>95</v>
      </c>
      <c r="G16" s="51">
        <v>37703.01</v>
      </c>
      <c r="H16" s="51">
        <v>37703.01</v>
      </c>
      <c r="I16" s="106"/>
      <c r="J16" s="115"/>
    </row>
    <row r="17" ht="19.9" customHeight="1" spans="1:10">
      <c r="A17" s="112"/>
      <c r="B17" s="48">
        <v>210</v>
      </c>
      <c r="C17" s="68" t="s">
        <v>96</v>
      </c>
      <c r="D17" s="68"/>
      <c r="E17" s="48"/>
      <c r="F17" s="48" t="s">
        <v>97</v>
      </c>
      <c r="G17" s="51">
        <v>37703.01</v>
      </c>
      <c r="H17" s="51">
        <v>37703.01</v>
      </c>
      <c r="I17" s="106"/>
      <c r="J17" s="115"/>
    </row>
    <row r="18" ht="19.9" customHeight="1" spans="1:10">
      <c r="A18" s="112"/>
      <c r="B18" s="48">
        <v>210</v>
      </c>
      <c r="C18" s="68" t="s">
        <v>96</v>
      </c>
      <c r="D18" s="68" t="s">
        <v>86</v>
      </c>
      <c r="E18" s="48"/>
      <c r="F18" s="48" t="s">
        <v>98</v>
      </c>
      <c r="G18" s="51">
        <v>30503.01</v>
      </c>
      <c r="H18" s="51">
        <v>30503.01</v>
      </c>
      <c r="I18" s="106"/>
      <c r="J18" s="115"/>
    </row>
    <row r="19" ht="19.9" customHeight="1" spans="1:10">
      <c r="A19" s="112"/>
      <c r="B19" s="48">
        <v>210</v>
      </c>
      <c r="C19" s="68" t="s">
        <v>96</v>
      </c>
      <c r="D19" s="68" t="s">
        <v>99</v>
      </c>
      <c r="E19" s="48"/>
      <c r="F19" s="48" t="s">
        <v>100</v>
      </c>
      <c r="G19" s="51">
        <v>7200</v>
      </c>
      <c r="H19" s="51">
        <v>7200</v>
      </c>
      <c r="I19" s="106"/>
      <c r="J19" s="115"/>
    </row>
    <row r="20" ht="19.9" customHeight="1" spans="1:10">
      <c r="A20" s="112"/>
      <c r="B20" s="48">
        <v>221</v>
      </c>
      <c r="C20" s="68"/>
      <c r="D20" s="68"/>
      <c r="E20" s="48"/>
      <c r="F20" s="48" t="s">
        <v>106</v>
      </c>
      <c r="G20" s="51">
        <v>47536</v>
      </c>
      <c r="H20" s="51">
        <v>47536</v>
      </c>
      <c r="I20" s="106"/>
      <c r="J20" s="115"/>
    </row>
    <row r="21" ht="19.9" customHeight="1" spans="1:10">
      <c r="A21" s="112"/>
      <c r="B21" s="48">
        <v>221</v>
      </c>
      <c r="C21" s="68" t="s">
        <v>104</v>
      </c>
      <c r="D21" s="68"/>
      <c r="E21" s="48"/>
      <c r="F21" s="48" t="s">
        <v>107</v>
      </c>
      <c r="G21" s="51">
        <v>47536</v>
      </c>
      <c r="H21" s="51">
        <v>47536</v>
      </c>
      <c r="I21" s="106"/>
      <c r="J21" s="115"/>
    </row>
    <row r="22" ht="19.9" customHeight="1" spans="1:10">
      <c r="A22" s="112"/>
      <c r="B22" s="48">
        <v>221</v>
      </c>
      <c r="C22" s="68" t="s">
        <v>104</v>
      </c>
      <c r="D22" s="68" t="s">
        <v>86</v>
      </c>
      <c r="E22" s="48"/>
      <c r="F22" s="48" t="s">
        <v>108</v>
      </c>
      <c r="G22" s="51">
        <v>47536</v>
      </c>
      <c r="H22" s="51">
        <v>47536</v>
      </c>
      <c r="I22" s="106"/>
      <c r="J22" s="115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F13" sqref="F13"/>
    </sheetView>
  </sheetViews>
  <sheetFormatPr defaultColWidth="10" defaultRowHeight="13.5"/>
  <cols>
    <col min="1" max="1" width="1.5" style="89" customWidth="1"/>
    <col min="2" max="3" width="6.125" style="89" customWidth="1"/>
    <col min="4" max="4" width="16.375" style="89" customWidth="1"/>
    <col min="5" max="5" width="41" style="89" customWidth="1"/>
    <col min="6" max="8" width="16.375" style="89" customWidth="1"/>
    <col min="9" max="9" width="1.5" style="89" customWidth="1"/>
    <col min="10" max="16384" width="10" style="89"/>
  </cols>
  <sheetData>
    <row r="1" ht="14.25" customHeight="1" spans="1:9">
      <c r="A1" s="90"/>
      <c r="B1" s="90"/>
      <c r="C1" s="90"/>
      <c r="D1" s="91"/>
      <c r="E1" s="91"/>
      <c r="F1" s="92"/>
      <c r="G1" s="92"/>
      <c r="H1" s="93" t="s">
        <v>196</v>
      </c>
      <c r="I1" s="108"/>
    </row>
    <row r="2" ht="19.9" customHeight="1" spans="1:9">
      <c r="A2" s="92"/>
      <c r="B2" s="94" t="s">
        <v>197</v>
      </c>
      <c r="C2" s="94"/>
      <c r="D2" s="94"/>
      <c r="E2" s="94"/>
      <c r="F2" s="94"/>
      <c r="G2" s="94"/>
      <c r="H2" s="94"/>
      <c r="I2" s="108"/>
    </row>
    <row r="3" ht="17.1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08"/>
    </row>
    <row r="4" ht="21.4" customHeight="1" spans="1:9">
      <c r="A4" s="98"/>
      <c r="B4" s="99" t="s">
        <v>9</v>
      </c>
      <c r="C4" s="99"/>
      <c r="D4" s="99"/>
      <c r="E4" s="99"/>
      <c r="F4" s="99" t="s">
        <v>75</v>
      </c>
      <c r="G4" s="99"/>
      <c r="H4" s="99"/>
      <c r="I4" s="108"/>
    </row>
    <row r="5" ht="21.4" customHeight="1" spans="1:9">
      <c r="A5" s="98"/>
      <c r="B5" s="99" t="s">
        <v>79</v>
      </c>
      <c r="C5" s="99"/>
      <c r="D5" s="99" t="s">
        <v>70</v>
      </c>
      <c r="E5" s="99" t="s">
        <v>71</v>
      </c>
      <c r="F5" s="99" t="s">
        <v>59</v>
      </c>
      <c r="G5" s="99" t="s">
        <v>198</v>
      </c>
      <c r="H5" s="99" t="s">
        <v>199</v>
      </c>
      <c r="I5" s="108"/>
    </row>
    <row r="6" ht="21.4" customHeight="1" spans="1:9">
      <c r="A6" s="100"/>
      <c r="B6" s="99" t="s">
        <v>80</v>
      </c>
      <c r="C6" s="99" t="s">
        <v>81</v>
      </c>
      <c r="D6" s="99"/>
      <c r="E6" s="99"/>
      <c r="F6" s="99"/>
      <c r="G6" s="99"/>
      <c r="H6" s="99"/>
      <c r="I6" s="108"/>
    </row>
    <row r="7" ht="30" customHeight="1" spans="1:9">
      <c r="A7" s="98"/>
      <c r="B7" s="99"/>
      <c r="C7" s="99"/>
      <c r="D7" s="99">
        <v>139001</v>
      </c>
      <c r="E7" s="99" t="s">
        <v>72</v>
      </c>
      <c r="F7" s="101">
        <f>SUM(F8:F14)</f>
        <v>679657.26</v>
      </c>
      <c r="G7" s="101">
        <f>SUM(G8:G14)</f>
        <v>615965.42</v>
      </c>
      <c r="H7" s="101">
        <f>SUM(H8:H14)</f>
        <v>63691.84</v>
      </c>
      <c r="I7" s="108"/>
    </row>
    <row r="8" ht="30" customHeight="1" spans="1:9">
      <c r="A8" s="98"/>
      <c r="B8" s="102" t="s">
        <v>200</v>
      </c>
      <c r="C8" s="102" t="s">
        <v>86</v>
      </c>
      <c r="D8" s="103"/>
      <c r="E8" s="104" t="s">
        <v>201</v>
      </c>
      <c r="F8" s="105">
        <v>396023</v>
      </c>
      <c r="G8" s="105">
        <v>396023</v>
      </c>
      <c r="H8" s="106"/>
      <c r="I8" s="108"/>
    </row>
    <row r="9" ht="30" customHeight="1" spans="1:9">
      <c r="A9" s="98"/>
      <c r="B9" s="102" t="s">
        <v>200</v>
      </c>
      <c r="C9" s="102" t="s">
        <v>104</v>
      </c>
      <c r="D9" s="103"/>
      <c r="E9" s="104" t="s">
        <v>202</v>
      </c>
      <c r="F9" s="105">
        <v>94028.9</v>
      </c>
      <c r="G9" s="105">
        <v>94028.9</v>
      </c>
      <c r="H9" s="106"/>
      <c r="I9" s="108"/>
    </row>
    <row r="10" ht="30" customHeight="1" spans="1:9">
      <c r="A10" s="98"/>
      <c r="B10" s="102" t="s">
        <v>200</v>
      </c>
      <c r="C10" s="102" t="s">
        <v>99</v>
      </c>
      <c r="D10" s="103"/>
      <c r="E10" s="104" t="s">
        <v>203</v>
      </c>
      <c r="F10" s="105">
        <v>47536</v>
      </c>
      <c r="G10" s="105">
        <v>47536</v>
      </c>
      <c r="H10" s="106"/>
      <c r="I10" s="108"/>
    </row>
    <row r="11" ht="30" customHeight="1" spans="1:9">
      <c r="A11" s="98"/>
      <c r="B11" s="102" t="s">
        <v>200</v>
      </c>
      <c r="C11" s="102" t="s">
        <v>88</v>
      </c>
      <c r="D11" s="103"/>
      <c r="E11" s="104" t="s">
        <v>204</v>
      </c>
      <c r="F11" s="105">
        <v>44200.8</v>
      </c>
      <c r="G11" s="105">
        <v>44200.8</v>
      </c>
      <c r="H11" s="106"/>
      <c r="I11" s="108"/>
    </row>
    <row r="12" ht="30" customHeight="1" spans="1:9">
      <c r="A12" s="98"/>
      <c r="B12" s="102" t="s">
        <v>205</v>
      </c>
      <c r="C12" s="102" t="s">
        <v>86</v>
      </c>
      <c r="D12" s="103"/>
      <c r="E12" s="104" t="s">
        <v>206</v>
      </c>
      <c r="F12" s="105">
        <v>59878.86</v>
      </c>
      <c r="G12" s="107"/>
      <c r="H12" s="105">
        <v>59878.86</v>
      </c>
      <c r="I12" s="108"/>
    </row>
    <row r="13" ht="30" customHeight="1" spans="2:9">
      <c r="B13" s="102" t="s">
        <v>205</v>
      </c>
      <c r="C13" s="102" t="s">
        <v>88</v>
      </c>
      <c r="D13" s="103"/>
      <c r="E13" s="104" t="s">
        <v>207</v>
      </c>
      <c r="F13" s="105">
        <v>3812.98</v>
      </c>
      <c r="G13" s="107"/>
      <c r="H13" s="105">
        <v>3812.98</v>
      </c>
      <c r="I13" s="108"/>
    </row>
    <row r="14" ht="30" customHeight="1" spans="2:9">
      <c r="B14" s="102" t="s">
        <v>208</v>
      </c>
      <c r="C14" s="102" t="s">
        <v>86</v>
      </c>
      <c r="D14" s="103"/>
      <c r="E14" s="104" t="s">
        <v>209</v>
      </c>
      <c r="F14" s="105">
        <v>34176.72</v>
      </c>
      <c r="G14" s="105">
        <v>34176.72</v>
      </c>
      <c r="H14" s="106"/>
      <c r="I14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0" sqref="G10"/>
    </sheetView>
  </sheetViews>
  <sheetFormatPr defaultColWidth="10" defaultRowHeight="13.5" outlineLevelCol="7"/>
  <cols>
    <col min="1" max="1" width="1.5" style="72" customWidth="1"/>
    <col min="2" max="4" width="6.625" style="72" customWidth="1"/>
    <col min="5" max="5" width="26.625" style="72" customWidth="1"/>
    <col min="6" max="6" width="48.625" style="72" customWidth="1"/>
    <col min="7" max="7" width="26.625" style="72" customWidth="1"/>
    <col min="8" max="8" width="1.5" style="72" customWidth="1"/>
    <col min="9" max="10" width="9.75" style="72" customWidth="1"/>
    <col min="11" max="16384" width="10" style="72"/>
  </cols>
  <sheetData>
    <row r="1" ht="24.95" customHeight="1" spans="1:8">
      <c r="A1" s="73"/>
      <c r="B1" s="2"/>
      <c r="C1" s="2"/>
      <c r="D1" s="2"/>
      <c r="E1" s="15"/>
      <c r="F1" s="15"/>
      <c r="G1" s="74" t="s">
        <v>210</v>
      </c>
      <c r="H1" s="75"/>
    </row>
    <row r="2" ht="22.9" customHeight="1" spans="1:8">
      <c r="A2" s="73"/>
      <c r="B2" s="76" t="s">
        <v>211</v>
      </c>
      <c r="C2" s="76"/>
      <c r="D2" s="76"/>
      <c r="E2" s="76"/>
      <c r="F2" s="76"/>
      <c r="G2" s="76"/>
      <c r="H2" s="75" t="s">
        <v>3</v>
      </c>
    </row>
    <row r="3" ht="19.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8" t="s">
        <v>79</v>
      </c>
      <c r="C4" s="48"/>
      <c r="D4" s="48"/>
      <c r="E4" s="48" t="s">
        <v>70</v>
      </c>
      <c r="F4" s="48" t="s">
        <v>71</v>
      </c>
      <c r="G4" s="48" t="s">
        <v>212</v>
      </c>
      <c r="H4" s="82"/>
    </row>
    <row r="5" ht="24" customHeight="1" spans="1:8">
      <c r="A5" s="81"/>
      <c r="B5" s="48" t="s">
        <v>80</v>
      </c>
      <c r="C5" s="48" t="s">
        <v>81</v>
      </c>
      <c r="D5" s="48" t="s">
        <v>82</v>
      </c>
      <c r="E5" s="48"/>
      <c r="F5" s="48"/>
      <c r="G5" s="48"/>
      <c r="H5" s="83"/>
    </row>
    <row r="6" ht="27.95" customHeight="1" spans="1:8">
      <c r="A6" s="84"/>
      <c r="B6" s="48"/>
      <c r="C6" s="48"/>
      <c r="D6" s="48"/>
      <c r="E6" s="48"/>
      <c r="F6" s="48" t="s">
        <v>72</v>
      </c>
      <c r="G6" s="51">
        <v>14600</v>
      </c>
      <c r="H6" s="85"/>
    </row>
    <row r="7" ht="22.5" customHeight="1" spans="1:8">
      <c r="A7" s="84"/>
      <c r="B7" s="48">
        <v>201</v>
      </c>
      <c r="C7" s="48"/>
      <c r="D7" s="48"/>
      <c r="E7" s="53">
        <v>139001</v>
      </c>
      <c r="F7" s="48" t="s">
        <v>83</v>
      </c>
      <c r="G7" s="51">
        <v>14600</v>
      </c>
      <c r="H7" s="85"/>
    </row>
    <row r="8" ht="22.5" customHeight="1" spans="1:8">
      <c r="A8" s="84"/>
      <c r="B8" s="48">
        <v>201</v>
      </c>
      <c r="C8" s="48">
        <v>28</v>
      </c>
      <c r="D8" s="48"/>
      <c r="E8" s="48"/>
      <c r="F8" s="48" t="s">
        <v>85</v>
      </c>
      <c r="G8" s="51">
        <v>14600</v>
      </c>
      <c r="H8" s="85"/>
    </row>
    <row r="9" ht="22.5" customHeight="1" spans="1:8">
      <c r="A9" s="84"/>
      <c r="B9" s="48">
        <v>201</v>
      </c>
      <c r="C9" s="48">
        <v>28</v>
      </c>
      <c r="D9" s="48">
        <v>99</v>
      </c>
      <c r="E9" s="48"/>
      <c r="F9" s="48" t="s">
        <v>89</v>
      </c>
      <c r="G9" s="51">
        <v>14600</v>
      </c>
      <c r="H9" s="85"/>
    </row>
    <row r="10" ht="22.9" customHeight="1" spans="1:8">
      <c r="A10" s="84"/>
      <c r="B10" s="48"/>
      <c r="C10" s="48"/>
      <c r="D10" s="48"/>
      <c r="E10" s="48"/>
      <c r="F10" s="48" t="s">
        <v>213</v>
      </c>
      <c r="G10" s="51">
        <v>14600</v>
      </c>
      <c r="H10" s="85"/>
    </row>
    <row r="11" ht="22.9" customHeight="1" spans="1:8">
      <c r="A11" s="84"/>
      <c r="B11" s="48"/>
      <c r="C11" s="48"/>
      <c r="D11" s="48"/>
      <c r="E11" s="48"/>
      <c r="F11" s="48"/>
      <c r="G11" s="51"/>
      <c r="H11" s="85"/>
    </row>
    <row r="12" ht="22.9" customHeight="1" spans="1:8">
      <c r="A12" s="84"/>
      <c r="B12" s="48"/>
      <c r="C12" s="48"/>
      <c r="D12" s="48"/>
      <c r="E12" s="48"/>
      <c r="F12" s="48"/>
      <c r="G12" s="51"/>
      <c r="H12" s="85"/>
    </row>
    <row r="13" ht="22.9" customHeight="1" spans="1:8">
      <c r="A13" s="84"/>
      <c r="B13" s="48"/>
      <c r="C13" s="48"/>
      <c r="D13" s="48"/>
      <c r="E13" s="48"/>
      <c r="F13" s="48"/>
      <c r="G13" s="51"/>
      <c r="H13" s="85"/>
    </row>
    <row r="14" ht="22.9" customHeight="1" spans="1:8">
      <c r="A14" s="84"/>
      <c r="B14" s="48"/>
      <c r="C14" s="48"/>
      <c r="D14" s="48"/>
      <c r="E14" s="48"/>
      <c r="F14" s="48"/>
      <c r="G14" s="51"/>
      <c r="H14" s="85"/>
    </row>
    <row r="15" ht="22.9" customHeight="1" spans="1:8">
      <c r="A15" s="81"/>
      <c r="B15" s="55"/>
      <c r="C15" s="55"/>
      <c r="D15" s="55"/>
      <c r="E15" s="55"/>
      <c r="F15" s="55" t="s">
        <v>23</v>
      </c>
      <c r="G15" s="56"/>
      <c r="H15" s="82"/>
    </row>
    <row r="16" ht="22.9" customHeight="1" spans="1:8">
      <c r="A16" s="81"/>
      <c r="B16" s="55"/>
      <c r="C16" s="55"/>
      <c r="D16" s="55"/>
      <c r="E16" s="55"/>
      <c r="F16" s="55" t="s">
        <v>23</v>
      </c>
      <c r="G16" s="56"/>
      <c r="H16" s="82"/>
    </row>
    <row r="17" ht="27.95" customHeight="1" spans="1:8">
      <c r="A17" s="81"/>
      <c r="B17" s="55"/>
      <c r="C17" s="55"/>
      <c r="D17" s="55"/>
      <c r="E17" s="55"/>
      <c r="F17" s="55"/>
      <c r="G17" s="56"/>
      <c r="H17" s="83"/>
    </row>
    <row r="18" ht="27.95" customHeight="1" spans="1:8">
      <c r="A18" s="81"/>
      <c r="B18" s="55"/>
      <c r="C18" s="55"/>
      <c r="D18" s="55"/>
      <c r="E18" s="55"/>
      <c r="F18" s="55"/>
      <c r="G18" s="56"/>
      <c r="H18" s="83"/>
    </row>
    <row r="19" ht="9.75" customHeight="1" spans="1:8">
      <c r="A19" s="86"/>
      <c r="B19" s="87"/>
      <c r="C19" s="87"/>
      <c r="D19" s="87"/>
      <c r="E19" s="87"/>
      <c r="F19" s="86"/>
      <c r="G19" s="86"/>
      <c r="H19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2"/>
      <c r="B1" s="2"/>
      <c r="C1" s="43"/>
      <c r="D1" s="44"/>
      <c r="E1" s="44"/>
      <c r="F1" s="44"/>
      <c r="G1" s="44"/>
      <c r="H1" s="44"/>
      <c r="I1" s="59" t="s">
        <v>214</v>
      </c>
      <c r="J1" s="47"/>
    </row>
    <row r="2" ht="22.9" customHeight="1" spans="1:10">
      <c r="A2" s="42"/>
      <c r="B2" s="3" t="s">
        <v>215</v>
      </c>
      <c r="C2" s="3"/>
      <c r="D2" s="3"/>
      <c r="E2" s="3"/>
      <c r="F2" s="3"/>
      <c r="G2" s="3"/>
      <c r="H2" s="3"/>
      <c r="I2" s="3"/>
      <c r="J2" s="47" t="s">
        <v>3</v>
      </c>
    </row>
    <row r="3" ht="19.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7"/>
      <c r="B4" s="48" t="s">
        <v>216</v>
      </c>
      <c r="C4" s="48" t="s">
        <v>71</v>
      </c>
      <c r="D4" s="48" t="s">
        <v>217</v>
      </c>
      <c r="E4" s="48"/>
      <c r="F4" s="48"/>
      <c r="G4" s="48"/>
      <c r="H4" s="48"/>
      <c r="I4" s="48"/>
      <c r="J4" s="62"/>
    </row>
    <row r="5" ht="24.4" customHeight="1" spans="1:10">
      <c r="A5" s="49"/>
      <c r="B5" s="48"/>
      <c r="C5" s="48"/>
      <c r="D5" s="48" t="s">
        <v>59</v>
      </c>
      <c r="E5" s="67" t="s">
        <v>218</v>
      </c>
      <c r="F5" s="48" t="s">
        <v>219</v>
      </c>
      <c r="G5" s="48"/>
      <c r="H5" s="48"/>
      <c r="I5" s="48" t="s">
        <v>220</v>
      </c>
      <c r="J5" s="62"/>
    </row>
    <row r="6" ht="24.4" customHeight="1" spans="1:10">
      <c r="A6" s="49"/>
      <c r="B6" s="48"/>
      <c r="C6" s="48"/>
      <c r="D6" s="48"/>
      <c r="E6" s="67"/>
      <c r="F6" s="48" t="s">
        <v>159</v>
      </c>
      <c r="G6" s="48" t="s">
        <v>221</v>
      </c>
      <c r="H6" s="48" t="s">
        <v>222</v>
      </c>
      <c r="I6" s="48"/>
      <c r="J6" s="63"/>
    </row>
    <row r="7" ht="22.9" customHeight="1" spans="1:10">
      <c r="A7" s="50"/>
      <c r="B7" s="48"/>
      <c r="C7" s="48" t="s">
        <v>72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64"/>
    </row>
    <row r="8" s="41" customFormat="1" ht="22.9" customHeight="1" spans="1:10">
      <c r="A8" s="69"/>
      <c r="B8" s="53">
        <v>139001</v>
      </c>
      <c r="C8" s="70" t="s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71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4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4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4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4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4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4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4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1" sqref="G11:I1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2"/>
      <c r="B1" s="2"/>
      <c r="C1" s="2"/>
      <c r="D1" s="2"/>
      <c r="E1" s="43"/>
      <c r="F1" s="43"/>
      <c r="G1" s="44"/>
      <c r="H1" s="44"/>
      <c r="I1" s="59" t="s">
        <v>223</v>
      </c>
      <c r="J1" s="47"/>
    </row>
    <row r="2" ht="22.9" customHeight="1" spans="1:10">
      <c r="A2" s="42"/>
      <c r="B2" s="3" t="s">
        <v>224</v>
      </c>
      <c r="C2" s="3"/>
      <c r="D2" s="3"/>
      <c r="E2" s="3"/>
      <c r="F2" s="3"/>
      <c r="G2" s="3"/>
      <c r="H2" s="3"/>
      <c r="I2" s="3"/>
      <c r="J2" s="47"/>
    </row>
    <row r="3" ht="19.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225</v>
      </c>
      <c r="H4" s="48"/>
      <c r="I4" s="48"/>
      <c r="J4" s="62"/>
    </row>
    <row r="5" ht="24.4" customHeight="1" spans="1:10">
      <c r="A5" s="49"/>
      <c r="B5" s="48" t="s">
        <v>79</v>
      </c>
      <c r="C5" s="48"/>
      <c r="D5" s="48"/>
      <c r="E5" s="48" t="s">
        <v>70</v>
      </c>
      <c r="F5" s="48" t="s">
        <v>71</v>
      </c>
      <c r="G5" s="48" t="s">
        <v>59</v>
      </c>
      <c r="H5" s="48" t="s">
        <v>75</v>
      </c>
      <c r="I5" s="48" t="s">
        <v>76</v>
      </c>
      <c r="J5" s="62"/>
    </row>
    <row r="6" ht="24.4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3"/>
    </row>
    <row r="7" ht="22.9" customHeight="1" spans="1:10">
      <c r="A7" s="50"/>
      <c r="B7" s="48"/>
      <c r="C7" s="48"/>
      <c r="D7" s="48"/>
      <c r="E7" s="48"/>
      <c r="F7" s="48" t="s">
        <v>72</v>
      </c>
      <c r="G7" s="51">
        <v>60000</v>
      </c>
      <c r="H7" s="51"/>
      <c r="I7" s="51">
        <v>60000</v>
      </c>
      <c r="J7" s="64"/>
    </row>
    <row r="8" ht="22.9" customHeight="1" spans="1:10">
      <c r="A8" s="50"/>
      <c r="B8" s="48">
        <v>212</v>
      </c>
      <c r="C8" s="68"/>
      <c r="D8" s="68"/>
      <c r="E8" s="53">
        <v>139001</v>
      </c>
      <c r="F8" s="48" t="s">
        <v>101</v>
      </c>
      <c r="G8" s="51">
        <v>60000</v>
      </c>
      <c r="H8" s="51"/>
      <c r="I8" s="51">
        <v>60000</v>
      </c>
      <c r="J8" s="64"/>
    </row>
    <row r="9" ht="22.9" customHeight="1" spans="1:10">
      <c r="A9" s="50"/>
      <c r="B9" s="48">
        <v>212</v>
      </c>
      <c r="C9" s="68" t="s">
        <v>102</v>
      </c>
      <c r="D9" s="68"/>
      <c r="E9" s="53"/>
      <c r="F9" s="48" t="s">
        <v>103</v>
      </c>
      <c r="G9" s="51">
        <v>60000</v>
      </c>
      <c r="H9" s="51"/>
      <c r="I9" s="51">
        <v>60000</v>
      </c>
      <c r="J9" s="64"/>
    </row>
    <row r="10" ht="22.9" customHeight="1" spans="1:10">
      <c r="A10" s="50"/>
      <c r="B10" s="48">
        <v>212</v>
      </c>
      <c r="C10" s="68" t="s">
        <v>102</v>
      </c>
      <c r="D10" s="68" t="s">
        <v>104</v>
      </c>
      <c r="E10" s="48"/>
      <c r="F10" s="48" t="s">
        <v>105</v>
      </c>
      <c r="G10" s="51">
        <v>60000</v>
      </c>
      <c r="H10" s="51"/>
      <c r="I10" s="51">
        <v>60000</v>
      </c>
      <c r="J10" s="64"/>
    </row>
    <row r="11" ht="22.9" customHeight="1" spans="1:10">
      <c r="A11" s="50"/>
      <c r="B11" s="48"/>
      <c r="C11" s="68"/>
      <c r="D11" s="68"/>
      <c r="E11" s="48"/>
      <c r="F11" s="48" t="s">
        <v>226</v>
      </c>
      <c r="G11" s="51">
        <v>60000</v>
      </c>
      <c r="H11" s="51"/>
      <c r="I11" s="51">
        <v>60000</v>
      </c>
      <c r="J11" s="64"/>
    </row>
    <row r="12" ht="22.9" customHeight="1" spans="1:10">
      <c r="A12" s="50"/>
      <c r="B12" s="48"/>
      <c r="C12" s="68"/>
      <c r="D12" s="68"/>
      <c r="E12" s="48"/>
      <c r="F12" s="48"/>
      <c r="G12" s="51"/>
      <c r="H12" s="51"/>
      <c r="I12" s="51"/>
      <c r="J12" s="64"/>
    </row>
    <row r="13" ht="22.9" customHeight="1" spans="1:10">
      <c r="A13" s="50"/>
      <c r="B13" s="48"/>
      <c r="C13" s="68"/>
      <c r="D13" s="68"/>
      <c r="E13" s="48"/>
      <c r="F13" s="48"/>
      <c r="G13" s="51"/>
      <c r="H13" s="51"/>
      <c r="I13" s="51"/>
      <c r="J13" s="64"/>
    </row>
    <row r="14" ht="22.9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4"/>
    </row>
    <row r="15" ht="22.9" customHeight="1" spans="1:10">
      <c r="A15" s="50"/>
      <c r="B15" s="48"/>
      <c r="C15" s="48"/>
      <c r="D15" s="48"/>
      <c r="E15" s="48"/>
      <c r="F15" s="48"/>
      <c r="G15" s="51"/>
      <c r="H15" s="51"/>
      <c r="I15" s="51"/>
      <c r="J15" s="64"/>
    </row>
    <row r="16" ht="22.9" customHeight="1" spans="1:10">
      <c r="A16" s="49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9" customHeight="1" spans="1:10">
      <c r="A17" s="49"/>
      <c r="B17" s="55"/>
      <c r="C17" s="55"/>
      <c r="D17" s="55"/>
      <c r="E17" s="55"/>
      <c r="F17" s="55" t="s">
        <v>23</v>
      </c>
      <c r="G17" s="56"/>
      <c r="H17" s="56"/>
      <c r="I17" s="56"/>
      <c r="J17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2"/>
      <c r="B1" s="2"/>
      <c r="C1" s="43"/>
      <c r="D1" s="44"/>
      <c r="E1" s="44"/>
      <c r="F1" s="44"/>
      <c r="G1" s="44"/>
      <c r="H1" s="44"/>
      <c r="I1" s="59" t="s">
        <v>227</v>
      </c>
      <c r="J1" s="47"/>
    </row>
    <row r="2" ht="22.9" customHeight="1" spans="1:10">
      <c r="A2" s="42"/>
      <c r="B2" s="3" t="s">
        <v>228</v>
      </c>
      <c r="C2" s="3"/>
      <c r="D2" s="3"/>
      <c r="E2" s="3"/>
      <c r="F2" s="3"/>
      <c r="G2" s="3"/>
      <c r="H2" s="3"/>
      <c r="I2" s="3"/>
      <c r="J2" s="47" t="s">
        <v>3</v>
      </c>
    </row>
    <row r="3" ht="19.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7"/>
      <c r="B4" s="48" t="s">
        <v>216</v>
      </c>
      <c r="C4" s="48" t="s">
        <v>71</v>
      </c>
      <c r="D4" s="48" t="s">
        <v>217</v>
      </c>
      <c r="E4" s="48"/>
      <c r="F4" s="48"/>
      <c r="G4" s="48"/>
      <c r="H4" s="48"/>
      <c r="I4" s="48"/>
      <c r="J4" s="62"/>
    </row>
    <row r="5" ht="24.4" customHeight="1" spans="1:10">
      <c r="A5" s="49"/>
      <c r="B5" s="48"/>
      <c r="C5" s="48"/>
      <c r="D5" s="48" t="s">
        <v>59</v>
      </c>
      <c r="E5" s="67" t="s">
        <v>218</v>
      </c>
      <c r="F5" s="48" t="s">
        <v>219</v>
      </c>
      <c r="G5" s="48"/>
      <c r="H5" s="48"/>
      <c r="I5" s="48" t="s">
        <v>220</v>
      </c>
      <c r="J5" s="62"/>
    </row>
    <row r="6" ht="24.4" customHeight="1" spans="1:10">
      <c r="A6" s="49"/>
      <c r="B6" s="48"/>
      <c r="C6" s="48"/>
      <c r="D6" s="48"/>
      <c r="E6" s="67"/>
      <c r="F6" s="48" t="s">
        <v>159</v>
      </c>
      <c r="G6" s="48" t="s">
        <v>221</v>
      </c>
      <c r="H6" s="48" t="s">
        <v>222</v>
      </c>
      <c r="I6" s="48"/>
      <c r="J6" s="63"/>
    </row>
    <row r="7" ht="22.9" customHeight="1" spans="1:10">
      <c r="A7" s="50"/>
      <c r="B7" s="48"/>
      <c r="C7" s="48" t="s">
        <v>72</v>
      </c>
      <c r="D7" s="51"/>
      <c r="E7" s="51"/>
      <c r="F7" s="51"/>
      <c r="G7" s="51"/>
      <c r="H7" s="51"/>
      <c r="I7" s="51"/>
      <c r="J7" s="64"/>
    </row>
    <row r="8" ht="22.9" customHeight="1" spans="1:10">
      <c r="A8" s="50"/>
      <c r="B8" s="53">
        <v>139001</v>
      </c>
      <c r="C8" s="53" t="s">
        <v>0</v>
      </c>
      <c r="D8" s="51"/>
      <c r="E8" s="51"/>
      <c r="F8" s="51"/>
      <c r="G8" s="51"/>
      <c r="H8" s="51"/>
      <c r="I8" s="51"/>
      <c r="J8" s="64"/>
    </row>
    <row r="9" ht="22.9" customHeight="1" spans="1:10">
      <c r="A9" s="50"/>
      <c r="B9" s="48"/>
      <c r="C9" s="48" t="s">
        <v>229</v>
      </c>
      <c r="D9" s="51"/>
      <c r="E9" s="51"/>
      <c r="F9" s="51"/>
      <c r="G9" s="51"/>
      <c r="H9" s="51"/>
      <c r="I9" s="51"/>
      <c r="J9" s="64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4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4"/>
    </row>
    <row r="12" ht="22.9" customHeight="1" spans="1:10">
      <c r="A12" s="50"/>
      <c r="B12" s="53"/>
      <c r="C12" s="53"/>
      <c r="D12" s="51"/>
      <c r="E12" s="51"/>
      <c r="F12" s="51"/>
      <c r="G12" s="51"/>
      <c r="H12" s="51"/>
      <c r="I12" s="51"/>
      <c r="J12" s="64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4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4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4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4"/>
    </row>
    <row r="17" ht="22.9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2"/>
      <c r="B1" s="2"/>
      <c r="C1" s="2"/>
      <c r="D1" s="2"/>
      <c r="E1" s="43"/>
      <c r="F1" s="43"/>
      <c r="G1" s="44"/>
      <c r="H1" s="44"/>
      <c r="I1" s="59" t="s">
        <v>230</v>
      </c>
      <c r="J1" s="47"/>
    </row>
    <row r="2" ht="22.9" customHeight="1" spans="1:10">
      <c r="A2" s="42"/>
      <c r="B2" s="3" t="s">
        <v>231</v>
      </c>
      <c r="C2" s="3"/>
      <c r="D2" s="3"/>
      <c r="E2" s="3"/>
      <c r="F2" s="3"/>
      <c r="G2" s="3"/>
      <c r="H2" s="3"/>
      <c r="I2" s="3"/>
      <c r="J2" s="47" t="s">
        <v>3</v>
      </c>
    </row>
    <row r="3" ht="19.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232</v>
      </c>
      <c r="H4" s="48"/>
      <c r="I4" s="48"/>
      <c r="J4" s="62"/>
    </row>
    <row r="5" ht="24.4" customHeight="1" spans="1:10">
      <c r="A5" s="49"/>
      <c r="B5" s="48" t="s">
        <v>79</v>
      </c>
      <c r="C5" s="48"/>
      <c r="D5" s="48"/>
      <c r="E5" s="48" t="s">
        <v>70</v>
      </c>
      <c r="F5" s="48" t="s">
        <v>71</v>
      </c>
      <c r="G5" s="48" t="s">
        <v>59</v>
      </c>
      <c r="H5" s="48" t="s">
        <v>75</v>
      </c>
      <c r="I5" s="48" t="s">
        <v>76</v>
      </c>
      <c r="J5" s="62"/>
    </row>
    <row r="6" ht="24.4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3"/>
    </row>
    <row r="7" ht="22.9" customHeight="1" spans="1:10">
      <c r="A7" s="50"/>
      <c r="B7" s="48"/>
      <c r="C7" s="48"/>
      <c r="D7" s="48"/>
      <c r="E7" s="48"/>
      <c r="F7" s="48" t="s">
        <v>72</v>
      </c>
      <c r="G7" s="51"/>
      <c r="H7" s="51"/>
      <c r="I7" s="51"/>
      <c r="J7" s="64"/>
    </row>
    <row r="8" s="41" customFormat="1" ht="22.9" customHeight="1" spans="1:10">
      <c r="A8" s="52"/>
      <c r="B8" s="53"/>
      <c r="C8" s="53"/>
      <c r="D8" s="53"/>
      <c r="E8" s="53">
        <v>139001</v>
      </c>
      <c r="F8" s="53" t="s">
        <v>229</v>
      </c>
      <c r="G8" s="54"/>
      <c r="H8" s="54"/>
      <c r="I8" s="54"/>
      <c r="J8" s="65"/>
    </row>
    <row r="9" ht="22.9" customHeight="1" spans="1:10">
      <c r="A9" s="49"/>
      <c r="B9" s="55"/>
      <c r="C9" s="55"/>
      <c r="D9" s="55"/>
      <c r="E9" s="55"/>
      <c r="F9" s="55"/>
      <c r="G9" s="56"/>
      <c r="H9" s="56"/>
      <c r="I9" s="56"/>
      <c r="J9" s="62"/>
    </row>
    <row r="10" ht="22.9" customHeight="1" spans="1:10">
      <c r="A10" s="49"/>
      <c r="B10" s="55"/>
      <c r="C10" s="55"/>
      <c r="D10" s="55"/>
      <c r="E10" s="55"/>
      <c r="F10" s="55"/>
      <c r="G10" s="56"/>
      <c r="H10" s="56"/>
      <c r="I10" s="56"/>
      <c r="J10" s="62"/>
    </row>
    <row r="11" ht="22.9" customHeight="1" spans="1:10">
      <c r="A11" s="49"/>
      <c r="B11" s="55"/>
      <c r="C11" s="55"/>
      <c r="D11" s="55"/>
      <c r="E11" s="55"/>
      <c r="F11" s="55"/>
      <c r="G11" s="56"/>
      <c r="H11" s="56"/>
      <c r="I11" s="56"/>
      <c r="J11" s="62"/>
    </row>
    <row r="12" ht="22.9" customHeight="1" spans="1:10">
      <c r="A12" s="49"/>
      <c r="B12" s="55"/>
      <c r="C12" s="55"/>
      <c r="D12" s="55"/>
      <c r="E12" s="55"/>
      <c r="F12" s="55"/>
      <c r="G12" s="56"/>
      <c r="H12" s="56"/>
      <c r="I12" s="56"/>
      <c r="J12" s="62"/>
    </row>
    <row r="13" ht="22.9" customHeight="1" spans="1:10">
      <c r="A13" s="49"/>
      <c r="B13" s="55"/>
      <c r="C13" s="55"/>
      <c r="D13" s="55"/>
      <c r="E13" s="55"/>
      <c r="F13" s="55"/>
      <c r="G13" s="56"/>
      <c r="H13" s="56"/>
      <c r="I13" s="56"/>
      <c r="J13" s="62"/>
    </row>
    <row r="14" ht="22.9" customHeight="1" spans="1:10">
      <c r="A14" s="49"/>
      <c r="B14" s="55"/>
      <c r="C14" s="55"/>
      <c r="D14" s="55"/>
      <c r="E14" s="55"/>
      <c r="F14" s="55"/>
      <c r="G14" s="56"/>
      <c r="H14" s="56"/>
      <c r="I14" s="56"/>
      <c r="J14" s="62"/>
    </row>
    <row r="15" ht="22.9" customHeight="1" spans="1:10">
      <c r="A15" s="49"/>
      <c r="B15" s="55"/>
      <c r="C15" s="55"/>
      <c r="D15" s="55"/>
      <c r="E15" s="55"/>
      <c r="F15" s="55"/>
      <c r="G15" s="56"/>
      <c r="H15" s="56"/>
      <c r="I15" s="56"/>
      <c r="J15" s="62"/>
    </row>
    <row r="16" ht="22.9" customHeight="1" spans="1:10">
      <c r="A16" s="49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9" customHeight="1" spans="1:10">
      <c r="A17" s="49"/>
      <c r="B17" s="55"/>
      <c r="C17" s="55"/>
      <c r="D17" s="55"/>
      <c r="E17" s="55"/>
      <c r="F17" s="55" t="s">
        <v>233</v>
      </c>
      <c r="G17" s="56"/>
      <c r="H17" s="56"/>
      <c r="I17" s="56"/>
      <c r="J17" s="63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234</v>
      </c>
    </row>
    <row r="2" ht="24" customHeight="1" spans="2:13">
      <c r="B2" s="18" t="s">
        <v>235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236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237</v>
      </c>
      <c r="C4" s="22" t="s">
        <v>226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239</v>
      </c>
      <c r="C6" s="24" t="s">
        <v>240</v>
      </c>
      <c r="D6" s="24"/>
      <c r="E6" s="24"/>
      <c r="F6" s="27">
        <v>6</v>
      </c>
      <c r="G6" s="27"/>
      <c r="H6" s="27"/>
      <c r="I6" s="27"/>
      <c r="J6" s="27"/>
      <c r="K6" s="38"/>
      <c r="L6" s="38"/>
      <c r="M6" s="38"/>
    </row>
    <row r="7" ht="24.95" customHeight="1" spans="2:13">
      <c r="B7" s="26"/>
      <c r="C7" s="24" t="s">
        <v>241</v>
      </c>
      <c r="D7" s="24"/>
      <c r="E7" s="24"/>
      <c r="F7" s="27">
        <v>6</v>
      </c>
      <c r="G7" s="27"/>
      <c r="H7" s="27"/>
      <c r="I7" s="27"/>
      <c r="J7" s="27"/>
      <c r="K7" s="38"/>
      <c r="L7" s="38"/>
      <c r="M7" s="38"/>
    </row>
    <row r="8" ht="24.95" customHeight="1" spans="2:13"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38"/>
      <c r="L8" s="38"/>
      <c r="M8" s="38"/>
    </row>
    <row r="9" ht="24.95" customHeight="1" spans="2:13">
      <c r="B9" s="23" t="s">
        <v>243</v>
      </c>
      <c r="C9" s="28" t="s">
        <v>244</v>
      </c>
      <c r="D9" s="28"/>
      <c r="E9" s="28"/>
      <c r="F9" s="28"/>
      <c r="G9" s="28"/>
      <c r="H9" s="28"/>
      <c r="I9" s="28"/>
      <c r="J9" s="28"/>
      <c r="K9" s="38"/>
      <c r="L9" s="38"/>
      <c r="M9" s="38"/>
    </row>
    <row r="10" ht="24.9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ht="24.95" customHeight="1" spans="2:13">
      <c r="B11" s="26" t="s">
        <v>245</v>
      </c>
      <c r="C11" s="21" t="s">
        <v>246</v>
      </c>
      <c r="D11" s="21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250</v>
      </c>
      <c r="D12" s="26" t="s">
        <v>251</v>
      </c>
      <c r="E12" s="29" t="s">
        <v>252</v>
      </c>
      <c r="F12" s="30"/>
      <c r="G12" s="29" t="s">
        <v>253</v>
      </c>
      <c r="H12" s="31"/>
      <c r="I12" s="31"/>
      <c r="J12" s="39"/>
      <c r="K12" s="38"/>
      <c r="L12" s="38"/>
      <c r="M12" s="38"/>
    </row>
    <row r="13" ht="24" customHeight="1" spans="2:10">
      <c r="B13" s="26"/>
      <c r="C13" s="26"/>
      <c r="D13" s="26" t="s">
        <v>254</v>
      </c>
      <c r="E13" s="29" t="s">
        <v>255</v>
      </c>
      <c r="F13" s="30"/>
      <c r="G13" s="29" t="s">
        <v>255</v>
      </c>
      <c r="H13" s="31"/>
      <c r="I13" s="31"/>
      <c r="J13" s="39"/>
    </row>
    <row r="14" ht="24" customHeight="1" spans="2:10">
      <c r="B14" s="26"/>
      <c r="C14" s="26"/>
      <c r="D14" s="26" t="s">
        <v>256</v>
      </c>
      <c r="E14" s="29" t="s">
        <v>257</v>
      </c>
      <c r="F14" s="30"/>
      <c r="G14" s="29" t="s">
        <v>258</v>
      </c>
      <c r="H14" s="31"/>
      <c r="I14" s="31"/>
      <c r="J14" s="39"/>
    </row>
    <row r="15" ht="24" customHeight="1" spans="2:10">
      <c r="B15" s="26"/>
      <c r="C15" s="26"/>
      <c r="D15" s="26" t="s">
        <v>259</v>
      </c>
      <c r="E15" s="29" t="s">
        <v>260</v>
      </c>
      <c r="F15" s="30"/>
      <c r="G15" s="29" t="s">
        <v>261</v>
      </c>
      <c r="H15" s="31"/>
      <c r="I15" s="31"/>
      <c r="J15" s="39"/>
    </row>
    <row r="16" ht="24" spans="2:10">
      <c r="B16" s="26"/>
      <c r="C16" s="26" t="s">
        <v>262</v>
      </c>
      <c r="D16" s="23" t="s">
        <v>263</v>
      </c>
      <c r="E16" s="29" t="s">
        <v>264</v>
      </c>
      <c r="F16" s="30"/>
      <c r="G16" s="29" t="s">
        <v>264</v>
      </c>
      <c r="H16" s="31"/>
      <c r="I16" s="31"/>
      <c r="J16" s="39"/>
    </row>
    <row r="17" ht="24" spans="2:10">
      <c r="B17" s="26"/>
      <c r="C17" s="26"/>
      <c r="D17" s="23" t="s">
        <v>265</v>
      </c>
      <c r="E17" s="29" t="s">
        <v>266</v>
      </c>
      <c r="F17" s="30"/>
      <c r="G17" s="29" t="s">
        <v>267</v>
      </c>
      <c r="H17" s="31"/>
      <c r="I17" s="31"/>
      <c r="J17" s="39"/>
    </row>
    <row r="18" ht="24" spans="2:10">
      <c r="B18" s="26"/>
      <c r="C18" s="26"/>
      <c r="D18" s="23" t="s">
        <v>268</v>
      </c>
      <c r="E18" s="29" t="s">
        <v>264</v>
      </c>
      <c r="F18" s="30"/>
      <c r="G18" s="29" t="s">
        <v>264</v>
      </c>
      <c r="H18" s="31"/>
      <c r="I18" s="31"/>
      <c r="J18" s="39"/>
    </row>
    <row r="19" ht="24" spans="2:10">
      <c r="B19" s="26"/>
      <c r="C19" s="26"/>
      <c r="D19" s="23" t="s">
        <v>269</v>
      </c>
      <c r="E19" s="29" t="s">
        <v>264</v>
      </c>
      <c r="F19" s="30"/>
      <c r="G19" s="29" t="s">
        <v>264</v>
      </c>
      <c r="H19" s="31"/>
      <c r="I19" s="31"/>
      <c r="J19" s="39"/>
    </row>
    <row r="20" ht="33" customHeight="1" spans="2:10">
      <c r="B20" s="26"/>
      <c r="C20" s="26" t="s">
        <v>270</v>
      </c>
      <c r="D20" s="23" t="s">
        <v>271</v>
      </c>
      <c r="E20" s="32" t="s">
        <v>272</v>
      </c>
      <c r="F20" s="33"/>
      <c r="G20" s="32" t="s">
        <v>273</v>
      </c>
      <c r="H20" s="34"/>
      <c r="I20" s="34"/>
      <c r="J20" s="40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5" style="1" customWidth="1"/>
    <col min="3" max="3" width="9" style="1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274</v>
      </c>
    </row>
    <row r="2" ht="24" customHeight="1" spans="1:13">
      <c r="A2" s="1"/>
      <c r="B2" s="18" t="s">
        <v>235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1:13">
      <c r="A3" s="1"/>
      <c r="B3" s="20" t="s">
        <v>236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1:13">
      <c r="A4" s="1"/>
      <c r="B4" s="21" t="s">
        <v>237</v>
      </c>
      <c r="C4" s="22" t="s">
        <v>213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1:13">
      <c r="A5" s="1"/>
      <c r="B5" s="21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1:13">
      <c r="A6" s="1"/>
      <c r="B6" s="23" t="s">
        <v>239</v>
      </c>
      <c r="C6" s="24" t="s">
        <v>240</v>
      </c>
      <c r="D6" s="24"/>
      <c r="E6" s="24"/>
      <c r="F6" s="25">
        <v>1.46</v>
      </c>
      <c r="G6" s="25"/>
      <c r="H6" s="25"/>
      <c r="I6" s="25"/>
      <c r="J6" s="25"/>
      <c r="K6" s="38"/>
      <c r="L6" s="38"/>
      <c r="M6" s="38"/>
    </row>
    <row r="7" ht="24.95" customHeight="1" spans="1:13">
      <c r="A7" s="1"/>
      <c r="B7" s="26"/>
      <c r="C7" s="24" t="s">
        <v>241</v>
      </c>
      <c r="D7" s="24"/>
      <c r="E7" s="24"/>
      <c r="F7" s="25">
        <v>1.46</v>
      </c>
      <c r="G7" s="25"/>
      <c r="H7" s="25"/>
      <c r="I7" s="25"/>
      <c r="J7" s="25"/>
      <c r="K7" s="38"/>
      <c r="L7" s="38"/>
      <c r="M7" s="38"/>
    </row>
    <row r="8" ht="24.95" customHeight="1" spans="1:13">
      <c r="A8" s="1"/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38"/>
      <c r="L8" s="38"/>
      <c r="M8" s="38"/>
    </row>
    <row r="9" ht="24.95" customHeight="1" spans="1:13">
      <c r="A9" s="1"/>
      <c r="B9" s="23" t="s">
        <v>243</v>
      </c>
      <c r="C9" s="28" t="s">
        <v>275</v>
      </c>
      <c r="D9" s="28"/>
      <c r="E9" s="28"/>
      <c r="F9" s="28"/>
      <c r="G9" s="28"/>
      <c r="H9" s="28"/>
      <c r="I9" s="28"/>
      <c r="J9" s="28"/>
      <c r="K9" s="38"/>
      <c r="L9" s="38"/>
      <c r="M9" s="38"/>
    </row>
    <row r="10" ht="24.95" customHeight="1" spans="1:13">
      <c r="A10" s="1"/>
      <c r="B10" s="23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ht="24.95" customHeight="1" spans="1:13">
      <c r="A11" s="1"/>
      <c r="B11" s="26" t="s">
        <v>245</v>
      </c>
      <c r="C11" s="21" t="s">
        <v>246</v>
      </c>
      <c r="D11" s="21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38"/>
      <c r="L11" s="38"/>
      <c r="M11" s="38"/>
    </row>
    <row r="12" ht="24.95" customHeight="1" spans="1:13">
      <c r="A12" s="1"/>
      <c r="B12" s="26"/>
      <c r="C12" s="26" t="s">
        <v>250</v>
      </c>
      <c r="D12" s="26" t="s">
        <v>251</v>
      </c>
      <c r="E12" s="29" t="s">
        <v>276</v>
      </c>
      <c r="F12" s="30"/>
      <c r="G12" s="29" t="s">
        <v>277</v>
      </c>
      <c r="H12" s="31"/>
      <c r="I12" s="31"/>
      <c r="J12" s="39"/>
      <c r="K12" s="38"/>
      <c r="L12" s="38"/>
      <c r="M12" s="38"/>
    </row>
    <row r="13" ht="24" customHeight="1" spans="1:10">
      <c r="A13" s="1"/>
      <c r="B13" s="26"/>
      <c r="C13" s="26"/>
      <c r="D13" s="26" t="s">
        <v>254</v>
      </c>
      <c r="E13" s="29" t="s">
        <v>278</v>
      </c>
      <c r="F13" s="30"/>
      <c r="G13" s="29" t="s">
        <v>279</v>
      </c>
      <c r="H13" s="31"/>
      <c r="I13" s="31"/>
      <c r="J13" s="39"/>
    </row>
    <row r="14" ht="24" customHeight="1" spans="1:10">
      <c r="A14" s="1"/>
      <c r="B14" s="26"/>
      <c r="C14" s="26"/>
      <c r="D14" s="26" t="s">
        <v>256</v>
      </c>
      <c r="E14" s="29" t="s">
        <v>280</v>
      </c>
      <c r="F14" s="30"/>
      <c r="G14" s="29" t="s">
        <v>281</v>
      </c>
      <c r="H14" s="31"/>
      <c r="I14" s="31"/>
      <c r="J14" s="39"/>
    </row>
    <row r="15" ht="24" customHeight="1" spans="1:10">
      <c r="A15" s="1"/>
      <c r="B15" s="26"/>
      <c r="C15" s="26"/>
      <c r="D15" s="26" t="s">
        <v>259</v>
      </c>
      <c r="E15" s="29" t="s">
        <v>282</v>
      </c>
      <c r="F15" s="30"/>
      <c r="G15" s="29" t="s">
        <v>283</v>
      </c>
      <c r="H15" s="31"/>
      <c r="I15" s="31"/>
      <c r="J15" s="39"/>
    </row>
    <row r="16" ht="24" spans="1:10">
      <c r="A16" s="1"/>
      <c r="B16" s="26"/>
      <c r="C16" s="26" t="s">
        <v>262</v>
      </c>
      <c r="D16" s="23" t="s">
        <v>263</v>
      </c>
      <c r="E16" s="29" t="s">
        <v>284</v>
      </c>
      <c r="F16" s="30"/>
      <c r="G16" s="29" t="s">
        <v>285</v>
      </c>
      <c r="H16" s="31"/>
      <c r="I16" s="31"/>
      <c r="J16" s="39"/>
    </row>
    <row r="17" ht="24" spans="1:10">
      <c r="A17" s="1"/>
      <c r="B17" s="26"/>
      <c r="C17" s="26"/>
      <c r="D17" s="23" t="s">
        <v>265</v>
      </c>
      <c r="E17" s="29" t="s">
        <v>286</v>
      </c>
      <c r="F17" s="30"/>
      <c r="G17" s="29" t="s">
        <v>286</v>
      </c>
      <c r="H17" s="31"/>
      <c r="I17" s="31"/>
      <c r="J17" s="39"/>
    </row>
    <row r="18" ht="24" spans="1:10">
      <c r="A18" s="1"/>
      <c r="B18" s="26"/>
      <c r="C18" s="26"/>
      <c r="D18" s="23" t="s">
        <v>268</v>
      </c>
      <c r="E18" s="29" t="s">
        <v>286</v>
      </c>
      <c r="F18" s="30"/>
      <c r="G18" s="29" t="s">
        <v>286</v>
      </c>
      <c r="H18" s="31"/>
      <c r="I18" s="31"/>
      <c r="J18" s="39"/>
    </row>
    <row r="19" ht="24" spans="1:10">
      <c r="A19" s="1"/>
      <c r="B19" s="26"/>
      <c r="C19" s="26"/>
      <c r="D19" s="23" t="s">
        <v>269</v>
      </c>
      <c r="E19" s="29" t="s">
        <v>286</v>
      </c>
      <c r="F19" s="30"/>
      <c r="G19" s="29" t="s">
        <v>286</v>
      </c>
      <c r="H19" s="31"/>
      <c r="I19" s="31"/>
      <c r="J19" s="39"/>
    </row>
    <row r="20" ht="33" customHeight="1" spans="1:10">
      <c r="A20" s="1"/>
      <c r="B20" s="26"/>
      <c r="C20" s="26" t="s">
        <v>270</v>
      </c>
      <c r="D20" s="23" t="s">
        <v>271</v>
      </c>
      <c r="E20" s="32" t="s">
        <v>287</v>
      </c>
      <c r="F20" s="33"/>
      <c r="G20" s="32" t="s">
        <v>288</v>
      </c>
      <c r="H20" s="34"/>
      <c r="I20" s="34"/>
      <c r="J20" s="40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P22" sqref="P2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289</v>
      </c>
    </row>
    <row r="2" ht="27" customHeight="1" spans="2:9">
      <c r="B2" s="3" t="s">
        <v>290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291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292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293</v>
      </c>
      <c r="C5" s="5" t="s">
        <v>294</v>
      </c>
      <c r="D5" s="5"/>
      <c r="E5" s="5" t="s">
        <v>295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296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 t="s">
        <v>297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298</v>
      </c>
      <c r="D10" s="5"/>
      <c r="E10" s="5"/>
      <c r="F10" s="5"/>
      <c r="G10" s="5" t="s">
        <v>299</v>
      </c>
      <c r="H10" s="5" t="s">
        <v>241</v>
      </c>
      <c r="I10" s="5" t="s">
        <v>242</v>
      </c>
    </row>
    <row r="11" ht="26.45" customHeight="1" spans="2:9">
      <c r="B11" s="5"/>
      <c r="C11" s="5"/>
      <c r="D11" s="5"/>
      <c r="E11" s="5"/>
      <c r="F11" s="5"/>
      <c r="G11" s="7">
        <v>754257.26</v>
      </c>
      <c r="H11" s="7">
        <v>754257.26</v>
      </c>
      <c r="I11" s="7"/>
    </row>
    <row r="12" ht="26.45" customHeight="1" spans="2:9">
      <c r="B12" s="8" t="s">
        <v>300</v>
      </c>
      <c r="C12" s="9" t="s">
        <v>301</v>
      </c>
      <c r="D12" s="9"/>
      <c r="E12" s="9"/>
      <c r="F12" s="9"/>
      <c r="G12" s="9"/>
      <c r="H12" s="9"/>
      <c r="I12" s="9"/>
    </row>
    <row r="13" ht="26.45" customHeight="1" spans="2:9">
      <c r="B13" s="10" t="s">
        <v>302</v>
      </c>
      <c r="C13" s="10" t="s">
        <v>246</v>
      </c>
      <c r="D13" s="10" t="s">
        <v>247</v>
      </c>
      <c r="E13" s="10"/>
      <c r="F13" s="10" t="s">
        <v>248</v>
      </c>
      <c r="G13" s="10"/>
      <c r="H13" s="10" t="s">
        <v>303</v>
      </c>
      <c r="I13" s="10"/>
    </row>
    <row r="14" ht="26.45" customHeight="1" spans="2:9">
      <c r="B14" s="10"/>
      <c r="C14" s="11" t="s">
        <v>304</v>
      </c>
      <c r="D14" s="11" t="s">
        <v>251</v>
      </c>
      <c r="E14" s="11"/>
      <c r="F14" s="6" t="s">
        <v>75</v>
      </c>
      <c r="G14" s="6"/>
      <c r="H14" s="11" t="s">
        <v>296</v>
      </c>
      <c r="I14" s="11"/>
    </row>
    <row r="15" ht="26.45" customHeight="1" spans="2:9">
      <c r="B15" s="10"/>
      <c r="C15" s="11"/>
      <c r="D15" s="11"/>
      <c r="E15" s="11"/>
      <c r="F15" s="6" t="s">
        <v>76</v>
      </c>
      <c r="G15" s="6"/>
      <c r="H15" s="11" t="s">
        <v>297</v>
      </c>
      <c r="I15" s="11"/>
    </row>
    <row r="16" ht="26.45" customHeight="1" spans="2:9">
      <c r="B16" s="10"/>
      <c r="C16" s="11"/>
      <c r="D16" s="11" t="s">
        <v>254</v>
      </c>
      <c r="E16" s="11"/>
      <c r="F16" s="6" t="s">
        <v>75</v>
      </c>
      <c r="G16" s="6"/>
      <c r="H16" s="10" t="s">
        <v>305</v>
      </c>
      <c r="I16" s="10"/>
    </row>
    <row r="17" ht="26.45" customHeight="1" spans="2:9">
      <c r="B17" s="10"/>
      <c r="C17" s="11"/>
      <c r="D17" s="11"/>
      <c r="E17" s="11"/>
      <c r="F17" s="6" t="s">
        <v>76</v>
      </c>
      <c r="G17" s="6"/>
      <c r="H17" s="11" t="s">
        <v>306</v>
      </c>
      <c r="I17" s="11"/>
    </row>
    <row r="18" ht="26.45" customHeight="1" spans="2:9">
      <c r="B18" s="10"/>
      <c r="C18" s="11"/>
      <c r="D18" s="11" t="s">
        <v>256</v>
      </c>
      <c r="E18" s="11"/>
      <c r="F18" s="6" t="s">
        <v>75</v>
      </c>
      <c r="G18" s="6"/>
      <c r="H18" s="10" t="s">
        <v>307</v>
      </c>
      <c r="I18" s="10"/>
    </row>
    <row r="19" ht="26.45" customHeight="1" spans="2:9">
      <c r="B19" s="10"/>
      <c r="C19" s="11"/>
      <c r="D19" s="11"/>
      <c r="E19" s="11"/>
      <c r="F19" s="6" t="s">
        <v>76</v>
      </c>
      <c r="G19" s="6"/>
      <c r="H19" s="10" t="s">
        <v>307</v>
      </c>
      <c r="I19" s="10"/>
    </row>
    <row r="20" ht="26.45" customHeight="1" spans="2:9">
      <c r="B20" s="10"/>
      <c r="C20" s="11"/>
      <c r="D20" s="11" t="s">
        <v>259</v>
      </c>
      <c r="E20" s="11"/>
      <c r="F20" s="6" t="s">
        <v>75</v>
      </c>
      <c r="G20" s="6"/>
      <c r="H20" s="10" t="s">
        <v>308</v>
      </c>
      <c r="I20" s="10"/>
    </row>
    <row r="21" ht="26.45" customHeight="1" spans="2:9">
      <c r="B21" s="10"/>
      <c r="C21" s="11"/>
      <c r="D21" s="11"/>
      <c r="E21" s="11"/>
      <c r="F21" s="6" t="s">
        <v>76</v>
      </c>
      <c r="G21" s="6"/>
      <c r="H21" s="10" t="s">
        <v>308</v>
      </c>
      <c r="I21" s="10"/>
    </row>
    <row r="22" ht="26.45" customHeight="1" spans="2:9">
      <c r="B22" s="10"/>
      <c r="C22" s="11" t="s">
        <v>309</v>
      </c>
      <c r="D22" s="11" t="s">
        <v>265</v>
      </c>
      <c r="E22" s="11"/>
      <c r="F22" s="11"/>
      <c r="G22" s="11"/>
      <c r="H22" s="11"/>
      <c r="I22" s="11"/>
    </row>
    <row r="23" ht="26.45" customHeight="1" spans="2:9">
      <c r="B23" s="10"/>
      <c r="C23" s="11"/>
      <c r="D23" s="11" t="s">
        <v>263</v>
      </c>
      <c r="E23" s="11"/>
      <c r="F23" s="12" t="s">
        <v>310</v>
      </c>
      <c r="G23" s="13"/>
      <c r="H23" s="12" t="s">
        <v>311</v>
      </c>
      <c r="I23" s="13"/>
    </row>
    <row r="24" ht="26.45" customHeight="1" spans="2:9">
      <c r="B24" s="10"/>
      <c r="C24" s="11"/>
      <c r="D24" s="11" t="s">
        <v>268</v>
      </c>
      <c r="E24" s="11"/>
      <c r="F24" s="11"/>
      <c r="G24" s="11"/>
      <c r="H24" s="11"/>
      <c r="I24" s="11"/>
    </row>
    <row r="25" ht="26.45" customHeight="1" spans="2:9">
      <c r="B25" s="10"/>
      <c r="C25" s="11"/>
      <c r="D25" s="11" t="s">
        <v>269</v>
      </c>
      <c r="E25" s="11"/>
      <c r="F25" s="11"/>
      <c r="G25" s="11"/>
      <c r="H25" s="11"/>
      <c r="I25" s="11"/>
    </row>
    <row r="26" ht="26.45" customHeight="1" spans="2:9">
      <c r="B26" s="10"/>
      <c r="C26" s="11" t="s">
        <v>270</v>
      </c>
      <c r="D26" s="11" t="s">
        <v>271</v>
      </c>
      <c r="E26" s="11"/>
      <c r="F26" s="11" t="s">
        <v>312</v>
      </c>
      <c r="G26" s="11"/>
      <c r="H26" s="11" t="s">
        <v>313</v>
      </c>
      <c r="I26" s="11"/>
    </row>
    <row r="27" ht="45" customHeight="1" spans="2:9">
      <c r="B27" s="14"/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6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孙丽萍</cp:lastModifiedBy>
  <dcterms:created xsi:type="dcterms:W3CDTF">2022-03-04T19:28:00Z</dcterms:created>
  <dcterms:modified xsi:type="dcterms:W3CDTF">2024-05-30T03:22:43Z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