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3" hidden="1">'3'!$A$4:$L$28</definedName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'3'!$B$1:$K$28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市州">[12]Sheet1!$A$2:$U$2</definedName>
    <definedName name="行业">[12]Sheet1!$W$2:$W$9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xlnm._FilterDatabase" localSheetId="7" hidden="1">'7'!$A$5:$I$6</definedName>
  </definedNames>
  <calcPr calcId="144525"/>
</workbook>
</file>

<file path=xl/sharedStrings.xml><?xml version="1.0" encoding="utf-8"?>
<sst xmlns="http://schemas.openxmlformats.org/spreadsheetml/2006/main" count="1060" uniqueCount="374">
  <si>
    <t xml:space="preserve"> 四川省攀枝花市西区格里坪镇人民政府</t>
  </si>
  <si>
    <t>2022年部门预算公开表</t>
  </si>
  <si>
    <t>报送日期：  2022 年  5 月  18 日</t>
  </si>
  <si>
    <t>表1</t>
  </si>
  <si>
    <t xml:space="preserve"> </t>
  </si>
  <si>
    <t>部门收支总表</t>
  </si>
  <si>
    <t>部门：四川省攀枝花市西区格里坪镇人民政府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</si>
  <si>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</si>
  <si>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</si>
  <si>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</si>
  <si>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</si>
  <si>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</si>
  <si>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</si>
  <si>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一、一般公共服务支出</t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</si>
  <si>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</si>
  <si>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</si>
  <si>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</si>
  <si>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</si>
  <si>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</si>
  <si>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</si>
  <si>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</si>
  <si>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</si>
  <si>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</si>
  <si>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</si>
  <si>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</si>
  <si>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</si>
  <si>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</si>
  <si>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</si>
  <si>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</si>
  <si>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</si>
  <si>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</si>
  <si>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</si>
  <si>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</si>
  <si>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</si>
  <si>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</si>
  <si>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</si>
  <si>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</si>
  <si>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</si>
  <si>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</si>
  <si>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</si>
  <si>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</si>
  <si>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</si>
  <si>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</si>
  <si>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</si>
  <si>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</si>
  <si>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</si>
  <si>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</si>
  <si>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</si>
  <si>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</si>
  <si>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</si>
  <si>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</si>
  <si>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</si>
  <si>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</si>
  <si>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</si>
  <si>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</si>
  <si>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</si>
  <si>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</si>
  <si>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</si>
  <si>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</si>
  <si>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</si>
  <si>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</si>
  <si>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</si>
  <si>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</si>
  <si>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</si>
  <si>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</si>
  <si>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</si>
  <si>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</si>
  <si>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</si>
  <si>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</si>
  <si>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</si>
  <si>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</si>
  <si>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</si>
  <si>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</si>
  <si>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</si>
  <si>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攀枝花市西区格里坪镇人民政府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</si>
  <si>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</si>
  <si>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</si>
  <si>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</si>
  <si>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</si>
  <si>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</si>
  <si>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</si>
  <si>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</si>
  <si>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</si>
  <si>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</si>
  <si>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</si>
  <si>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</si>
  <si>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</si>
  <si>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</si>
  <si>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</si>
  <si>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 一般行政管理事务</t>
  </si>
  <si>
    <t>事业运行</t>
  </si>
  <si>
    <t>99</t>
  </si>
  <si>
    <t> 其他政府办公厅（室）及相关机构事务支出</t>
  </si>
  <si>
    <t>207</t>
  </si>
  <si>
    <t>其他文化和旅游支出</t>
  </si>
  <si>
    <t>208</t>
  </si>
  <si>
    <t>08</t>
  </si>
  <si>
    <t>基层政权建设和社区治理</t>
  </si>
  <si>
    <t>05</t>
  </si>
  <si>
    <t>行政单位离退休</t>
  </si>
  <si>
    <t>事业单位离退休</t>
  </si>
  <si>
    <t>机关事业单位基本养老保险缴费支出</t>
  </si>
  <si>
    <t>25</t>
  </si>
  <si>
    <t>其他农村生活救助</t>
  </si>
  <si>
    <t>210</t>
  </si>
  <si>
    <t>其他卫生健康管理事务支出</t>
  </si>
  <si>
    <t>11</t>
  </si>
  <si>
    <t>行政单位医疗</t>
  </si>
  <si>
    <t>事业单位医疗</t>
  </si>
  <si>
    <t>公务员医疗补助</t>
  </si>
  <si>
    <t>其他行政事业单位医疗支出</t>
  </si>
  <si>
    <t>212</t>
  </si>
  <si>
    <t>其他城乡社区管理事务支出</t>
  </si>
  <si>
    <t>213</t>
  </si>
  <si>
    <t>07</t>
  </si>
  <si>
    <t>对村民委员会和村党支部的补助</t>
  </si>
  <si>
    <t>06</t>
  </si>
  <si>
    <t>对村集体经济组织的补助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</si>
  <si>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</si>
  <si>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</si>
  <si>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</si>
  <si>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</si>
  <si>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</si>
  <si>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</si>
  <si>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</si>
  <si>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</si>
  <si>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</si>
  <si>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</si>
  <si>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</si>
  <si>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</si>
  <si>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</si>
  <si>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</si>
  <si>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</si>
  <si>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</si>
  <si>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</si>
  <si>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</si>
  <si>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</si>
  <si>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</si>
  <si>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</si>
  <si>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</si>
  <si>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</si>
  <si>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</si>
  <si>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</si>
  <si>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</si>
  <si>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</si>
  <si>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</si>
  <si>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</si>
  <si>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</si>
  <si>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</si>
  <si>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</si>
  <si>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</si>
  <si>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</si>
  <si>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</si>
  <si>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</si>
  <si>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</si>
  <si>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</si>
  <si>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</si>
  <si>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</si>
  <si>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</si>
  <si>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</si>
  <si>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</si>
  <si>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</si>
  <si>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</si>
  <si>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</si>
  <si>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</si>
  <si>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</si>
  <si>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</si>
  <si>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</si>
  <si>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</si>
  <si>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</si>
  <si>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</si>
  <si>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</si>
  <si>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</si>
  <si>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</si>
  <si>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</si>
  <si>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</si>
  <si>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</si>
  <si>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 公务员医疗补助缴费</t>
  </si>
  <si>
    <t>其他社会保障缴费</t>
  </si>
  <si>
    <t> 住房公积金</t>
  </si>
  <si>
    <t> 其他工资福利支出</t>
  </si>
  <si>
    <t>办公费</t>
  </si>
  <si>
    <t>水费</t>
  </si>
  <si>
    <t>电费</t>
  </si>
  <si>
    <t>差旅费</t>
  </si>
  <si>
    <t> 公务接待费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</si>
  <si>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</si>
  <si>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</si>
  <si>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</si>
  <si>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</si>
  <si>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</si>
  <si>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</si>
  <si>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生活补助</t>
  </si>
  <si>
    <t> 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</si>
  <si>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</si>
  <si>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</si>
  <si>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</si>
  <si>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</si>
  <si>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</si>
  <si>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</si>
  <si>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</si>
  <si>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301</t>
  </si>
  <si>
    <t> 奖金</t>
  </si>
  <si>
    <t> 基本工资</t>
  </si>
  <si>
    <t> 津贴补贴</t>
  </si>
  <si>
    <t> 绩效工资</t>
  </si>
  <si>
    <t>12</t>
  </si>
  <si>
    <t> 其他社会保障缴费</t>
  </si>
  <si>
    <t>303</t>
  </si>
  <si>
    <t> 退休费</t>
  </si>
  <si>
    <t> 机关事业单位基本养老保险缴费</t>
  </si>
  <si>
    <t> 生活补助</t>
  </si>
  <si>
    <t>10</t>
  </si>
  <si>
    <t> 职工基本医疗保险缴费</t>
  </si>
  <si>
    <t>13</t>
  </si>
  <si>
    <t>302</t>
  </si>
  <si>
    <t> 其他商品和服务支出</t>
  </si>
  <si>
    <t> 电费</t>
  </si>
  <si>
    <t> 办公费</t>
  </si>
  <si>
    <t>28</t>
  </si>
  <si>
    <t> 工会经费</t>
  </si>
  <si>
    <t>39</t>
  </si>
  <si>
    <t> 其他交通费用</t>
  </si>
  <si>
    <t> 水费</t>
  </si>
  <si>
    <t> 差旅费</t>
  </si>
  <si>
    <t>31</t>
  </si>
  <si>
    <t> 公务用车运行维护费</t>
  </si>
  <si>
    <t>29</t>
  </si>
  <si>
    <t> 福利费</t>
  </si>
  <si>
    <t>17</t>
  </si>
  <si>
    <t>表8</t>
  </si>
  <si>
    <t>一般公共预算项目支出预算表</t>
  </si>
  <si>
    <t>金额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</si>
  <si>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</si>
  <si>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</si>
  <si>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</si>
  <si>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</si>
  <si>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</si>
  <si>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</si>
  <si>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</si>
  <si>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</si>
  <si>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</si>
  <si>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行政运行</t>
  </si>
  <si>
    <t> 事业运行</t>
  </si>
  <si>
    <t>表10</t>
  </si>
  <si>
    <t xml:space="preserve">政府性基金预算支出预算表 </t>
  </si>
  <si>
    <t>本年政府性基金预算支出</t>
  </si>
  <si>
    <t>说明：格里坪镇人民政府2022年没有使用政府性基金预算拨款安排的支出，本表无数据。</t>
  </si>
  <si>
    <t>表11</t>
  </si>
  <si>
    <t>政府性基金预算“三公”经费支出预算表</t>
  </si>
  <si>
    <t>说明：格里坪镇人民政府2022年没有使用政府性基金预算“三公”经费拨款安排的支出，本表无数据。</t>
  </si>
  <si>
    <t>表12</t>
  </si>
  <si>
    <t>国有资本经营预算支出预算表</t>
  </si>
  <si>
    <t>本年国有资本经营预算支出</t>
  </si>
  <si>
    <t>说明：格里坪镇人民政府2022年没有使用国有资本经营预算拨款安排的支出，本表无数据。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</si>
  <si>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</si>
  <si>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</si>
  <si>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</si>
  <si>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</si>
  <si>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</si>
  <si>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</si>
  <si>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</si>
  <si>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</si>
  <si>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</si>
  <si>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</si>
  <si>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</si>
  <si>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</si>
  <si>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</si>
  <si>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四川省攀枝花市西区格里坪镇人民政府</t>
  </si>
  <si>
    <t>一般行政管理事务</t>
  </si>
  <si>
    <t>产出指标</t>
  </si>
  <si>
    <t>数量指标</t>
  </si>
  <si>
    <t>召开会议</t>
  </si>
  <si>
    <t>完成度</t>
  </si>
  <si>
    <t>完成召开人民代表大会1次</t>
  </si>
  <si>
    <t>次</t>
  </si>
  <si>
    <t>正向指标</t>
  </si>
  <si>
    <t>食堂工作日正常运转</t>
  </si>
  <si>
    <t>提供早、中、晚三餐</t>
  </si>
  <si>
    <t>餐</t>
  </si>
  <si>
    <t>集中供养人员生活费、敬老院工作人员工资</t>
  </si>
  <si>
    <t>人</t>
  </si>
  <si>
    <t>维护辖区稳定</t>
  </si>
  <si>
    <t>每月一次对信访人员进行走访</t>
  </si>
  <si>
    <t>月</t>
  </si>
  <si>
    <t>质量指标</t>
  </si>
  <si>
    <t>保障全镇人大、纪检、党建、信息公开、维稳、公共安全、解决乡镇干部就餐、办公场所运行维护、镇敬老院运行经费等</t>
  </si>
  <si>
    <t>%</t>
  </si>
  <si>
    <t>时效指标</t>
  </si>
  <si>
    <t>2022年</t>
  </si>
  <si>
    <t>年度</t>
  </si>
  <si>
    <t>年</t>
  </si>
  <si>
    <t>成本指标</t>
  </si>
  <si>
    <t>500万元</t>
  </si>
  <si>
    <t>万元</t>
  </si>
  <si>
    <t>效益指标</t>
  </si>
  <si>
    <t>社会效益指标</t>
  </si>
  <si>
    <t>提高人民群众生活水平促进经济发展</t>
  </si>
  <si>
    <t>满意度</t>
  </si>
  <si>
    <t>满意度指标</t>
  </si>
  <si>
    <t>服务对象满意度指标</t>
  </si>
  <si>
    <t>群众满意度</t>
  </si>
  <si>
    <t>文化旅游体育与传媒支出</t>
  </si>
  <si>
    <t>完成精神文明建设创建任务；移风易俗，文明村镇建设等</t>
  </si>
  <si>
    <t>已按要求完成开展3次我们的节日</t>
  </si>
  <si>
    <t>安全有序推进文化体育活动</t>
  </si>
  <si>
    <t>54.32万元</t>
  </si>
  <si>
    <t>加强群众思想道德建设，不断提高人民思想觉悟和道德水平</t>
  </si>
  <si>
    <t>社会保障和就业</t>
  </si>
  <si>
    <t>保障社区干部基本报酬及社区办公支出</t>
  </si>
  <si>
    <t>提升农村社区服务能力和业务水平</t>
  </si>
  <si>
    <t>105万元</t>
  </si>
  <si>
    <t>提高人民生活水平促进经济发展</t>
  </si>
  <si>
    <t>卫生健康支出</t>
  </si>
  <si>
    <t>开展防疫工作、完成每年走访等</t>
  </si>
  <si>
    <t>顺利推进各项扶助关怀工作，顺利完成年度走访慰问任务。</t>
  </si>
  <si>
    <t>43万元</t>
  </si>
  <si>
    <t>满足辖区内区民日常群众满意度颇高</t>
  </si>
  <si>
    <t>城乡社区支出</t>
  </si>
  <si>
    <t>卫生突击、扬尘治理</t>
  </si>
  <si>
    <t>≥50</t>
  </si>
  <si>
    <t>整治背街小巷卫生、规范摆摊设点和车辆乱停</t>
  </si>
  <si>
    <t>≥100</t>
  </si>
  <si>
    <t>按工作要求完成</t>
  </si>
  <si>
    <t>480万元</t>
  </si>
  <si>
    <t>改善城乡人居环境，保障辖区内环境卫生</t>
  </si>
  <si>
    <t>农林水支出</t>
  </si>
  <si>
    <t>开展农村公益基础设施维护</t>
  </si>
  <si>
    <t>≥2</t>
  </si>
  <si>
    <t>次/月</t>
  </si>
  <si>
    <t>林业防灾减灾工作</t>
  </si>
  <si>
    <t>≥8</t>
  </si>
  <si>
    <t>提高办事效率，提高利民便民服务，节约时间成本</t>
  </si>
  <si>
    <t>420万元</t>
  </si>
  <si>
    <t>促进社会进步，为群众提供优质高效服务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</si>
  <si>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</si>
  <si>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</si>
  <si>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</si>
  <si>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</si>
  <si>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</si>
  <si>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</si>
  <si>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</si>
  <si>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开展好文化体育相关业务工作，加强宣传文化工作不断提升人民思想觉悟、道德和水准、文明素养和社会文明程度</t>
  </si>
  <si>
    <t>完成农村社区、镇幼儿园、双拥及退役军人、公益岗、镇、村、社电子政务设施维护、常规工作培训、食品安全等各项工作</t>
  </si>
  <si>
    <t>完善病媒生物防治、计生特扶家庭关怀帮扶、计生宣传及健康教育宣传等项目</t>
  </si>
  <si>
    <t>完善城乡环境综合治理、保障全镇城乡干净整洁，对重大节日进行亮化营造节日气氛。</t>
  </si>
  <si>
    <t>完善农村公益基础设施维护、保障林业防灾减灾工作开展</t>
  </si>
  <si>
    <t>年度部门整体支出预算</t>
  </si>
  <si>
    <t>资金总额</t>
  </si>
  <si>
    <t>财政拨款</t>
  </si>
  <si>
    <t>其他资金</t>
  </si>
  <si>
    <t>2700万元</t>
  </si>
  <si>
    <t>年度总体目标</t>
  </si>
  <si>
    <t>保障全镇供养人员工资、社保及机构正常运转；保障全镇各项社会事务（党建、文体、计划生育、民政、基层武装、关工委、妇联、动物防疫、司法维稳、科普宣传、消防、安全、地质灾害、防汛抗旱、城乡综合治理等）工作的正常开展。</t>
  </si>
  <si>
    <t>年度绩效指标</t>
  </si>
  <si>
    <t>指标值
（包含数字及文字描述）</t>
  </si>
  <si>
    <t>保障供养人员经费按时足额发放</t>
  </si>
  <si>
    <t>全年财政供养人员168人</t>
  </si>
  <si>
    <t>保障各项项目顺利推进</t>
  </si>
  <si>
    <t>保障全镇6个项目和各项工作顺利推进</t>
  </si>
  <si>
    <t>提高工作管理水平，有效服务群众</t>
  </si>
  <si>
    <t>已提高服务群众能力，更有效的服务群众</t>
  </si>
  <si>
    <t>提高工作透明度</t>
  </si>
  <si>
    <t>已通过专业、高效的服务为群众办实事</t>
  </si>
  <si>
    <t>按照工作计划</t>
  </si>
  <si>
    <t>1097.68万元</t>
  </si>
  <si>
    <t>1602.32万元</t>
  </si>
  <si>
    <t>经济效益指标</t>
  </si>
  <si>
    <t>促进社会和谐稳定发展</t>
  </si>
  <si>
    <t>生态效益指标</t>
  </si>
  <si>
    <t xml:space="preserve">改善城乡人居环境 </t>
  </si>
  <si>
    <t>保障辖区内环境卫生</t>
  </si>
  <si>
    <t>可持续影响指标</t>
  </si>
  <si>
    <t>已达到95%以上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</si>
</sst>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b/>
      <sz val="11"/>
      <color theme="1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color indexed="8"/>
      <name val="宋体"/>
      <charset val="134"/>
    </font>
    <font>
      <sz val="11"/>
      <name val="SimSun"/>
      <charset val="134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28" borderId="24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3" fillId="25" borderId="2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8" borderId="22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18" borderId="23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8" fillId="12" borderId="21" applyNumberFormat="0" applyFon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left" vertical="center" wrapText="1"/>
    </xf>
    <xf numFmtId="9" fontId="10" fillId="0" borderId="6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12" fillId="0" borderId="6" xfId="0" applyFont="1" applyBorder="1" applyAlignment="1">
      <alignment horizontal="justify" vertical="center"/>
    </xf>
    <xf numFmtId="0" fontId="10" fillId="0" borderId="8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0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8" fillId="0" borderId="6" xfId="0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4" fillId="0" borderId="14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 wrapText="1"/>
    </xf>
    <xf numFmtId="0" fontId="9" fillId="0" borderId="9" xfId="0" applyFont="1" applyFill="1" applyBorder="1">
      <alignment vertical="center"/>
    </xf>
    <xf numFmtId="0" fontId="0" fillId="0" borderId="6" xfId="0" applyFont="1" applyFill="1" applyBorder="1">
      <alignment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 wrapText="1"/>
    </xf>
    <xf numFmtId="49" fontId="13" fillId="0" borderId="15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9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1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/>
    </xf>
    <xf numFmtId="4" fontId="13" fillId="0" borderId="6" xfId="0" applyNumberFormat="1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4" fontId="20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9" fillId="0" borderId="9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22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3" fillId="0" borderId="9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.config/qaxbrowser/Default/DownloadCache/D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3" workbookViewId="0">
      <selection activeCell="A6" sqref="A6"/>
    </sheetView>
  </sheetViews>
  <sheetFormatPr defaultColWidth="9" defaultRowHeight="15.75"/>
  <cols>
    <col min="1" max="1" width="123.125" style="134" customWidth="1"/>
    <col min="2" max="16384" width="9" style="134"/>
  </cols>
  <sheetData>
    <row r="1" ht="14.25" spans="1:1">
      <c r="A1" s="135"/>
    </row>
    <row r="2" ht="137.1" customHeight="1" spans="1:1">
      <c r="A2" s="135"/>
    </row>
    <row r="3" ht="137.1" customHeight="1" spans="1:1">
      <c r="A3" s="136" t="s">
        <v>0</v>
      </c>
    </row>
    <row r="4" ht="9" customHeight="1"/>
    <row r="5" ht="33" customHeight="1"/>
    <row r="6" ht="35.25" spans="1:1">
      <c r="A6" s="137" t="s">
        <v>1</v>
      </c>
    </row>
    <row r="11" ht="35.1" customHeight="1" spans="1:1">
      <c r="A11" s="13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4.2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1"/>
      <c r="B1" s="2" t="s">
        <v>233</v>
      </c>
      <c r="C1" s="42"/>
      <c r="D1" s="43"/>
      <c r="E1" s="43"/>
      <c r="F1" s="43"/>
      <c r="G1" s="43"/>
      <c r="H1" s="43"/>
      <c r="I1" s="46"/>
      <c r="J1" s="34"/>
    </row>
    <row r="2" ht="22.9" customHeight="1" spans="1:10">
      <c r="A2" s="31"/>
      <c r="B2" s="3" t="s">
        <v>234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47"/>
      <c r="E3" s="47"/>
      <c r="F3" s="47"/>
      <c r="G3" s="47"/>
      <c r="H3" s="47"/>
      <c r="I3" s="47" t="s">
        <v>7</v>
      </c>
      <c r="J3" s="48"/>
    </row>
    <row r="4" ht="24.4" customHeight="1" spans="1:10">
      <c r="A4" s="34"/>
      <c r="B4" s="35" t="s">
        <v>235</v>
      </c>
      <c r="C4" s="35" t="s">
        <v>72</v>
      </c>
      <c r="D4" s="35" t="s">
        <v>236</v>
      </c>
      <c r="E4" s="35"/>
      <c r="F4" s="35"/>
      <c r="G4" s="35"/>
      <c r="H4" s="35"/>
      <c r="I4" s="35"/>
      <c r="J4" s="49"/>
    </row>
    <row r="5" ht="24.4" customHeight="1" spans="1:10">
      <c r="A5" s="36"/>
      <c r="B5" s="35"/>
      <c r="C5" s="35"/>
      <c r="D5" s="35" t="s">
        <v>60</v>
      </c>
      <c r="E5" s="55" t="s">
        <v>237</v>
      </c>
      <c r="F5" s="35" t="s">
        <v>238</v>
      </c>
      <c r="G5" s="35"/>
      <c r="H5" s="35"/>
      <c r="I5" s="35" t="s">
        <v>239</v>
      </c>
      <c r="J5" s="49"/>
    </row>
    <row r="6" ht="24.4" customHeight="1" spans="1:10">
      <c r="A6" s="36"/>
      <c r="B6" s="35"/>
      <c r="C6" s="35"/>
      <c r="D6" s="35"/>
      <c r="E6" s="55"/>
      <c r="F6" s="35" t="s">
        <v>168</v>
      </c>
      <c r="G6" s="35" t="s">
        <v>240</v>
      </c>
      <c r="H6" s="35" t="s">
        <v>241</v>
      </c>
      <c r="I6" s="35"/>
      <c r="J6" s="50"/>
    </row>
    <row r="7" ht="22.9" customHeight="1" spans="1:10">
      <c r="A7" s="37"/>
      <c r="B7" s="35"/>
      <c r="C7" s="35" t="s">
        <v>73</v>
      </c>
      <c r="D7" s="56">
        <v>18.5</v>
      </c>
      <c r="E7" s="56"/>
      <c r="F7" s="56">
        <v>17.5</v>
      </c>
      <c r="G7" s="56"/>
      <c r="H7" s="56">
        <v>17.5</v>
      </c>
      <c r="I7" s="56">
        <v>1</v>
      </c>
      <c r="J7" s="59"/>
    </row>
    <row r="8" ht="22.9" customHeight="1" spans="1:10">
      <c r="A8" s="37"/>
      <c r="B8" s="57">
        <v>156001</v>
      </c>
      <c r="C8" s="57" t="s">
        <v>242</v>
      </c>
      <c r="D8" s="58">
        <v>12.5</v>
      </c>
      <c r="E8" s="56"/>
      <c r="F8" s="56">
        <v>12.5</v>
      </c>
      <c r="G8" s="56"/>
      <c r="H8" s="56">
        <v>12.5</v>
      </c>
      <c r="I8" s="56"/>
      <c r="J8" s="59"/>
    </row>
    <row r="9" ht="22.9" customHeight="1" spans="1:10">
      <c r="A9" s="37"/>
      <c r="B9" s="57">
        <v>156001</v>
      </c>
      <c r="C9" s="57" t="s">
        <v>242</v>
      </c>
      <c r="D9" s="58">
        <v>1</v>
      </c>
      <c r="E9" s="56"/>
      <c r="F9" s="56"/>
      <c r="G9" s="56"/>
      <c r="H9" s="56"/>
      <c r="I9" s="56">
        <v>1</v>
      </c>
      <c r="J9" s="59"/>
    </row>
    <row r="10" ht="22.9" customHeight="1" spans="1:10">
      <c r="A10" s="37"/>
      <c r="B10" s="57">
        <v>156001</v>
      </c>
      <c r="C10" s="57" t="s">
        <v>243</v>
      </c>
      <c r="D10" s="58">
        <v>5</v>
      </c>
      <c r="E10" s="56"/>
      <c r="F10" s="56">
        <v>5</v>
      </c>
      <c r="G10" s="56"/>
      <c r="H10" s="56">
        <v>5</v>
      </c>
      <c r="I10" s="56"/>
      <c r="J10" s="59"/>
    </row>
    <row r="11" ht="22.9" customHeight="1" spans="1:10">
      <c r="A11" s="37"/>
      <c r="B11" s="35"/>
      <c r="C11" s="35"/>
      <c r="D11" s="56"/>
      <c r="E11" s="56"/>
      <c r="F11" s="56"/>
      <c r="G11" s="56"/>
      <c r="H11" s="56"/>
      <c r="I11" s="56"/>
      <c r="J11" s="59"/>
    </row>
    <row r="12" ht="22.9" customHeight="1" spans="1:10">
      <c r="A12" s="37"/>
      <c r="B12" s="35"/>
      <c r="C12" s="35"/>
      <c r="D12" s="44"/>
      <c r="E12" s="44"/>
      <c r="F12" s="44"/>
      <c r="G12" s="44"/>
      <c r="H12" s="44"/>
      <c r="I12" s="44"/>
      <c r="J12" s="51"/>
    </row>
    <row r="13" ht="22.9" customHeight="1" spans="1:10">
      <c r="A13" s="37"/>
      <c r="B13" s="35"/>
      <c r="C13" s="35"/>
      <c r="D13" s="44"/>
      <c r="E13" s="44"/>
      <c r="F13" s="44"/>
      <c r="G13" s="44"/>
      <c r="H13" s="44"/>
      <c r="I13" s="44"/>
      <c r="J13" s="51"/>
    </row>
    <row r="14" ht="22.9" customHeight="1" spans="1:10">
      <c r="A14" s="37"/>
      <c r="B14" s="35"/>
      <c r="C14" s="35"/>
      <c r="D14" s="44"/>
      <c r="E14" s="44"/>
      <c r="F14" s="44"/>
      <c r="G14" s="44"/>
      <c r="H14" s="44"/>
      <c r="I14" s="44"/>
      <c r="J14" s="51"/>
    </row>
    <row r="15" ht="22.9" customHeight="1" spans="1:10">
      <c r="A15" s="37"/>
      <c r="B15" s="35"/>
      <c r="C15" s="35"/>
      <c r="D15" s="44"/>
      <c r="E15" s="44"/>
      <c r="F15" s="44"/>
      <c r="G15" s="44"/>
      <c r="H15" s="44"/>
      <c r="I15" s="44"/>
      <c r="J15" s="51"/>
    </row>
    <row r="16" ht="22.9" customHeight="1" spans="1:10">
      <c r="A16" s="37"/>
      <c r="B16" s="35"/>
      <c r="C16" s="35"/>
      <c r="D16" s="44"/>
      <c r="E16" s="44"/>
      <c r="F16" s="44"/>
      <c r="G16" s="44"/>
      <c r="H16" s="44"/>
      <c r="I16" s="44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4.2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1"/>
      <c r="B1" s="2" t="s">
        <v>244</v>
      </c>
      <c r="C1" s="2"/>
      <c r="D1" s="2"/>
      <c r="E1" s="42"/>
      <c r="F1" s="42"/>
      <c r="G1" s="43"/>
      <c r="H1" s="43"/>
      <c r="I1" s="46"/>
      <c r="J1" s="34"/>
    </row>
    <row r="2" ht="22.9" customHeight="1" spans="1:10">
      <c r="A2" s="31"/>
      <c r="B2" s="3" t="s">
        <v>245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7" t="s">
        <v>7</v>
      </c>
      <c r="J3" s="48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246</v>
      </c>
      <c r="H4" s="35"/>
      <c r="I4" s="35"/>
      <c r="J4" s="49"/>
    </row>
    <row r="5" ht="24.4" customHeight="1" spans="1:10">
      <c r="A5" s="36"/>
      <c r="B5" s="35" t="s">
        <v>81</v>
      </c>
      <c r="C5" s="35"/>
      <c r="D5" s="35"/>
      <c r="E5" s="35" t="s">
        <v>71</v>
      </c>
      <c r="F5" s="35" t="s">
        <v>72</v>
      </c>
      <c r="G5" s="35" t="s">
        <v>60</v>
      </c>
      <c r="H5" s="35" t="s">
        <v>77</v>
      </c>
      <c r="I5" s="35" t="s">
        <v>78</v>
      </c>
      <c r="J5" s="49"/>
    </row>
    <row r="6" ht="24.4" customHeight="1" spans="1:10">
      <c r="A6" s="36"/>
      <c r="B6" s="35" t="s">
        <v>82</v>
      </c>
      <c r="C6" s="35" t="s">
        <v>83</v>
      </c>
      <c r="D6" s="35" t="s">
        <v>84</v>
      </c>
      <c r="E6" s="35"/>
      <c r="F6" s="35"/>
      <c r="G6" s="35"/>
      <c r="H6" s="35"/>
      <c r="I6" s="35"/>
      <c r="J6" s="50"/>
    </row>
    <row r="7" ht="22.9" customHeight="1" spans="1:10">
      <c r="A7" s="37"/>
      <c r="B7" s="35"/>
      <c r="C7" s="35"/>
      <c r="D7" s="35"/>
      <c r="E7" s="35"/>
      <c r="F7" s="35" t="s">
        <v>73</v>
      </c>
      <c r="G7" s="44"/>
      <c r="H7" s="44"/>
      <c r="I7" s="44"/>
      <c r="J7" s="51"/>
    </row>
    <row r="8" ht="22.9" customHeight="1" spans="1:10">
      <c r="A8" s="37"/>
      <c r="B8" s="35"/>
      <c r="C8" s="35"/>
      <c r="D8" s="35"/>
      <c r="E8" s="35"/>
      <c r="F8" s="35"/>
      <c r="G8" s="44"/>
      <c r="H8" s="44"/>
      <c r="I8" s="44"/>
      <c r="J8" s="51"/>
    </row>
    <row r="9" ht="22.9" customHeight="1" spans="1:10">
      <c r="A9" s="37"/>
      <c r="B9" s="35"/>
      <c r="C9" s="35"/>
      <c r="D9" s="35"/>
      <c r="E9" s="35"/>
      <c r="F9" s="35"/>
      <c r="G9" s="44"/>
      <c r="H9" s="44"/>
      <c r="I9" s="44"/>
      <c r="J9" s="51"/>
    </row>
    <row r="10" ht="22.9" customHeight="1" spans="1:10">
      <c r="A10" s="37"/>
      <c r="B10" s="35"/>
      <c r="C10" s="35"/>
      <c r="D10" s="35"/>
      <c r="E10" s="35"/>
      <c r="F10" s="35"/>
      <c r="G10" s="44"/>
      <c r="H10" s="44"/>
      <c r="I10" s="44"/>
      <c r="J10" s="51"/>
    </row>
    <row r="11" ht="22.9" customHeight="1" spans="1:10">
      <c r="A11" s="37"/>
      <c r="B11" s="35"/>
      <c r="C11" s="35"/>
      <c r="D11" s="35"/>
      <c r="E11" s="35"/>
      <c r="F11" s="35"/>
      <c r="G11" s="44"/>
      <c r="H11" s="44"/>
      <c r="I11" s="44"/>
      <c r="J11" s="51"/>
    </row>
    <row r="12" ht="22.9" customHeight="1" spans="1:10">
      <c r="A12" s="37"/>
      <c r="B12" s="35"/>
      <c r="C12" s="35"/>
      <c r="D12" s="35"/>
      <c r="E12" s="35"/>
      <c r="F12" s="35"/>
      <c r="G12" s="44"/>
      <c r="H12" s="44"/>
      <c r="I12" s="44"/>
      <c r="J12" s="51"/>
    </row>
    <row r="13" ht="22.9" customHeight="1" spans="1:10">
      <c r="A13" s="37"/>
      <c r="B13" s="35"/>
      <c r="C13" s="35"/>
      <c r="D13" s="35"/>
      <c r="E13" s="35"/>
      <c r="F13" s="35"/>
      <c r="G13" s="44"/>
      <c r="H13" s="44"/>
      <c r="I13" s="44"/>
      <c r="J13" s="51"/>
    </row>
    <row r="14" ht="22.9" customHeight="1" spans="1:10">
      <c r="A14" s="37"/>
      <c r="B14" s="35"/>
      <c r="C14" s="35"/>
      <c r="D14" s="35"/>
      <c r="E14" s="35"/>
      <c r="F14" s="35"/>
      <c r="G14" s="44"/>
      <c r="H14" s="44"/>
      <c r="I14" s="44"/>
      <c r="J14" s="51"/>
    </row>
    <row r="15" ht="22.9" customHeight="1" spans="1:10">
      <c r="A15" s="37"/>
      <c r="B15" s="35"/>
      <c r="C15" s="35"/>
      <c r="D15" s="35"/>
      <c r="E15" s="35"/>
      <c r="F15" s="35"/>
      <c r="G15" s="44"/>
      <c r="H15" s="44"/>
      <c r="I15" s="44"/>
      <c r="J15" s="51"/>
    </row>
    <row r="16" ht="22.9" customHeight="1" spans="1:10">
      <c r="A16" s="36"/>
      <c r="B16" s="38"/>
      <c r="C16" s="38"/>
      <c r="D16" s="38"/>
      <c r="E16" s="38"/>
      <c r="F16" s="38" t="s">
        <v>24</v>
      </c>
      <c r="G16" s="45"/>
      <c r="H16" s="45"/>
      <c r="I16" s="45"/>
      <c r="J16" s="49"/>
    </row>
    <row r="17" ht="22.9" customHeight="1" spans="1:10">
      <c r="A17" s="36"/>
      <c r="B17" s="38"/>
      <c r="C17" s="38"/>
      <c r="D17" s="38"/>
      <c r="E17" s="38"/>
      <c r="F17" s="38" t="s">
        <v>24</v>
      </c>
      <c r="G17" s="45"/>
      <c r="H17" s="45"/>
      <c r="I17" s="45"/>
      <c r="J17" s="49"/>
    </row>
    <row r="18" ht="22" customHeight="1" spans="2:9">
      <c r="B18" s="54" t="s">
        <v>247</v>
      </c>
      <c r="C18" s="54"/>
      <c r="D18" s="54"/>
      <c r="E18" s="54"/>
      <c r="F18" s="54"/>
      <c r="G18" s="54"/>
      <c r="H18" s="54"/>
      <c r="I18" s="54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4.2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1"/>
      <c r="B1" s="2" t="s">
        <v>248</v>
      </c>
      <c r="C1" s="42"/>
      <c r="D1" s="43"/>
      <c r="E1" s="43"/>
      <c r="F1" s="43"/>
      <c r="G1" s="43"/>
      <c r="H1" s="43"/>
      <c r="I1" s="46"/>
      <c r="J1" s="34"/>
    </row>
    <row r="2" ht="22.9" customHeight="1" spans="1:10">
      <c r="A2" s="31"/>
      <c r="B2" s="3" t="s">
        <v>249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47"/>
      <c r="E3" s="47"/>
      <c r="F3" s="47"/>
      <c r="G3" s="47"/>
      <c r="H3" s="47"/>
      <c r="I3" s="47" t="s">
        <v>7</v>
      </c>
      <c r="J3" s="48"/>
    </row>
    <row r="4" ht="24.4" customHeight="1" spans="1:10">
      <c r="A4" s="34"/>
      <c r="B4" s="35" t="s">
        <v>235</v>
      </c>
      <c r="C4" s="35" t="s">
        <v>72</v>
      </c>
      <c r="D4" s="35" t="s">
        <v>236</v>
      </c>
      <c r="E4" s="35"/>
      <c r="F4" s="35"/>
      <c r="G4" s="35"/>
      <c r="H4" s="35"/>
      <c r="I4" s="35"/>
      <c r="J4" s="49"/>
    </row>
    <row r="5" ht="24.4" customHeight="1" spans="1:10">
      <c r="A5" s="36"/>
      <c r="B5" s="35"/>
      <c r="C5" s="35"/>
      <c r="D5" s="35" t="s">
        <v>60</v>
      </c>
      <c r="E5" s="55" t="s">
        <v>237</v>
      </c>
      <c r="F5" s="35" t="s">
        <v>238</v>
      </c>
      <c r="G5" s="35"/>
      <c r="H5" s="35"/>
      <c r="I5" s="35" t="s">
        <v>239</v>
      </c>
      <c r="J5" s="49"/>
    </row>
    <row r="6" ht="24.4" customHeight="1" spans="1:10">
      <c r="A6" s="36"/>
      <c r="B6" s="35"/>
      <c r="C6" s="35"/>
      <c r="D6" s="35"/>
      <c r="E6" s="55"/>
      <c r="F6" s="35" t="s">
        <v>168</v>
      </c>
      <c r="G6" s="35" t="s">
        <v>240</v>
      </c>
      <c r="H6" s="35" t="s">
        <v>241</v>
      </c>
      <c r="I6" s="35"/>
      <c r="J6" s="50"/>
    </row>
    <row r="7" ht="22.9" customHeight="1" spans="1:10">
      <c r="A7" s="37"/>
      <c r="B7" s="35"/>
      <c r="C7" s="35" t="s">
        <v>73</v>
      </c>
      <c r="D7" s="44"/>
      <c r="E7" s="44"/>
      <c r="F7" s="44"/>
      <c r="G7" s="44"/>
      <c r="H7" s="44"/>
      <c r="I7" s="44"/>
      <c r="J7" s="51"/>
    </row>
    <row r="8" ht="22.9" customHeight="1" spans="1:10">
      <c r="A8" s="37"/>
      <c r="B8" s="35"/>
      <c r="C8" s="35"/>
      <c r="D8" s="44"/>
      <c r="E8" s="44"/>
      <c r="F8" s="44"/>
      <c r="G8" s="44"/>
      <c r="H8" s="44"/>
      <c r="I8" s="44"/>
      <c r="J8" s="51"/>
    </row>
    <row r="9" ht="22.9" customHeight="1" spans="1:10">
      <c r="A9" s="37"/>
      <c r="B9" s="35"/>
      <c r="C9" s="35"/>
      <c r="D9" s="44"/>
      <c r="E9" s="44"/>
      <c r="F9" s="44"/>
      <c r="G9" s="44"/>
      <c r="H9" s="44"/>
      <c r="I9" s="44"/>
      <c r="J9" s="51"/>
    </row>
    <row r="10" ht="22.9" customHeight="1" spans="1:10">
      <c r="A10" s="37"/>
      <c r="B10" s="35"/>
      <c r="C10" s="35"/>
      <c r="D10" s="44"/>
      <c r="E10" s="44"/>
      <c r="F10" s="44"/>
      <c r="G10" s="44"/>
      <c r="H10" s="44"/>
      <c r="I10" s="44"/>
      <c r="J10" s="51"/>
    </row>
    <row r="11" ht="22.9" customHeight="1" spans="1:10">
      <c r="A11" s="37"/>
      <c r="B11" s="35"/>
      <c r="C11" s="35"/>
      <c r="D11" s="44"/>
      <c r="E11" s="44"/>
      <c r="F11" s="44"/>
      <c r="G11" s="44"/>
      <c r="H11" s="44"/>
      <c r="I11" s="44"/>
      <c r="J11" s="51"/>
    </row>
    <row r="12" ht="22.9" customHeight="1" spans="1:10">
      <c r="A12" s="37"/>
      <c r="B12" s="35"/>
      <c r="C12" s="35"/>
      <c r="D12" s="44"/>
      <c r="E12" s="44"/>
      <c r="F12" s="44"/>
      <c r="G12" s="44"/>
      <c r="H12" s="44"/>
      <c r="I12" s="44"/>
      <c r="J12" s="51"/>
    </row>
    <row r="13" ht="22.9" customHeight="1" spans="1:10">
      <c r="A13" s="37"/>
      <c r="B13" s="35"/>
      <c r="C13" s="35"/>
      <c r="D13" s="44"/>
      <c r="E13" s="44"/>
      <c r="F13" s="44"/>
      <c r="G13" s="44"/>
      <c r="H13" s="44"/>
      <c r="I13" s="44"/>
      <c r="J13" s="51"/>
    </row>
    <row r="14" ht="22.9" customHeight="1" spans="1:10">
      <c r="A14" s="37"/>
      <c r="B14" s="35"/>
      <c r="C14" s="35"/>
      <c r="D14" s="44"/>
      <c r="E14" s="44"/>
      <c r="F14" s="44"/>
      <c r="G14" s="44"/>
      <c r="H14" s="44"/>
      <c r="I14" s="44"/>
      <c r="J14" s="51"/>
    </row>
    <row r="15" ht="22.9" customHeight="1" spans="1:10">
      <c r="A15" s="37"/>
      <c r="B15" s="35"/>
      <c r="C15" s="35"/>
      <c r="D15" s="44"/>
      <c r="E15" s="44"/>
      <c r="F15" s="44"/>
      <c r="G15" s="44"/>
      <c r="H15" s="44"/>
      <c r="I15" s="44"/>
      <c r="J15" s="51"/>
    </row>
    <row r="16" ht="22.9" customHeight="1" spans="1:10">
      <c r="A16" s="37"/>
      <c r="B16" s="35"/>
      <c r="C16" s="35"/>
      <c r="D16" s="44"/>
      <c r="E16" s="44"/>
      <c r="F16" s="44"/>
      <c r="G16" s="44"/>
      <c r="H16" s="44"/>
      <c r="I16" s="44"/>
      <c r="J16" s="51"/>
    </row>
    <row r="17" ht="22.9" customHeight="1" spans="1:10">
      <c r="A17" s="37"/>
      <c r="B17" s="35"/>
      <c r="C17" s="35"/>
      <c r="D17" s="44"/>
      <c r="E17" s="44"/>
      <c r="F17" s="44"/>
      <c r="G17" s="44"/>
      <c r="H17" s="44"/>
      <c r="I17" s="44"/>
      <c r="J17" s="51"/>
    </row>
    <row r="18" ht="26" customHeight="1" spans="2:9">
      <c r="B18" s="54" t="s">
        <v>250</v>
      </c>
      <c r="C18" s="54"/>
      <c r="D18" s="54"/>
      <c r="E18" s="54"/>
      <c r="F18" s="54"/>
      <c r="G18" s="54"/>
      <c r="H18" s="54"/>
      <c r="I18" s="5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5" activePane="bottomLeft" state="frozen"/>
      <selection/>
      <selection pane="bottomLeft" activeCell="B18" sqref="B18:I18"/>
    </sheetView>
  </sheetViews>
  <sheetFormatPr defaultColWidth="10" defaultRowHeight="14.2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1"/>
      <c r="B1" s="2" t="s">
        <v>251</v>
      </c>
      <c r="C1" s="2"/>
      <c r="D1" s="2"/>
      <c r="E1" s="42"/>
      <c r="F1" s="42"/>
      <c r="G1" s="43"/>
      <c r="H1" s="43"/>
      <c r="I1" s="46"/>
      <c r="J1" s="34"/>
    </row>
    <row r="2" ht="22.9" customHeight="1" spans="1:10">
      <c r="A2" s="31"/>
      <c r="B2" s="3" t="s">
        <v>252</v>
      </c>
      <c r="C2" s="3"/>
      <c r="D2" s="3"/>
      <c r="E2" s="3"/>
      <c r="F2" s="3"/>
      <c r="G2" s="3"/>
      <c r="H2" s="3"/>
      <c r="I2" s="3"/>
      <c r="J2" s="34" t="s">
        <v>4</v>
      </c>
    </row>
    <row r="3" ht="19.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7" t="s">
        <v>7</v>
      </c>
      <c r="J3" s="48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253</v>
      </c>
      <c r="H4" s="35"/>
      <c r="I4" s="35"/>
      <c r="J4" s="49"/>
    </row>
    <row r="5" ht="24.4" customHeight="1" spans="1:10">
      <c r="A5" s="36"/>
      <c r="B5" s="35" t="s">
        <v>81</v>
      </c>
      <c r="C5" s="35"/>
      <c r="D5" s="35"/>
      <c r="E5" s="35" t="s">
        <v>71</v>
      </c>
      <c r="F5" s="35" t="s">
        <v>72</v>
      </c>
      <c r="G5" s="35" t="s">
        <v>60</v>
      </c>
      <c r="H5" s="35" t="s">
        <v>77</v>
      </c>
      <c r="I5" s="35" t="s">
        <v>78</v>
      </c>
      <c r="J5" s="49"/>
    </row>
    <row r="6" ht="24.4" customHeight="1" spans="1:10">
      <c r="A6" s="36"/>
      <c r="B6" s="35" t="s">
        <v>82</v>
      </c>
      <c r="C6" s="35" t="s">
        <v>83</v>
      </c>
      <c r="D6" s="35" t="s">
        <v>84</v>
      </c>
      <c r="E6" s="35"/>
      <c r="F6" s="35"/>
      <c r="G6" s="35"/>
      <c r="H6" s="35"/>
      <c r="I6" s="35"/>
      <c r="J6" s="50"/>
    </row>
    <row r="7" ht="22.9" customHeight="1" spans="1:10">
      <c r="A7" s="37"/>
      <c r="B7" s="35"/>
      <c r="C7" s="35"/>
      <c r="D7" s="35"/>
      <c r="E7" s="35"/>
      <c r="F7" s="35" t="s">
        <v>73</v>
      </c>
      <c r="G7" s="44"/>
      <c r="H7" s="44"/>
      <c r="I7" s="44"/>
      <c r="J7" s="51"/>
    </row>
    <row r="8" ht="22.9" customHeight="1" spans="1:10">
      <c r="A8" s="36"/>
      <c r="B8" s="38"/>
      <c r="C8" s="38"/>
      <c r="D8" s="38"/>
      <c r="E8" s="38"/>
      <c r="F8" s="38" t="s">
        <v>24</v>
      </c>
      <c r="G8" s="45"/>
      <c r="H8" s="45"/>
      <c r="I8" s="45"/>
      <c r="J8" s="49"/>
    </row>
    <row r="9" ht="22.9" customHeight="1" spans="1:10">
      <c r="A9" s="36"/>
      <c r="B9" s="38"/>
      <c r="C9" s="38"/>
      <c r="D9" s="38"/>
      <c r="E9" s="38"/>
      <c r="F9" s="38"/>
      <c r="G9" s="45"/>
      <c r="H9" s="45"/>
      <c r="I9" s="45"/>
      <c r="J9" s="49"/>
    </row>
    <row r="10" ht="22.9" customHeight="1" spans="1:10">
      <c r="A10" s="36"/>
      <c r="B10" s="38"/>
      <c r="C10" s="38"/>
      <c r="D10" s="38"/>
      <c r="E10" s="38"/>
      <c r="F10" s="38"/>
      <c r="G10" s="45"/>
      <c r="H10" s="45"/>
      <c r="I10" s="45"/>
      <c r="J10" s="49"/>
    </row>
    <row r="11" ht="22.9" customHeight="1" spans="1:10">
      <c r="A11" s="36"/>
      <c r="B11" s="38"/>
      <c r="C11" s="38"/>
      <c r="D11" s="38"/>
      <c r="E11" s="38"/>
      <c r="F11" s="38"/>
      <c r="G11" s="45"/>
      <c r="H11" s="45"/>
      <c r="I11" s="45"/>
      <c r="J11" s="49"/>
    </row>
    <row r="12" ht="22.9" customHeight="1" spans="1:10">
      <c r="A12" s="36"/>
      <c r="B12" s="38"/>
      <c r="C12" s="38"/>
      <c r="D12" s="38"/>
      <c r="E12" s="38"/>
      <c r="F12" s="38"/>
      <c r="G12" s="45"/>
      <c r="H12" s="45"/>
      <c r="I12" s="45"/>
      <c r="J12" s="49"/>
    </row>
    <row r="13" ht="22.9" customHeight="1" spans="1:10">
      <c r="A13" s="36"/>
      <c r="B13" s="38"/>
      <c r="C13" s="38"/>
      <c r="D13" s="38"/>
      <c r="E13" s="38"/>
      <c r="F13" s="38"/>
      <c r="G13" s="45"/>
      <c r="H13" s="45"/>
      <c r="I13" s="45"/>
      <c r="J13" s="49"/>
    </row>
    <row r="14" ht="22.9" customHeight="1" spans="1:10">
      <c r="A14" s="36"/>
      <c r="B14" s="38"/>
      <c r="C14" s="38"/>
      <c r="D14" s="38"/>
      <c r="E14" s="38"/>
      <c r="F14" s="38"/>
      <c r="G14" s="45"/>
      <c r="H14" s="45"/>
      <c r="I14" s="45"/>
      <c r="J14" s="49"/>
    </row>
    <row r="15" ht="22.9" customHeight="1" spans="1:10">
      <c r="A15" s="36"/>
      <c r="B15" s="38"/>
      <c r="C15" s="38"/>
      <c r="D15" s="38"/>
      <c r="E15" s="38"/>
      <c r="F15" s="38"/>
      <c r="G15" s="45"/>
      <c r="H15" s="45"/>
      <c r="I15" s="45"/>
      <c r="J15" s="49"/>
    </row>
    <row r="16" ht="22.9" customHeight="1" spans="1:10">
      <c r="A16" s="36"/>
      <c r="B16" s="38"/>
      <c r="C16" s="38"/>
      <c r="D16" s="38"/>
      <c r="E16" s="38"/>
      <c r="F16" s="38" t="s">
        <v>24</v>
      </c>
      <c r="G16" s="45"/>
      <c r="H16" s="45"/>
      <c r="I16" s="45"/>
      <c r="J16" s="49"/>
    </row>
    <row r="17" ht="22.9" customHeight="1" spans="1:10">
      <c r="A17" s="36"/>
      <c r="B17" s="38"/>
      <c r="C17" s="38"/>
      <c r="D17" s="38"/>
      <c r="E17" s="38"/>
      <c r="F17" s="38" t="s">
        <v>119</v>
      </c>
      <c r="G17" s="45"/>
      <c r="H17" s="45"/>
      <c r="I17" s="45"/>
      <c r="J17" s="50"/>
    </row>
    <row r="18" ht="22" customHeight="1" spans="1:10">
      <c r="A18" s="39"/>
      <c r="B18" s="40" t="s">
        <v>254</v>
      </c>
      <c r="C18" s="41"/>
      <c r="D18" s="41"/>
      <c r="E18" s="41"/>
      <c r="F18" s="41"/>
      <c r="G18" s="41"/>
      <c r="H18" s="41"/>
      <c r="I18" s="52"/>
      <c r="J18" s="53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0.786805555555556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topLeftCell="A5" workbookViewId="0">
      <selection activeCell="C39" sqref="C39:C45"/>
    </sheetView>
  </sheetViews>
  <sheetFormatPr defaultColWidth="9" defaultRowHeight="14.25"/>
  <cols>
    <col min="1" max="1" width="9" style="1"/>
    <col min="2" max="2" width="9" style="17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255</v>
      </c>
    </row>
    <row r="2" ht="18.75" spans="1:12">
      <c r="A2" s="18" t="s">
        <v>256</v>
      </c>
      <c r="B2" s="19"/>
      <c r="C2" s="1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20"/>
      <c r="B3" s="21"/>
      <c r="C3" s="20"/>
      <c r="D3" s="21"/>
      <c r="E3" s="21"/>
      <c r="F3" s="21"/>
      <c r="G3" s="21"/>
      <c r="H3" s="21"/>
      <c r="I3" s="21"/>
      <c r="J3" s="30" t="s">
        <v>7</v>
      </c>
      <c r="K3" s="30"/>
      <c r="L3" s="30"/>
    </row>
    <row r="4" ht="24.95" customHeight="1" spans="1:12">
      <c r="A4" s="22" t="s">
        <v>257</v>
      </c>
      <c r="B4" s="22" t="s">
        <v>258</v>
      </c>
      <c r="C4" s="22" t="s">
        <v>11</v>
      </c>
      <c r="D4" s="23" t="s">
        <v>259</v>
      </c>
      <c r="E4" s="22" t="s">
        <v>260</v>
      </c>
      <c r="F4" s="22" t="s">
        <v>261</v>
      </c>
      <c r="G4" s="22" t="s">
        <v>262</v>
      </c>
      <c r="H4" s="22" t="s">
        <v>263</v>
      </c>
      <c r="I4" s="22" t="s">
        <v>264</v>
      </c>
      <c r="J4" s="22" t="s">
        <v>265</v>
      </c>
      <c r="K4" s="22" t="s">
        <v>266</v>
      </c>
      <c r="L4" s="22" t="s">
        <v>267</v>
      </c>
    </row>
    <row r="5" ht="24.95" customHeight="1" spans="1:12">
      <c r="A5" s="24" t="s">
        <v>268</v>
      </c>
      <c r="B5" s="23" t="s">
        <v>269</v>
      </c>
      <c r="C5" s="25">
        <v>500</v>
      </c>
      <c r="D5" s="26">
        <v>1</v>
      </c>
      <c r="E5" s="27" t="s">
        <v>270</v>
      </c>
      <c r="F5" s="27" t="s">
        <v>271</v>
      </c>
      <c r="G5" s="24" t="s">
        <v>272</v>
      </c>
      <c r="H5" s="24" t="s">
        <v>273</v>
      </c>
      <c r="I5" s="24" t="s">
        <v>274</v>
      </c>
      <c r="J5" s="24" t="s">
        <v>275</v>
      </c>
      <c r="K5" s="24">
        <v>10</v>
      </c>
      <c r="L5" s="24" t="s">
        <v>276</v>
      </c>
    </row>
    <row r="6" ht="24.95" customHeight="1" spans="1:12">
      <c r="A6" s="24"/>
      <c r="B6" s="23"/>
      <c r="C6" s="25"/>
      <c r="D6" s="24"/>
      <c r="E6" s="27" t="s">
        <v>270</v>
      </c>
      <c r="F6" s="27" t="s">
        <v>271</v>
      </c>
      <c r="G6" s="24" t="s">
        <v>277</v>
      </c>
      <c r="H6" s="24" t="s">
        <v>273</v>
      </c>
      <c r="I6" s="24" t="s">
        <v>278</v>
      </c>
      <c r="J6" s="24" t="s">
        <v>279</v>
      </c>
      <c r="K6" s="24">
        <v>10</v>
      </c>
      <c r="L6" s="24" t="s">
        <v>276</v>
      </c>
    </row>
    <row r="7" ht="24.95" customHeight="1" spans="1:12">
      <c r="A7" s="24"/>
      <c r="B7" s="23"/>
      <c r="C7" s="25"/>
      <c r="D7" s="24"/>
      <c r="E7" s="27" t="s">
        <v>270</v>
      </c>
      <c r="F7" s="27" t="s">
        <v>271</v>
      </c>
      <c r="G7" s="24" t="s">
        <v>280</v>
      </c>
      <c r="H7" s="24" t="s">
        <v>273</v>
      </c>
      <c r="I7" s="24">
        <v>19</v>
      </c>
      <c r="J7" s="24" t="s">
        <v>281</v>
      </c>
      <c r="K7" s="24">
        <v>10</v>
      </c>
      <c r="L7" s="24" t="s">
        <v>276</v>
      </c>
    </row>
    <row r="8" ht="24.95" customHeight="1" spans="1:12">
      <c r="A8" s="24"/>
      <c r="B8" s="23"/>
      <c r="C8" s="25"/>
      <c r="D8" s="24"/>
      <c r="E8" s="27" t="s">
        <v>270</v>
      </c>
      <c r="F8" s="27" t="s">
        <v>271</v>
      </c>
      <c r="G8" s="24" t="s">
        <v>282</v>
      </c>
      <c r="H8" s="24" t="s">
        <v>273</v>
      </c>
      <c r="I8" s="24" t="s">
        <v>283</v>
      </c>
      <c r="J8" s="24" t="s">
        <v>284</v>
      </c>
      <c r="K8" s="24">
        <v>10</v>
      </c>
      <c r="L8" s="24" t="s">
        <v>276</v>
      </c>
    </row>
    <row r="9" ht="24.95" customHeight="1" spans="1:12">
      <c r="A9" s="24"/>
      <c r="B9" s="23"/>
      <c r="C9" s="25"/>
      <c r="D9" s="24"/>
      <c r="E9" s="27" t="s">
        <v>270</v>
      </c>
      <c r="F9" s="27" t="s">
        <v>285</v>
      </c>
      <c r="G9" s="24" t="s">
        <v>286</v>
      </c>
      <c r="H9" s="24" t="s">
        <v>273</v>
      </c>
      <c r="I9" s="24">
        <v>95</v>
      </c>
      <c r="J9" s="24" t="s">
        <v>287</v>
      </c>
      <c r="K9" s="24">
        <v>10</v>
      </c>
      <c r="L9" s="24" t="s">
        <v>276</v>
      </c>
    </row>
    <row r="10" ht="24.95" customHeight="1" spans="1:12">
      <c r="A10" s="24"/>
      <c r="B10" s="23"/>
      <c r="C10" s="25"/>
      <c r="D10" s="24"/>
      <c r="E10" s="27" t="s">
        <v>270</v>
      </c>
      <c r="F10" s="27" t="s">
        <v>288</v>
      </c>
      <c r="G10" s="24" t="s">
        <v>289</v>
      </c>
      <c r="H10" s="24" t="s">
        <v>290</v>
      </c>
      <c r="I10" s="24">
        <v>2022</v>
      </c>
      <c r="J10" s="24" t="s">
        <v>291</v>
      </c>
      <c r="K10" s="24">
        <v>10</v>
      </c>
      <c r="L10" s="24" t="s">
        <v>276</v>
      </c>
    </row>
    <row r="11" ht="24.95" customHeight="1" spans="1:12">
      <c r="A11" s="24"/>
      <c r="B11" s="23"/>
      <c r="C11" s="25"/>
      <c r="D11" s="24"/>
      <c r="E11" s="27" t="s">
        <v>270</v>
      </c>
      <c r="F11" s="27" t="s">
        <v>292</v>
      </c>
      <c r="G11" s="24" t="s">
        <v>293</v>
      </c>
      <c r="H11" s="24" t="s">
        <v>232</v>
      </c>
      <c r="I11" s="24">
        <v>500</v>
      </c>
      <c r="J11" s="24" t="s">
        <v>294</v>
      </c>
      <c r="K11" s="24">
        <v>20</v>
      </c>
      <c r="L11" s="24" t="s">
        <v>276</v>
      </c>
    </row>
    <row r="12" ht="24.95" customHeight="1" spans="1:12">
      <c r="A12" s="24"/>
      <c r="B12" s="23"/>
      <c r="C12" s="25"/>
      <c r="D12" s="24"/>
      <c r="E12" s="27" t="s">
        <v>295</v>
      </c>
      <c r="F12" s="27" t="s">
        <v>296</v>
      </c>
      <c r="G12" s="24" t="s">
        <v>297</v>
      </c>
      <c r="H12" s="24" t="s">
        <v>298</v>
      </c>
      <c r="I12" s="24">
        <v>95</v>
      </c>
      <c r="J12" s="24" t="s">
        <v>287</v>
      </c>
      <c r="K12" s="24">
        <v>10</v>
      </c>
      <c r="L12" s="24" t="s">
        <v>276</v>
      </c>
    </row>
    <row r="13" ht="24.95" customHeight="1" spans="1:12">
      <c r="A13" s="24"/>
      <c r="B13" s="23"/>
      <c r="C13" s="25"/>
      <c r="D13" s="24"/>
      <c r="E13" s="27" t="s">
        <v>299</v>
      </c>
      <c r="F13" s="27" t="s">
        <v>300</v>
      </c>
      <c r="G13" s="24" t="s">
        <v>301</v>
      </c>
      <c r="H13" s="24" t="s">
        <v>298</v>
      </c>
      <c r="I13" s="24">
        <v>95</v>
      </c>
      <c r="J13" s="24" t="s">
        <v>287</v>
      </c>
      <c r="K13" s="24">
        <v>10</v>
      </c>
      <c r="L13" s="24" t="s">
        <v>276</v>
      </c>
    </row>
    <row r="14" ht="24.95" customHeight="1" spans="1:12">
      <c r="A14" s="24" t="s">
        <v>268</v>
      </c>
      <c r="B14" s="23" t="s">
        <v>302</v>
      </c>
      <c r="C14" s="25">
        <v>54.32</v>
      </c>
      <c r="D14" s="26">
        <v>1</v>
      </c>
      <c r="E14" s="27" t="s">
        <v>270</v>
      </c>
      <c r="F14" s="27" t="s">
        <v>271</v>
      </c>
      <c r="G14" s="24" t="s">
        <v>303</v>
      </c>
      <c r="H14" s="24" t="s">
        <v>273</v>
      </c>
      <c r="I14" s="24" t="s">
        <v>304</v>
      </c>
      <c r="J14" s="24" t="s">
        <v>275</v>
      </c>
      <c r="K14" s="24">
        <v>10</v>
      </c>
      <c r="L14" s="24" t="s">
        <v>276</v>
      </c>
    </row>
    <row r="15" ht="24.95" customHeight="1" spans="1:12">
      <c r="A15" s="24"/>
      <c r="B15" s="23"/>
      <c r="C15" s="25"/>
      <c r="D15" s="24"/>
      <c r="E15" s="27" t="s">
        <v>270</v>
      </c>
      <c r="F15" s="27" t="s">
        <v>285</v>
      </c>
      <c r="G15" s="28" t="s">
        <v>305</v>
      </c>
      <c r="H15" s="24" t="s">
        <v>273</v>
      </c>
      <c r="I15" s="24">
        <v>95</v>
      </c>
      <c r="J15" s="24" t="s">
        <v>287</v>
      </c>
      <c r="K15" s="24">
        <v>10</v>
      </c>
      <c r="L15" s="24" t="s">
        <v>276</v>
      </c>
    </row>
    <row r="16" ht="24.95" customHeight="1" spans="1:12">
      <c r="A16" s="24"/>
      <c r="B16" s="23"/>
      <c r="C16" s="25"/>
      <c r="D16" s="24"/>
      <c r="E16" s="27" t="s">
        <v>270</v>
      </c>
      <c r="F16" s="27" t="s">
        <v>288</v>
      </c>
      <c r="G16" s="24" t="s">
        <v>289</v>
      </c>
      <c r="H16" s="24" t="s">
        <v>290</v>
      </c>
      <c r="I16" s="24">
        <v>2022</v>
      </c>
      <c r="J16" s="24" t="s">
        <v>291</v>
      </c>
      <c r="K16" s="24">
        <v>20</v>
      </c>
      <c r="L16" s="24" t="s">
        <v>276</v>
      </c>
    </row>
    <row r="17" ht="24.95" customHeight="1" spans="1:12">
      <c r="A17" s="24"/>
      <c r="B17" s="23"/>
      <c r="C17" s="25"/>
      <c r="D17" s="24"/>
      <c r="E17" s="27" t="s">
        <v>270</v>
      </c>
      <c r="F17" s="27" t="s">
        <v>292</v>
      </c>
      <c r="G17" s="24" t="s">
        <v>306</v>
      </c>
      <c r="H17" s="24" t="s">
        <v>232</v>
      </c>
      <c r="I17" s="24">
        <v>54.32</v>
      </c>
      <c r="J17" s="24" t="s">
        <v>294</v>
      </c>
      <c r="K17" s="24">
        <v>20</v>
      </c>
      <c r="L17" s="24" t="s">
        <v>276</v>
      </c>
    </row>
    <row r="18" ht="24.95" customHeight="1" spans="1:12">
      <c r="A18" s="24"/>
      <c r="B18" s="23"/>
      <c r="C18" s="25"/>
      <c r="D18" s="24"/>
      <c r="E18" s="27" t="s">
        <v>295</v>
      </c>
      <c r="F18" s="27" t="s">
        <v>296</v>
      </c>
      <c r="G18" s="28" t="s">
        <v>307</v>
      </c>
      <c r="H18" s="24" t="s">
        <v>273</v>
      </c>
      <c r="I18" s="24">
        <v>95</v>
      </c>
      <c r="J18" s="24" t="s">
        <v>287</v>
      </c>
      <c r="K18" s="24">
        <v>20</v>
      </c>
      <c r="L18" s="24" t="s">
        <v>276</v>
      </c>
    </row>
    <row r="19" ht="24.95" customHeight="1" spans="1:12">
      <c r="A19" s="24"/>
      <c r="B19" s="23"/>
      <c r="C19" s="25"/>
      <c r="D19" s="24"/>
      <c r="E19" s="27" t="s">
        <v>299</v>
      </c>
      <c r="F19" s="27" t="s">
        <v>300</v>
      </c>
      <c r="G19" s="24" t="s">
        <v>301</v>
      </c>
      <c r="H19" s="24" t="s">
        <v>298</v>
      </c>
      <c r="I19" s="24">
        <v>95</v>
      </c>
      <c r="J19" s="24" t="s">
        <v>287</v>
      </c>
      <c r="K19" s="24">
        <v>20</v>
      </c>
      <c r="L19" s="24" t="s">
        <v>276</v>
      </c>
    </row>
    <row r="20" ht="24.95" customHeight="1" spans="1:12">
      <c r="A20" s="24" t="s">
        <v>268</v>
      </c>
      <c r="B20" s="23" t="s">
        <v>308</v>
      </c>
      <c r="C20" s="25">
        <v>105</v>
      </c>
      <c r="D20" s="26">
        <v>1</v>
      </c>
      <c r="E20" s="27" t="s">
        <v>270</v>
      </c>
      <c r="F20" s="27" t="s">
        <v>271</v>
      </c>
      <c r="G20" s="24" t="s">
        <v>309</v>
      </c>
      <c r="H20" s="24" t="s">
        <v>273</v>
      </c>
      <c r="I20" s="24">
        <v>34</v>
      </c>
      <c r="J20" s="24" t="s">
        <v>281</v>
      </c>
      <c r="K20" s="24">
        <v>10</v>
      </c>
      <c r="L20" s="24" t="s">
        <v>276</v>
      </c>
    </row>
    <row r="21" ht="24.95" customHeight="1" spans="1:12">
      <c r="A21" s="24"/>
      <c r="B21" s="23"/>
      <c r="C21" s="25"/>
      <c r="D21" s="24"/>
      <c r="E21" s="27" t="s">
        <v>270</v>
      </c>
      <c r="F21" s="27" t="s">
        <v>285</v>
      </c>
      <c r="G21" s="24" t="s">
        <v>310</v>
      </c>
      <c r="H21" s="24" t="s">
        <v>273</v>
      </c>
      <c r="I21" s="24">
        <v>95</v>
      </c>
      <c r="J21" s="24" t="s">
        <v>287</v>
      </c>
      <c r="K21" s="24">
        <v>10</v>
      </c>
      <c r="L21" s="24" t="s">
        <v>276</v>
      </c>
    </row>
    <row r="22" ht="24.95" customHeight="1" spans="1:12">
      <c r="A22" s="24"/>
      <c r="B22" s="23"/>
      <c r="C22" s="25"/>
      <c r="D22" s="24"/>
      <c r="E22" s="27" t="s">
        <v>270</v>
      </c>
      <c r="F22" s="27" t="s">
        <v>288</v>
      </c>
      <c r="G22" s="24" t="s">
        <v>289</v>
      </c>
      <c r="H22" s="24" t="s">
        <v>290</v>
      </c>
      <c r="I22" s="24">
        <v>2022</v>
      </c>
      <c r="J22" s="24" t="s">
        <v>291</v>
      </c>
      <c r="K22" s="24">
        <v>20</v>
      </c>
      <c r="L22" s="24" t="s">
        <v>276</v>
      </c>
    </row>
    <row r="23" ht="24.95" customHeight="1" spans="1:12">
      <c r="A23" s="24"/>
      <c r="B23" s="23"/>
      <c r="C23" s="25"/>
      <c r="D23" s="24"/>
      <c r="E23" s="27" t="s">
        <v>270</v>
      </c>
      <c r="F23" s="27" t="s">
        <v>292</v>
      </c>
      <c r="G23" s="24" t="s">
        <v>311</v>
      </c>
      <c r="H23" s="24" t="s">
        <v>232</v>
      </c>
      <c r="I23" s="24">
        <v>105</v>
      </c>
      <c r="J23" s="24" t="s">
        <v>294</v>
      </c>
      <c r="K23" s="24">
        <v>20</v>
      </c>
      <c r="L23" s="24" t="s">
        <v>276</v>
      </c>
    </row>
    <row r="24" ht="24.95" customHeight="1" spans="1:12">
      <c r="A24" s="24"/>
      <c r="B24" s="23"/>
      <c r="C24" s="25"/>
      <c r="D24" s="24"/>
      <c r="E24" s="27" t="s">
        <v>295</v>
      </c>
      <c r="F24" s="27" t="s">
        <v>296</v>
      </c>
      <c r="G24" s="28" t="s">
        <v>312</v>
      </c>
      <c r="H24" s="24" t="s">
        <v>298</v>
      </c>
      <c r="I24" s="24">
        <v>95</v>
      </c>
      <c r="J24" s="24" t="s">
        <v>287</v>
      </c>
      <c r="K24" s="24">
        <v>20</v>
      </c>
      <c r="L24" s="24" t="s">
        <v>276</v>
      </c>
    </row>
    <row r="25" ht="24.95" customHeight="1" spans="1:12">
      <c r="A25" s="24"/>
      <c r="B25" s="23"/>
      <c r="C25" s="25"/>
      <c r="D25" s="24"/>
      <c r="E25" s="27" t="s">
        <v>299</v>
      </c>
      <c r="F25" s="27" t="s">
        <v>300</v>
      </c>
      <c r="G25" s="24" t="s">
        <v>301</v>
      </c>
      <c r="H25" s="24" t="s">
        <v>298</v>
      </c>
      <c r="I25" s="24">
        <v>95</v>
      </c>
      <c r="J25" s="24" t="s">
        <v>287</v>
      </c>
      <c r="K25" s="24">
        <v>20</v>
      </c>
      <c r="L25" s="24" t="s">
        <v>276</v>
      </c>
    </row>
    <row r="26" ht="24.95" customHeight="1" spans="1:12">
      <c r="A26" s="24" t="s">
        <v>268</v>
      </c>
      <c r="B26" s="23" t="s">
        <v>313</v>
      </c>
      <c r="C26" s="25">
        <v>43</v>
      </c>
      <c r="D26" s="26">
        <v>1</v>
      </c>
      <c r="E26" s="27" t="s">
        <v>270</v>
      </c>
      <c r="F26" s="27" t="s">
        <v>271</v>
      </c>
      <c r="G26" s="24" t="s">
        <v>314</v>
      </c>
      <c r="H26" s="24" t="s">
        <v>273</v>
      </c>
      <c r="I26" s="24">
        <v>2</v>
      </c>
      <c r="J26" s="24" t="s">
        <v>275</v>
      </c>
      <c r="K26" s="24">
        <v>10</v>
      </c>
      <c r="L26" s="24" t="s">
        <v>276</v>
      </c>
    </row>
    <row r="27" ht="24.95" customHeight="1" spans="1:12">
      <c r="A27" s="24"/>
      <c r="B27" s="23"/>
      <c r="C27" s="25"/>
      <c r="D27" s="24"/>
      <c r="E27" s="27" t="s">
        <v>270</v>
      </c>
      <c r="F27" s="27" t="s">
        <v>285</v>
      </c>
      <c r="G27" s="28" t="s">
        <v>315</v>
      </c>
      <c r="H27" s="24" t="s">
        <v>273</v>
      </c>
      <c r="I27" s="24">
        <v>95</v>
      </c>
      <c r="J27" s="24" t="s">
        <v>287</v>
      </c>
      <c r="K27" s="24">
        <v>10</v>
      </c>
      <c r="L27" s="24" t="s">
        <v>276</v>
      </c>
    </row>
    <row r="28" ht="24.95" customHeight="1" spans="1:12">
      <c r="A28" s="24"/>
      <c r="B28" s="23"/>
      <c r="C28" s="25"/>
      <c r="D28" s="24"/>
      <c r="E28" s="27" t="s">
        <v>270</v>
      </c>
      <c r="F28" s="27" t="s">
        <v>288</v>
      </c>
      <c r="G28" s="24" t="s">
        <v>289</v>
      </c>
      <c r="H28" s="24" t="s">
        <v>290</v>
      </c>
      <c r="I28" s="24">
        <v>2022</v>
      </c>
      <c r="J28" s="24" t="s">
        <v>291</v>
      </c>
      <c r="K28" s="24">
        <v>20</v>
      </c>
      <c r="L28" s="24" t="s">
        <v>276</v>
      </c>
    </row>
    <row r="29" ht="24.95" customHeight="1" spans="1:12">
      <c r="A29" s="24"/>
      <c r="B29" s="23"/>
      <c r="C29" s="25"/>
      <c r="D29" s="24"/>
      <c r="E29" s="27" t="s">
        <v>270</v>
      </c>
      <c r="F29" s="27" t="s">
        <v>292</v>
      </c>
      <c r="G29" s="24" t="s">
        <v>316</v>
      </c>
      <c r="H29" s="24" t="s">
        <v>232</v>
      </c>
      <c r="I29" s="24">
        <v>43</v>
      </c>
      <c r="J29" s="24" t="s">
        <v>294</v>
      </c>
      <c r="K29" s="24">
        <v>20</v>
      </c>
      <c r="L29" s="24" t="s">
        <v>276</v>
      </c>
    </row>
    <row r="30" ht="24.95" customHeight="1" spans="1:12">
      <c r="A30" s="24"/>
      <c r="B30" s="23"/>
      <c r="C30" s="25"/>
      <c r="D30" s="24"/>
      <c r="E30" s="27" t="s">
        <v>295</v>
      </c>
      <c r="F30" s="27" t="s">
        <v>296</v>
      </c>
      <c r="G30" s="28" t="s">
        <v>317</v>
      </c>
      <c r="H30" s="24" t="s">
        <v>298</v>
      </c>
      <c r="I30" s="24">
        <v>95</v>
      </c>
      <c r="J30" s="24" t="s">
        <v>287</v>
      </c>
      <c r="K30" s="24">
        <v>20</v>
      </c>
      <c r="L30" s="24" t="s">
        <v>276</v>
      </c>
    </row>
    <row r="31" ht="24.95" customHeight="1" spans="1:12">
      <c r="A31" s="24"/>
      <c r="B31" s="23"/>
      <c r="C31" s="25"/>
      <c r="D31" s="24"/>
      <c r="E31" s="27" t="s">
        <v>299</v>
      </c>
      <c r="F31" s="27" t="s">
        <v>300</v>
      </c>
      <c r="G31" s="24" t="s">
        <v>301</v>
      </c>
      <c r="H31" s="24" t="s">
        <v>298</v>
      </c>
      <c r="I31" s="24">
        <v>95</v>
      </c>
      <c r="J31" s="24" t="s">
        <v>287</v>
      </c>
      <c r="K31" s="24">
        <v>20</v>
      </c>
      <c r="L31" s="24" t="s">
        <v>276</v>
      </c>
    </row>
    <row r="32" ht="24.95" customHeight="1" spans="1:12">
      <c r="A32" s="24" t="s">
        <v>268</v>
      </c>
      <c r="B32" s="23" t="s">
        <v>318</v>
      </c>
      <c r="C32" s="25">
        <v>480</v>
      </c>
      <c r="D32" s="26">
        <v>1</v>
      </c>
      <c r="E32" s="27" t="s">
        <v>270</v>
      </c>
      <c r="F32" s="27" t="s">
        <v>271</v>
      </c>
      <c r="G32" s="24" t="s">
        <v>319</v>
      </c>
      <c r="H32" s="24" t="s">
        <v>273</v>
      </c>
      <c r="I32" s="24" t="s">
        <v>320</v>
      </c>
      <c r="J32" s="24" t="s">
        <v>275</v>
      </c>
      <c r="K32" s="24">
        <v>10</v>
      </c>
      <c r="L32" s="24" t="s">
        <v>276</v>
      </c>
    </row>
    <row r="33" ht="24.95" customHeight="1" spans="1:12">
      <c r="A33" s="24"/>
      <c r="B33" s="23"/>
      <c r="C33" s="25"/>
      <c r="D33" s="24"/>
      <c r="E33" s="27" t="s">
        <v>270</v>
      </c>
      <c r="F33" s="27" t="s">
        <v>271</v>
      </c>
      <c r="G33" s="24" t="s">
        <v>321</v>
      </c>
      <c r="H33" s="24" t="s">
        <v>273</v>
      </c>
      <c r="I33" s="24" t="s">
        <v>322</v>
      </c>
      <c r="J33" s="24" t="s">
        <v>275</v>
      </c>
      <c r="K33" s="24">
        <v>10</v>
      </c>
      <c r="L33" s="24" t="s">
        <v>276</v>
      </c>
    </row>
    <row r="34" ht="24.95" customHeight="1" spans="1:12">
      <c r="A34" s="24"/>
      <c r="B34" s="23"/>
      <c r="C34" s="25"/>
      <c r="D34" s="24"/>
      <c r="E34" s="27" t="s">
        <v>270</v>
      </c>
      <c r="F34" s="27" t="s">
        <v>285</v>
      </c>
      <c r="G34" s="28" t="s">
        <v>323</v>
      </c>
      <c r="H34" s="24" t="s">
        <v>273</v>
      </c>
      <c r="I34" s="24">
        <v>95</v>
      </c>
      <c r="J34" s="24" t="s">
        <v>287</v>
      </c>
      <c r="K34" s="24">
        <v>20</v>
      </c>
      <c r="L34" s="24" t="s">
        <v>276</v>
      </c>
    </row>
    <row r="35" ht="24.95" customHeight="1" spans="1:12">
      <c r="A35" s="24"/>
      <c r="B35" s="23"/>
      <c r="C35" s="25"/>
      <c r="D35" s="24"/>
      <c r="E35" s="27" t="s">
        <v>270</v>
      </c>
      <c r="F35" s="27" t="s">
        <v>288</v>
      </c>
      <c r="G35" s="24" t="s">
        <v>289</v>
      </c>
      <c r="H35" s="24" t="s">
        <v>290</v>
      </c>
      <c r="I35" s="24">
        <v>2022</v>
      </c>
      <c r="J35" s="24" t="s">
        <v>291</v>
      </c>
      <c r="K35" s="24">
        <v>20</v>
      </c>
      <c r="L35" s="24" t="s">
        <v>276</v>
      </c>
    </row>
    <row r="36" ht="24.95" customHeight="1" spans="1:12">
      <c r="A36" s="24"/>
      <c r="B36" s="23"/>
      <c r="C36" s="25"/>
      <c r="D36" s="24"/>
      <c r="E36" s="27" t="s">
        <v>270</v>
      </c>
      <c r="F36" s="27" t="s">
        <v>292</v>
      </c>
      <c r="G36" s="24" t="s">
        <v>324</v>
      </c>
      <c r="H36" s="24" t="s">
        <v>232</v>
      </c>
      <c r="I36" s="24">
        <v>480</v>
      </c>
      <c r="J36" s="24" t="s">
        <v>294</v>
      </c>
      <c r="K36" s="24">
        <v>20</v>
      </c>
      <c r="L36" s="24" t="s">
        <v>276</v>
      </c>
    </row>
    <row r="37" ht="24.95" customHeight="1" spans="1:12">
      <c r="A37" s="24"/>
      <c r="B37" s="23"/>
      <c r="C37" s="25"/>
      <c r="D37" s="24"/>
      <c r="E37" s="27" t="s">
        <v>295</v>
      </c>
      <c r="F37" s="27" t="s">
        <v>296</v>
      </c>
      <c r="G37" s="28" t="s">
        <v>325</v>
      </c>
      <c r="H37" s="24" t="s">
        <v>273</v>
      </c>
      <c r="I37" s="24">
        <v>95</v>
      </c>
      <c r="J37" s="24" t="s">
        <v>287</v>
      </c>
      <c r="K37" s="24">
        <v>10</v>
      </c>
      <c r="L37" s="24" t="s">
        <v>276</v>
      </c>
    </row>
    <row r="38" ht="24.95" customHeight="1" spans="1:12">
      <c r="A38" s="24"/>
      <c r="B38" s="23"/>
      <c r="C38" s="25"/>
      <c r="D38" s="24"/>
      <c r="E38" s="27" t="s">
        <v>299</v>
      </c>
      <c r="F38" s="27" t="s">
        <v>300</v>
      </c>
      <c r="G38" s="24" t="s">
        <v>301</v>
      </c>
      <c r="H38" s="24" t="s">
        <v>298</v>
      </c>
      <c r="I38" s="24">
        <v>95</v>
      </c>
      <c r="J38" s="24" t="s">
        <v>287</v>
      </c>
      <c r="K38" s="24">
        <v>10</v>
      </c>
      <c r="L38" s="24" t="s">
        <v>276</v>
      </c>
    </row>
    <row r="39" ht="24.95" customHeight="1" spans="1:12">
      <c r="A39" s="24" t="s">
        <v>268</v>
      </c>
      <c r="B39" s="23" t="s">
        <v>326</v>
      </c>
      <c r="C39" s="25">
        <v>420</v>
      </c>
      <c r="D39" s="26">
        <v>1</v>
      </c>
      <c r="E39" s="27" t="s">
        <v>270</v>
      </c>
      <c r="F39" s="27" t="s">
        <v>271</v>
      </c>
      <c r="G39" s="29" t="s">
        <v>327</v>
      </c>
      <c r="H39" s="24" t="s">
        <v>273</v>
      </c>
      <c r="I39" s="24" t="s">
        <v>328</v>
      </c>
      <c r="J39" s="24" t="s">
        <v>329</v>
      </c>
      <c r="K39" s="24">
        <v>10</v>
      </c>
      <c r="L39" s="24" t="s">
        <v>276</v>
      </c>
    </row>
    <row r="40" ht="24.95" customHeight="1" spans="1:12">
      <c r="A40" s="24"/>
      <c r="B40" s="23"/>
      <c r="C40" s="25"/>
      <c r="D40" s="24"/>
      <c r="E40" s="27" t="s">
        <v>270</v>
      </c>
      <c r="F40" s="27" t="s">
        <v>271</v>
      </c>
      <c r="G40" s="29" t="s">
        <v>330</v>
      </c>
      <c r="H40" s="24" t="s">
        <v>273</v>
      </c>
      <c r="I40" s="24" t="s">
        <v>331</v>
      </c>
      <c r="J40" s="24" t="s">
        <v>329</v>
      </c>
      <c r="K40" s="24">
        <v>10</v>
      </c>
      <c r="L40" s="24" t="s">
        <v>276</v>
      </c>
    </row>
    <row r="41" ht="24.95" customHeight="1" spans="1:12">
      <c r="A41" s="24"/>
      <c r="B41" s="23"/>
      <c r="C41" s="25"/>
      <c r="D41" s="24"/>
      <c r="E41" s="27" t="s">
        <v>270</v>
      </c>
      <c r="F41" s="27" t="s">
        <v>285</v>
      </c>
      <c r="G41" s="28" t="s">
        <v>332</v>
      </c>
      <c r="H41" s="24" t="s">
        <v>273</v>
      </c>
      <c r="I41" s="24">
        <v>95</v>
      </c>
      <c r="J41" s="24" t="s">
        <v>287</v>
      </c>
      <c r="K41" s="24">
        <v>20</v>
      </c>
      <c r="L41" s="24" t="s">
        <v>276</v>
      </c>
    </row>
    <row r="42" ht="24.95" customHeight="1" spans="1:12">
      <c r="A42" s="24"/>
      <c r="B42" s="23"/>
      <c r="C42" s="25"/>
      <c r="D42" s="24"/>
      <c r="E42" s="27" t="s">
        <v>270</v>
      </c>
      <c r="F42" s="27" t="s">
        <v>288</v>
      </c>
      <c r="G42" s="24" t="s">
        <v>289</v>
      </c>
      <c r="H42" s="24" t="s">
        <v>290</v>
      </c>
      <c r="I42" s="24">
        <v>2022</v>
      </c>
      <c r="J42" s="24" t="s">
        <v>291</v>
      </c>
      <c r="K42" s="24">
        <v>20</v>
      </c>
      <c r="L42" s="24" t="s">
        <v>276</v>
      </c>
    </row>
    <row r="43" ht="24.95" customHeight="1" spans="1:12">
      <c r="A43" s="24"/>
      <c r="B43" s="23"/>
      <c r="C43" s="25"/>
      <c r="D43" s="24"/>
      <c r="E43" s="27" t="s">
        <v>270</v>
      </c>
      <c r="F43" s="27" t="s">
        <v>292</v>
      </c>
      <c r="G43" s="24" t="s">
        <v>333</v>
      </c>
      <c r="H43" s="24" t="s">
        <v>232</v>
      </c>
      <c r="I43" s="24">
        <v>420</v>
      </c>
      <c r="J43" s="24" t="s">
        <v>294</v>
      </c>
      <c r="K43" s="24">
        <v>20</v>
      </c>
      <c r="L43" s="24" t="s">
        <v>276</v>
      </c>
    </row>
    <row r="44" ht="24.95" customHeight="1" spans="1:12">
      <c r="A44" s="24"/>
      <c r="B44" s="23"/>
      <c r="C44" s="25"/>
      <c r="D44" s="24"/>
      <c r="E44" s="27" t="s">
        <v>295</v>
      </c>
      <c r="F44" s="27" t="s">
        <v>296</v>
      </c>
      <c r="G44" s="28" t="s">
        <v>334</v>
      </c>
      <c r="H44" s="24" t="s">
        <v>273</v>
      </c>
      <c r="I44" s="24">
        <v>95</v>
      </c>
      <c r="J44" s="24" t="s">
        <v>287</v>
      </c>
      <c r="K44" s="24">
        <v>10</v>
      </c>
      <c r="L44" s="24" t="s">
        <v>276</v>
      </c>
    </row>
    <row r="45" ht="24.95" customHeight="1" spans="1:12">
      <c r="A45" s="24"/>
      <c r="B45" s="23"/>
      <c r="C45" s="25"/>
      <c r="D45" s="24"/>
      <c r="E45" s="27" t="s">
        <v>299</v>
      </c>
      <c r="F45" s="27" t="s">
        <v>300</v>
      </c>
      <c r="G45" s="24" t="s">
        <v>301</v>
      </c>
      <c r="H45" s="24" t="s">
        <v>298</v>
      </c>
      <c r="I45" s="24">
        <v>95</v>
      </c>
      <c r="J45" s="24" t="s">
        <v>287</v>
      </c>
      <c r="K45" s="24">
        <v>10</v>
      </c>
      <c r="L45" s="24" t="s">
        <v>276</v>
      </c>
    </row>
  </sheetData>
  <mergeCells count="27">
    <mergeCell ref="A2:L2"/>
    <mergeCell ref="A3:D3"/>
    <mergeCell ref="J3:L3"/>
    <mergeCell ref="A5:A13"/>
    <mergeCell ref="A14:A19"/>
    <mergeCell ref="A20:A25"/>
    <mergeCell ref="A26:A31"/>
    <mergeCell ref="A32:A38"/>
    <mergeCell ref="A39:A45"/>
    <mergeCell ref="B5:B13"/>
    <mergeCell ref="B14:B19"/>
    <mergeCell ref="B20:B25"/>
    <mergeCell ref="B26:B31"/>
    <mergeCell ref="B32:B38"/>
    <mergeCell ref="B39:B45"/>
    <mergeCell ref="C5:C13"/>
    <mergeCell ref="C14:C19"/>
    <mergeCell ref="C20:C25"/>
    <mergeCell ref="C26:C31"/>
    <mergeCell ref="C32:C38"/>
    <mergeCell ref="C39:C45"/>
    <mergeCell ref="D5:D13"/>
    <mergeCell ref="D14:D19"/>
    <mergeCell ref="D20:D25"/>
    <mergeCell ref="D26:D31"/>
    <mergeCell ref="D32:D38"/>
    <mergeCell ref="D39:D45"/>
  </mergeCells>
  <dataValidations count="1">
    <dataValidation type="list" allowBlank="1" showInputMessage="1" showErrorMessage="1" sqref="L18 L24 L30 L45 L5:L12 L13:L17 L19:L23 L25:L29 L31:L37 L38:L40 L41:L44">
      <formula1>"正向指标,反向指标"</formula1>
    </dataValidation>
  </dataValidations>
  <printOptions horizontalCentered="1"/>
  <pageMargins left="0.590277777777778" right="0.590277777777778" top="0" bottom="0.590277777777778" header="0.5" footer="0.5"/>
  <pageSetup paperSize="9" scale="7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workbookViewId="0">
      <selection activeCell="B14" sqref="B14:H14"/>
    </sheetView>
  </sheetViews>
  <sheetFormatPr defaultColWidth="10" defaultRowHeight="14.2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335</v>
      </c>
    </row>
    <row r="2" ht="27" customHeight="1" spans="1:8">
      <c r="A2" s="3" t="s">
        <v>336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337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338</v>
      </c>
      <c r="B4" s="5"/>
      <c r="C4" s="5"/>
      <c r="D4" s="5" t="s">
        <v>268</v>
      </c>
      <c r="E4" s="5"/>
      <c r="F4" s="5"/>
      <c r="G4" s="5"/>
      <c r="H4" s="5"/>
    </row>
    <row r="5" ht="26.45" customHeight="1" spans="1:8">
      <c r="A5" s="5" t="s">
        <v>339</v>
      </c>
      <c r="B5" s="5" t="s">
        <v>340</v>
      </c>
      <c r="C5" s="5"/>
      <c r="D5" s="5" t="s">
        <v>341</v>
      </c>
      <c r="E5" s="5"/>
      <c r="F5" s="5"/>
      <c r="G5" s="5"/>
      <c r="H5" s="5"/>
    </row>
    <row r="6" ht="26.45" customHeight="1" spans="1:8">
      <c r="A6" s="5"/>
      <c r="B6" s="6" t="s">
        <v>269</v>
      </c>
      <c r="C6" s="6"/>
      <c r="D6" s="6" t="s">
        <v>286</v>
      </c>
      <c r="E6" s="6"/>
      <c r="F6" s="6"/>
      <c r="G6" s="6"/>
      <c r="H6" s="6"/>
    </row>
    <row r="7" ht="26.45" customHeight="1" spans="1:8">
      <c r="A7" s="5"/>
      <c r="B7" s="6" t="s">
        <v>302</v>
      </c>
      <c r="C7" s="6"/>
      <c r="D7" s="6" t="s">
        <v>342</v>
      </c>
      <c r="E7" s="6"/>
      <c r="F7" s="6"/>
      <c r="G7" s="6"/>
      <c r="H7" s="6"/>
    </row>
    <row r="8" ht="26.45" customHeight="1" spans="1:8">
      <c r="A8" s="5"/>
      <c r="B8" s="6" t="s">
        <v>308</v>
      </c>
      <c r="C8" s="6"/>
      <c r="D8" s="6" t="s">
        <v>343</v>
      </c>
      <c r="E8" s="6"/>
      <c r="F8" s="6"/>
      <c r="G8" s="6"/>
      <c r="H8" s="6"/>
    </row>
    <row r="9" ht="26.45" customHeight="1" spans="1:8">
      <c r="A9" s="5"/>
      <c r="B9" s="7" t="s">
        <v>313</v>
      </c>
      <c r="C9" s="8"/>
      <c r="D9" s="7" t="s">
        <v>344</v>
      </c>
      <c r="E9" s="14"/>
      <c r="F9" s="14"/>
      <c r="G9" s="14"/>
      <c r="H9" s="8"/>
    </row>
    <row r="10" ht="26.45" customHeight="1" spans="1:8">
      <c r="A10" s="5"/>
      <c r="B10" s="6" t="s">
        <v>318</v>
      </c>
      <c r="C10" s="6"/>
      <c r="D10" s="6" t="s">
        <v>345</v>
      </c>
      <c r="E10" s="6"/>
      <c r="F10" s="6"/>
      <c r="G10" s="6"/>
      <c r="H10" s="6"/>
    </row>
    <row r="11" ht="26.45" customHeight="1" spans="1:8">
      <c r="A11" s="5"/>
      <c r="B11" s="7" t="s">
        <v>326</v>
      </c>
      <c r="C11" s="8"/>
      <c r="D11" s="7" t="s">
        <v>346</v>
      </c>
      <c r="E11" s="14"/>
      <c r="F11" s="14"/>
      <c r="G11" s="14"/>
      <c r="H11" s="8"/>
    </row>
    <row r="12" ht="26.45" customHeight="1" spans="1:8">
      <c r="A12" s="5"/>
      <c r="B12" s="5" t="s">
        <v>347</v>
      </c>
      <c r="C12" s="5"/>
      <c r="D12" s="5"/>
      <c r="E12" s="5"/>
      <c r="F12" s="5" t="s">
        <v>348</v>
      </c>
      <c r="G12" s="5" t="s">
        <v>349</v>
      </c>
      <c r="H12" s="5" t="s">
        <v>350</v>
      </c>
    </row>
    <row r="13" ht="26.45" customHeight="1" spans="1:8">
      <c r="A13" s="5"/>
      <c r="B13" s="5"/>
      <c r="C13" s="5"/>
      <c r="D13" s="5"/>
      <c r="E13" s="5"/>
      <c r="F13" s="15" t="s">
        <v>351</v>
      </c>
      <c r="G13" s="15" t="s">
        <v>351</v>
      </c>
      <c r="H13" s="15"/>
    </row>
    <row r="14" ht="51" customHeight="1" spans="1:8">
      <c r="A14" s="9" t="s">
        <v>352</v>
      </c>
      <c r="B14" s="10" t="s">
        <v>353</v>
      </c>
      <c r="C14" s="10"/>
      <c r="D14" s="10"/>
      <c r="E14" s="10"/>
      <c r="F14" s="10"/>
      <c r="G14" s="10"/>
      <c r="H14" s="10"/>
    </row>
    <row r="15" ht="26.45" customHeight="1" spans="1:8">
      <c r="A15" s="11" t="s">
        <v>354</v>
      </c>
      <c r="B15" s="11" t="s">
        <v>260</v>
      </c>
      <c r="C15" s="11" t="s">
        <v>261</v>
      </c>
      <c r="D15" s="11"/>
      <c r="E15" s="11" t="s">
        <v>262</v>
      </c>
      <c r="F15" s="11"/>
      <c r="G15" s="11" t="s">
        <v>355</v>
      </c>
      <c r="H15" s="11"/>
    </row>
    <row r="16" ht="26.45" customHeight="1" spans="1:8">
      <c r="A16" s="11"/>
      <c r="B16" s="12" t="s">
        <v>270</v>
      </c>
      <c r="C16" s="12" t="s">
        <v>271</v>
      </c>
      <c r="D16" s="12"/>
      <c r="E16" s="12" t="s">
        <v>356</v>
      </c>
      <c r="F16" s="12"/>
      <c r="G16" s="12" t="s">
        <v>357</v>
      </c>
      <c r="H16" s="12"/>
    </row>
    <row r="17" ht="26.45" customHeight="1" spans="1:8">
      <c r="A17" s="11"/>
      <c r="B17" s="12"/>
      <c r="C17" s="12"/>
      <c r="D17" s="12"/>
      <c r="E17" s="12" t="s">
        <v>358</v>
      </c>
      <c r="F17" s="12"/>
      <c r="G17" s="12" t="s">
        <v>359</v>
      </c>
      <c r="H17" s="12"/>
    </row>
    <row r="18" ht="26.45" customHeight="1" spans="1:8">
      <c r="A18" s="11"/>
      <c r="B18" s="12"/>
      <c r="C18" s="12" t="s">
        <v>285</v>
      </c>
      <c r="D18" s="12"/>
      <c r="E18" s="11" t="s">
        <v>360</v>
      </c>
      <c r="F18" s="11"/>
      <c r="G18" s="11" t="s">
        <v>361</v>
      </c>
      <c r="H18" s="11"/>
    </row>
    <row r="19" ht="26.45" customHeight="1" spans="1:8">
      <c r="A19" s="11"/>
      <c r="B19" s="12"/>
      <c r="C19" s="12"/>
      <c r="D19" s="12"/>
      <c r="E19" s="12" t="s">
        <v>362</v>
      </c>
      <c r="F19" s="12"/>
      <c r="G19" s="12" t="s">
        <v>363</v>
      </c>
      <c r="H19" s="12"/>
    </row>
    <row r="20" ht="26.45" customHeight="1" spans="1:8">
      <c r="A20" s="11"/>
      <c r="B20" s="12"/>
      <c r="C20" s="12" t="s">
        <v>288</v>
      </c>
      <c r="D20" s="12"/>
      <c r="E20" s="11" t="s">
        <v>364</v>
      </c>
      <c r="F20" s="11"/>
      <c r="G20" s="11" t="s">
        <v>289</v>
      </c>
      <c r="H20" s="11"/>
    </row>
    <row r="21" ht="26.45" customHeight="1" spans="1:8">
      <c r="A21" s="11"/>
      <c r="B21" s="12"/>
      <c r="C21" s="12"/>
      <c r="D21" s="12"/>
      <c r="E21" s="11"/>
      <c r="F21" s="11"/>
      <c r="G21" s="11"/>
      <c r="H21" s="11"/>
    </row>
    <row r="22" ht="26.45" customHeight="1" spans="1:8">
      <c r="A22" s="11"/>
      <c r="B22" s="12"/>
      <c r="C22" s="12" t="s">
        <v>292</v>
      </c>
      <c r="D22" s="12"/>
      <c r="E22" s="11" t="s">
        <v>77</v>
      </c>
      <c r="F22" s="11"/>
      <c r="G22" s="11" t="s">
        <v>365</v>
      </c>
      <c r="H22" s="11"/>
    </row>
    <row r="23" ht="26.45" customHeight="1" spans="1:8">
      <c r="A23" s="11"/>
      <c r="B23" s="12"/>
      <c r="C23" s="12"/>
      <c r="D23" s="12"/>
      <c r="E23" s="11" t="s">
        <v>78</v>
      </c>
      <c r="F23" s="11"/>
      <c r="G23" s="11" t="s">
        <v>366</v>
      </c>
      <c r="H23" s="11"/>
    </row>
    <row r="24" ht="26.45" customHeight="1" spans="1:8">
      <c r="A24" s="11"/>
      <c r="B24" s="12" t="s">
        <v>295</v>
      </c>
      <c r="C24" s="12" t="s">
        <v>367</v>
      </c>
      <c r="D24" s="12"/>
      <c r="E24" s="12"/>
      <c r="F24" s="12"/>
      <c r="G24" s="12"/>
      <c r="H24" s="12"/>
    </row>
    <row r="25" ht="26.45" customHeight="1" spans="1:8">
      <c r="A25" s="11"/>
      <c r="B25" s="12"/>
      <c r="C25" s="12" t="s">
        <v>296</v>
      </c>
      <c r="D25" s="12"/>
      <c r="E25" s="12" t="s">
        <v>368</v>
      </c>
      <c r="F25" s="12"/>
      <c r="G25" s="12" t="s">
        <v>297</v>
      </c>
      <c r="H25" s="12"/>
    </row>
    <row r="26" ht="26.45" customHeight="1" spans="1:8">
      <c r="A26" s="11"/>
      <c r="B26" s="12"/>
      <c r="C26" s="12" t="s">
        <v>369</v>
      </c>
      <c r="D26" s="12"/>
      <c r="E26" s="12" t="s">
        <v>370</v>
      </c>
      <c r="F26" s="12"/>
      <c r="G26" s="12" t="s">
        <v>371</v>
      </c>
      <c r="H26" s="12"/>
    </row>
    <row r="27" ht="26.45" customHeight="1" spans="1:8">
      <c r="A27" s="11"/>
      <c r="B27" s="12"/>
      <c r="C27" s="12" t="s">
        <v>372</v>
      </c>
      <c r="D27" s="12"/>
      <c r="E27" s="12"/>
      <c r="F27" s="12"/>
      <c r="G27" s="12"/>
      <c r="H27" s="12"/>
    </row>
    <row r="28" ht="26.45" customHeight="1" spans="1:8">
      <c r="A28" s="11"/>
      <c r="B28" s="12" t="s">
        <v>299</v>
      </c>
      <c r="C28" s="12" t="s">
        <v>300</v>
      </c>
      <c r="D28" s="12"/>
      <c r="E28" s="12" t="s">
        <v>301</v>
      </c>
      <c r="F28" s="12"/>
      <c r="G28" s="12" t="s">
        <v>373</v>
      </c>
      <c r="H28" s="12"/>
    </row>
    <row r="29" ht="16.35" customHeight="1" spans="1:2">
      <c r="A29" s="13"/>
      <c r="B29" s="13"/>
    </row>
    <row r="30" ht="16.35" customHeight="1" spans="1:1">
      <c r="A30" s="13"/>
    </row>
    <row r="31" ht="16.35" customHeight="1" spans="1:15">
      <c r="A31" s="13"/>
      <c r="O31" s="16"/>
    </row>
    <row r="32" ht="16.35" customHeight="1" spans="1:1">
      <c r="A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  <row r="36" ht="16.35" customHeight="1" spans="1:8">
      <c r="A36" s="13"/>
      <c r="B36" s="13"/>
      <c r="C36" s="13"/>
      <c r="D36" s="13"/>
      <c r="E36" s="13"/>
      <c r="F36" s="13"/>
      <c r="G36" s="13"/>
      <c r="H36" s="13"/>
    </row>
  </sheetData>
  <mergeCells count="6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5:A13"/>
    <mergeCell ref="A15:A28"/>
    <mergeCell ref="B16:B23"/>
    <mergeCell ref="B24:B27"/>
    <mergeCell ref="C16:D17"/>
    <mergeCell ref="C18:D19"/>
    <mergeCell ref="C20:D21"/>
    <mergeCell ref="B12:E13"/>
    <mergeCell ref="C22:D23"/>
  </mergeCells>
  <printOptions horizontalCentered="1"/>
  <pageMargins left="0.393055555555556" right="0.393055555555556" top="0" bottom="0.39305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11" sqref="D11"/>
    </sheetView>
  </sheetViews>
  <sheetFormatPr defaultColWidth="10" defaultRowHeight="14.25" outlineLevelCol="5"/>
  <cols>
    <col min="1" max="1" width="1.5" style="60" customWidth="1"/>
    <col min="2" max="2" width="42.625" style="60" customWidth="1"/>
    <col min="3" max="3" width="16.625" style="60" customWidth="1"/>
    <col min="4" max="4" width="42.625" style="60" customWidth="1"/>
    <col min="5" max="5" width="16.625" style="60" customWidth="1"/>
    <col min="6" max="6" width="1.5" style="60" customWidth="1"/>
    <col min="7" max="11" width="9.75" style="60" customWidth="1"/>
    <col min="12" max="16384" width="10" style="60"/>
  </cols>
  <sheetData>
    <row r="1" s="124" customFormat="1" ht="24.95" customHeight="1" spans="1:6">
      <c r="A1" s="125"/>
      <c r="B1" s="2" t="s">
        <v>3</v>
      </c>
      <c r="D1" s="2"/>
      <c r="E1" s="2"/>
      <c r="F1" s="130" t="s">
        <v>4</v>
      </c>
    </row>
    <row r="2" ht="22.9" customHeight="1" spans="1:6">
      <c r="A2" s="106"/>
      <c r="B2" s="107" t="s">
        <v>5</v>
      </c>
      <c r="C2" s="107"/>
      <c r="D2" s="107"/>
      <c r="E2" s="107"/>
      <c r="F2" s="87"/>
    </row>
    <row r="3" ht="19.5" customHeight="1" spans="1:6">
      <c r="A3" s="106"/>
      <c r="B3" s="64" t="s">
        <v>6</v>
      </c>
      <c r="D3" s="13"/>
      <c r="E3" s="131" t="s">
        <v>7</v>
      </c>
      <c r="F3" s="87"/>
    </row>
    <row r="4" ht="26.1" customHeight="1" spans="1:6">
      <c r="A4" s="106"/>
      <c r="B4" s="35" t="s">
        <v>8</v>
      </c>
      <c r="C4" s="35"/>
      <c r="D4" s="35" t="s">
        <v>9</v>
      </c>
      <c r="E4" s="35"/>
      <c r="F4" s="87"/>
    </row>
    <row r="5" ht="26.1" customHeight="1" spans="1:6">
      <c r="A5" s="106"/>
      <c r="B5" s="35" t="s">
        <v>10</v>
      </c>
      <c r="C5" s="35" t="s">
        <v>11</v>
      </c>
      <c r="D5" s="35" t="s">
        <v>10</v>
      </c>
      <c r="E5" s="35" t="s">
        <v>11</v>
      </c>
      <c r="F5" s="87"/>
    </row>
    <row r="6" ht="26.1" customHeight="1" spans="1:6">
      <c r="A6" s="73"/>
      <c r="B6" s="38" t="s">
        <v>12</v>
      </c>
      <c r="C6" s="45">
        <v>2700</v>
      </c>
      <c r="D6" s="38" t="s">
        <v>13</v>
      </c>
      <c r="E6" s="45">
        <v>1427.65</v>
      </c>
      <c r="F6" s="77"/>
    </row>
    <row r="7" ht="26.1" customHeight="1" spans="1:6">
      <c r="A7" s="73"/>
      <c r="B7" s="38" t="s">
        <v>14</v>
      </c>
      <c r="C7" s="45" t="s">
        <v>4</v>
      </c>
      <c r="D7" s="38" t="s">
        <v>15</v>
      </c>
      <c r="E7" s="45"/>
      <c r="F7" s="77"/>
    </row>
    <row r="8" ht="26.1" customHeight="1" spans="1:6">
      <c r="A8" s="73"/>
      <c r="B8" s="38" t="s">
        <v>16</v>
      </c>
      <c r="C8" s="45"/>
      <c r="D8" s="38" t="s">
        <v>17</v>
      </c>
      <c r="E8" s="45"/>
      <c r="F8" s="77"/>
    </row>
    <row r="9" ht="26.1" customHeight="1" spans="1:6">
      <c r="A9" s="73"/>
      <c r="B9" s="38" t="s">
        <v>18</v>
      </c>
      <c r="C9" s="45"/>
      <c r="D9" s="38" t="s">
        <v>19</v>
      </c>
      <c r="E9" s="45"/>
      <c r="F9" s="77"/>
    </row>
    <row r="10" ht="26.1" customHeight="1" spans="1:6">
      <c r="A10" s="73"/>
      <c r="B10" s="38" t="s">
        <v>20</v>
      </c>
      <c r="C10" s="45"/>
      <c r="D10" s="38" t="s">
        <v>21</v>
      </c>
      <c r="E10" s="45"/>
      <c r="F10" s="77"/>
    </row>
    <row r="11" ht="26.1" customHeight="1" spans="1:6">
      <c r="A11" s="73"/>
      <c r="B11" s="38" t="s">
        <v>22</v>
      </c>
      <c r="C11" s="45"/>
      <c r="D11" s="38" t="s">
        <v>23</v>
      </c>
      <c r="E11" s="45"/>
      <c r="F11" s="77"/>
    </row>
    <row r="12" ht="26.1" customHeight="1" spans="1:6">
      <c r="A12" s="73"/>
      <c r="B12" s="38" t="s">
        <v>24</v>
      </c>
      <c r="C12" s="45"/>
      <c r="D12" s="38" t="s">
        <v>25</v>
      </c>
      <c r="E12" s="45">
        <v>54.32</v>
      </c>
      <c r="F12" s="77"/>
    </row>
    <row r="13" ht="26.1" customHeight="1" spans="1:6">
      <c r="A13" s="73"/>
      <c r="B13" s="38" t="s">
        <v>24</v>
      </c>
      <c r="C13" s="45"/>
      <c r="D13" s="38" t="s">
        <v>26</v>
      </c>
      <c r="E13" s="45">
        <v>173.3</v>
      </c>
      <c r="F13" s="77"/>
    </row>
    <row r="14" ht="26.1" customHeight="1" spans="1:6">
      <c r="A14" s="73"/>
      <c r="B14" s="38" t="s">
        <v>24</v>
      </c>
      <c r="C14" s="45"/>
      <c r="D14" s="38" t="s">
        <v>27</v>
      </c>
      <c r="E14" s="45"/>
      <c r="F14" s="77"/>
    </row>
    <row r="15" ht="26.1" customHeight="1" spans="1:6">
      <c r="A15" s="73"/>
      <c r="B15" s="38" t="s">
        <v>24</v>
      </c>
      <c r="C15" s="45"/>
      <c r="D15" s="38" t="s">
        <v>28</v>
      </c>
      <c r="E15" s="45">
        <v>86.66</v>
      </c>
      <c r="F15" s="77"/>
    </row>
    <row r="16" ht="26.1" customHeight="1" spans="1:6">
      <c r="A16" s="73"/>
      <c r="B16" s="38" t="s">
        <v>24</v>
      </c>
      <c r="C16" s="45"/>
      <c r="D16" s="38" t="s">
        <v>29</v>
      </c>
      <c r="E16" s="45"/>
      <c r="F16" s="77"/>
    </row>
    <row r="17" ht="26.1" customHeight="1" spans="1:6">
      <c r="A17" s="73"/>
      <c r="B17" s="38" t="s">
        <v>24</v>
      </c>
      <c r="C17" s="45"/>
      <c r="D17" s="38" t="s">
        <v>30</v>
      </c>
      <c r="E17" s="45">
        <v>480</v>
      </c>
      <c r="F17" s="77"/>
    </row>
    <row r="18" ht="26.1" customHeight="1" spans="1:6">
      <c r="A18" s="73"/>
      <c r="B18" s="38" t="s">
        <v>24</v>
      </c>
      <c r="C18" s="45"/>
      <c r="D18" s="38" t="s">
        <v>31</v>
      </c>
      <c r="E18" s="45">
        <v>420</v>
      </c>
      <c r="F18" s="77"/>
    </row>
    <row r="19" ht="26.1" customHeight="1" spans="1:6">
      <c r="A19" s="73"/>
      <c r="B19" s="38" t="s">
        <v>24</v>
      </c>
      <c r="C19" s="45"/>
      <c r="D19" s="38" t="s">
        <v>32</v>
      </c>
      <c r="E19" s="45"/>
      <c r="F19" s="77"/>
    </row>
    <row r="20" ht="26.1" customHeight="1" spans="1:6">
      <c r="A20" s="73"/>
      <c r="B20" s="38" t="s">
        <v>24</v>
      </c>
      <c r="C20" s="45"/>
      <c r="D20" s="38" t="s">
        <v>33</v>
      </c>
      <c r="E20" s="45"/>
      <c r="F20" s="77"/>
    </row>
    <row r="21" ht="26.1" customHeight="1" spans="1:6">
      <c r="A21" s="73"/>
      <c r="B21" s="38" t="s">
        <v>24</v>
      </c>
      <c r="C21" s="45"/>
      <c r="D21" s="38" t="s">
        <v>34</v>
      </c>
      <c r="E21" s="45"/>
      <c r="F21" s="77"/>
    </row>
    <row r="22" ht="26.1" customHeight="1" spans="1:6">
      <c r="A22" s="73"/>
      <c r="B22" s="38" t="s">
        <v>24</v>
      </c>
      <c r="C22" s="45"/>
      <c r="D22" s="38" t="s">
        <v>35</v>
      </c>
      <c r="E22" s="45"/>
      <c r="F22" s="77"/>
    </row>
    <row r="23" ht="26.1" customHeight="1" spans="1:6">
      <c r="A23" s="73"/>
      <c r="B23" s="38" t="s">
        <v>24</v>
      </c>
      <c r="C23" s="45"/>
      <c r="D23" s="38" t="s">
        <v>36</v>
      </c>
      <c r="E23" s="45"/>
      <c r="F23" s="77"/>
    </row>
    <row r="24" ht="26.1" customHeight="1" spans="1:6">
      <c r="A24" s="73"/>
      <c r="B24" s="38" t="s">
        <v>24</v>
      </c>
      <c r="C24" s="45"/>
      <c r="D24" s="38" t="s">
        <v>37</v>
      </c>
      <c r="E24" s="45"/>
      <c r="F24" s="77"/>
    </row>
    <row r="25" ht="26.1" customHeight="1" spans="1:6">
      <c r="A25" s="73"/>
      <c r="B25" s="38" t="s">
        <v>24</v>
      </c>
      <c r="C25" s="45"/>
      <c r="D25" s="38" t="s">
        <v>38</v>
      </c>
      <c r="E25" s="45">
        <v>58.07</v>
      </c>
      <c r="F25" s="77"/>
    </row>
    <row r="26" ht="26.1" customHeight="1" spans="1:6">
      <c r="A26" s="73"/>
      <c r="B26" s="38" t="s">
        <v>24</v>
      </c>
      <c r="C26" s="45"/>
      <c r="D26" s="38" t="s">
        <v>39</v>
      </c>
      <c r="E26" s="45"/>
      <c r="F26" s="77"/>
    </row>
    <row r="27" ht="26.1" customHeight="1" spans="1:6">
      <c r="A27" s="73"/>
      <c r="B27" s="38" t="s">
        <v>24</v>
      </c>
      <c r="C27" s="45"/>
      <c r="D27" s="38" t="s">
        <v>40</v>
      </c>
      <c r="E27" s="45"/>
      <c r="F27" s="77"/>
    </row>
    <row r="28" ht="26.1" customHeight="1" spans="1:6">
      <c r="A28" s="73"/>
      <c r="B28" s="38" t="s">
        <v>24</v>
      </c>
      <c r="C28" s="45"/>
      <c r="D28" s="38" t="s">
        <v>41</v>
      </c>
      <c r="E28" s="45"/>
      <c r="F28" s="77"/>
    </row>
    <row r="29" ht="26.1" customHeight="1" spans="1:6">
      <c r="A29" s="73"/>
      <c r="B29" s="38" t="s">
        <v>24</v>
      </c>
      <c r="C29" s="45"/>
      <c r="D29" s="38" t="s">
        <v>42</v>
      </c>
      <c r="E29" s="45"/>
      <c r="F29" s="77"/>
    </row>
    <row r="30" ht="26.1" customHeight="1" spans="1:6">
      <c r="A30" s="73"/>
      <c r="B30" s="38" t="s">
        <v>24</v>
      </c>
      <c r="C30" s="45"/>
      <c r="D30" s="38" t="s">
        <v>43</v>
      </c>
      <c r="E30" s="45"/>
      <c r="F30" s="77"/>
    </row>
    <row r="31" ht="26.1" customHeight="1" spans="1:6">
      <c r="A31" s="73"/>
      <c r="B31" s="38" t="s">
        <v>24</v>
      </c>
      <c r="C31" s="45"/>
      <c r="D31" s="38" t="s">
        <v>44</v>
      </c>
      <c r="E31" s="45"/>
      <c r="F31" s="77"/>
    </row>
    <row r="32" ht="26.1" customHeight="1" spans="1:6">
      <c r="A32" s="73"/>
      <c r="B32" s="38" t="s">
        <v>24</v>
      </c>
      <c r="C32" s="45"/>
      <c r="D32" s="38" t="s">
        <v>45</v>
      </c>
      <c r="E32" s="45"/>
      <c r="F32" s="77"/>
    </row>
    <row r="33" ht="26.1" customHeight="1" spans="1:6">
      <c r="A33" s="73"/>
      <c r="B33" s="38" t="s">
        <v>24</v>
      </c>
      <c r="C33" s="45"/>
      <c r="D33" s="38" t="s">
        <v>46</v>
      </c>
      <c r="E33" s="45"/>
      <c r="F33" s="77"/>
    </row>
    <row r="34" ht="26.1" customHeight="1" spans="1:6">
      <c r="A34" s="73"/>
      <c r="B34" s="38" t="s">
        <v>24</v>
      </c>
      <c r="C34" s="45"/>
      <c r="D34" s="38" t="s">
        <v>47</v>
      </c>
      <c r="E34" s="45"/>
      <c r="F34" s="77"/>
    </row>
    <row r="35" ht="26.1" customHeight="1" spans="1:6">
      <c r="A35" s="73"/>
      <c r="B35" s="38" t="s">
        <v>24</v>
      </c>
      <c r="C35" s="45"/>
      <c r="D35" s="38" t="s">
        <v>48</v>
      </c>
      <c r="E35" s="45"/>
      <c r="F35" s="77"/>
    </row>
    <row r="36" ht="26.1" customHeight="1" spans="1:6">
      <c r="A36" s="66"/>
      <c r="B36" s="35" t="s">
        <v>49</v>
      </c>
      <c r="C36" s="44">
        <v>2700</v>
      </c>
      <c r="D36" s="35" t="s">
        <v>50</v>
      </c>
      <c r="E36" s="44">
        <f>SUM(E6:E32)</f>
        <v>2700</v>
      </c>
      <c r="F36" s="78"/>
    </row>
    <row r="37" ht="26.1" customHeight="1" spans="1:6">
      <c r="A37" s="73"/>
      <c r="B37" s="38" t="s">
        <v>51</v>
      </c>
      <c r="C37" s="45"/>
      <c r="D37" s="38" t="s">
        <v>52</v>
      </c>
      <c r="E37" s="45"/>
      <c r="F37" s="132"/>
    </row>
    <row r="38" ht="26.1" customHeight="1" spans="1:6">
      <c r="A38" s="126"/>
      <c r="B38" s="38" t="s">
        <v>53</v>
      </c>
      <c r="C38" s="45"/>
      <c r="D38" s="38" t="s">
        <v>54</v>
      </c>
      <c r="E38" s="45"/>
      <c r="F38" s="132"/>
    </row>
    <row r="39" ht="26.1" customHeight="1" spans="1:6">
      <c r="A39" s="126"/>
      <c r="B39" s="127"/>
      <c r="C39" s="127"/>
      <c r="D39" s="38" t="s">
        <v>55</v>
      </c>
      <c r="E39" s="45"/>
      <c r="F39" s="132"/>
    </row>
    <row r="40" ht="26.1" customHeight="1" spans="1:6">
      <c r="A40" s="128"/>
      <c r="B40" s="35" t="s">
        <v>56</v>
      </c>
      <c r="C40" s="44">
        <v>2700</v>
      </c>
      <c r="D40" s="35" t="s">
        <v>57</v>
      </c>
      <c r="E40" s="44">
        <v>2700</v>
      </c>
      <c r="F40" s="133"/>
    </row>
    <row r="41" ht="9.75" customHeight="1" spans="1:6">
      <c r="A41" s="108"/>
      <c r="B41" s="108"/>
      <c r="C41" s="129"/>
      <c r="D41" s="129"/>
      <c r="E41" s="108"/>
      <c r="F41" s="112"/>
    </row>
  </sheetData>
  <mergeCells count="4">
    <mergeCell ref="B2:E2"/>
    <mergeCell ref="B4:C4"/>
    <mergeCell ref="D4:E4"/>
    <mergeCell ref="A6:A35"/>
  </mergeCells>
  <printOptions horizontalCentered="1"/>
  <pageMargins left="0.393055555555556" right="0.393055555555556" top="0" bottom="0.393055555555556" header="0" footer="0"/>
  <pageSetup paperSize="9" scale="77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4.25"/>
  <cols>
    <col min="1" max="1" width="1.5" style="60" customWidth="1"/>
    <col min="2" max="2" width="16.875" style="60" customWidth="1"/>
    <col min="3" max="3" width="31.75" style="60" customWidth="1"/>
    <col min="4" max="14" width="13" style="60" customWidth="1"/>
    <col min="15" max="15" width="1.5" style="60" customWidth="1"/>
    <col min="16" max="16" width="9.75" style="60" customWidth="1"/>
    <col min="17" max="16384" width="10" style="60"/>
  </cols>
  <sheetData>
    <row r="1" ht="24.95" customHeight="1" spans="1:15">
      <c r="A1" s="61"/>
      <c r="B1" s="2" t="s">
        <v>58</v>
      </c>
      <c r="C1" s="13"/>
      <c r="D1" s="120"/>
      <c r="E1" s="120"/>
      <c r="F1" s="120"/>
      <c r="G1" s="13"/>
      <c r="H1" s="13"/>
      <c r="I1" s="13"/>
      <c r="L1" s="13"/>
      <c r="M1" s="13"/>
      <c r="N1" s="72"/>
      <c r="O1" s="73"/>
    </row>
    <row r="2" ht="22.9" customHeight="1" spans="1:15">
      <c r="A2" s="61"/>
      <c r="B2" s="62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3" t="s">
        <v>4</v>
      </c>
    </row>
    <row r="3" ht="19.5" customHeight="1" spans="1:15">
      <c r="A3" s="63"/>
      <c r="B3" s="64" t="s">
        <v>6</v>
      </c>
      <c r="C3" s="64"/>
      <c r="D3" s="63"/>
      <c r="E3" s="63"/>
      <c r="F3" s="100"/>
      <c r="G3" s="63"/>
      <c r="H3" s="100"/>
      <c r="I3" s="100"/>
      <c r="J3" s="100"/>
      <c r="K3" s="100"/>
      <c r="L3" s="100"/>
      <c r="M3" s="100"/>
      <c r="N3" s="74" t="s">
        <v>7</v>
      </c>
      <c r="O3" s="75"/>
    </row>
    <row r="4" ht="24.4" customHeight="1" spans="1:15">
      <c r="A4" s="65"/>
      <c r="B4" s="55" t="s">
        <v>10</v>
      </c>
      <c r="C4" s="55"/>
      <c r="D4" s="55" t="s">
        <v>60</v>
      </c>
      <c r="E4" s="55" t="s">
        <v>61</v>
      </c>
      <c r="F4" s="55" t="s">
        <v>62</v>
      </c>
      <c r="G4" s="55" t="s">
        <v>63</v>
      </c>
      <c r="H4" s="55" t="s">
        <v>64</v>
      </c>
      <c r="I4" s="55" t="s">
        <v>65</v>
      </c>
      <c r="J4" s="55" t="s">
        <v>66</v>
      </c>
      <c r="K4" s="55" t="s">
        <v>67</v>
      </c>
      <c r="L4" s="55" t="s">
        <v>68</v>
      </c>
      <c r="M4" s="55" t="s">
        <v>69</v>
      </c>
      <c r="N4" s="55" t="s">
        <v>70</v>
      </c>
      <c r="O4" s="77"/>
    </row>
    <row r="5" ht="24.4" customHeight="1" spans="1:15">
      <c r="A5" s="65"/>
      <c r="B5" s="55" t="s">
        <v>71</v>
      </c>
      <c r="C5" s="55" t="s">
        <v>72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77"/>
    </row>
    <row r="6" ht="24.4" customHeight="1" spans="1:15">
      <c r="A6" s="6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77"/>
    </row>
    <row r="7" ht="27" customHeight="1" spans="1:15">
      <c r="A7" s="66"/>
      <c r="B7" s="35"/>
      <c r="C7" s="35" t="s">
        <v>73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78"/>
    </row>
    <row r="8" ht="27" customHeight="1" spans="1:15">
      <c r="A8" s="66"/>
      <c r="B8" s="35">
        <v>156001</v>
      </c>
      <c r="C8" s="92" t="s">
        <v>74</v>
      </c>
      <c r="D8" s="44">
        <v>2700</v>
      </c>
      <c r="E8" s="44"/>
      <c r="F8" s="44">
        <v>2700</v>
      </c>
      <c r="G8" s="44"/>
      <c r="H8" s="44"/>
      <c r="I8" s="44"/>
      <c r="J8" s="44"/>
      <c r="K8" s="44"/>
      <c r="L8" s="44"/>
      <c r="M8" s="44"/>
      <c r="N8" s="44"/>
      <c r="O8" s="78"/>
    </row>
    <row r="9" ht="27" customHeight="1" spans="1:15">
      <c r="A9" s="66"/>
      <c r="B9" s="35"/>
      <c r="C9" s="35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78"/>
    </row>
    <row r="10" ht="27" customHeight="1" spans="1:15">
      <c r="A10" s="66"/>
      <c r="B10" s="35"/>
      <c r="C10" s="35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78"/>
    </row>
    <row r="11" ht="27" customHeight="1" spans="1:15">
      <c r="A11" s="66"/>
      <c r="B11" s="35"/>
      <c r="C11" s="35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78"/>
    </row>
    <row r="12" ht="27" customHeight="1" spans="1:15">
      <c r="A12" s="66"/>
      <c r="B12" s="35"/>
      <c r="C12" s="35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78"/>
    </row>
    <row r="13" ht="27" customHeight="1" spans="1:15">
      <c r="A13" s="66"/>
      <c r="B13" s="35"/>
      <c r="C13" s="35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8"/>
    </row>
    <row r="14" ht="27" customHeight="1" spans="1:15">
      <c r="A14" s="66"/>
      <c r="B14" s="35"/>
      <c r="C14" s="35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8"/>
    </row>
    <row r="15" ht="27" customHeight="1" spans="1:15">
      <c r="A15" s="66"/>
      <c r="B15" s="35"/>
      <c r="C15" s="35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78"/>
    </row>
    <row r="16" ht="27" customHeight="1" spans="1:15">
      <c r="A16" s="66"/>
      <c r="B16" s="35"/>
      <c r="C16" s="35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78"/>
    </row>
    <row r="17" ht="27" customHeight="1" spans="1:15">
      <c r="A17" s="66"/>
      <c r="B17" s="35"/>
      <c r="C17" s="35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78"/>
    </row>
    <row r="18" ht="27" customHeight="1" spans="1:15">
      <c r="A18" s="66"/>
      <c r="B18" s="35"/>
      <c r="C18" s="35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78"/>
    </row>
    <row r="19" ht="27" customHeight="1" spans="1:15">
      <c r="A19" s="66"/>
      <c r="B19" s="35"/>
      <c r="C19" s="35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78"/>
    </row>
    <row r="20" ht="27" customHeight="1" spans="1:15">
      <c r="A20" s="66"/>
      <c r="B20" s="35"/>
      <c r="C20" s="35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78"/>
    </row>
    <row r="21" ht="27" customHeight="1" spans="1:15">
      <c r="A21" s="65"/>
      <c r="B21" s="38"/>
      <c r="C21" s="38" t="s">
        <v>24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76"/>
    </row>
    <row r="22" ht="27" customHeight="1" spans="1:15">
      <c r="A22" s="65"/>
      <c r="B22" s="38"/>
      <c r="C22" s="38" t="s">
        <v>24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76"/>
    </row>
    <row r="23" ht="9.75" customHeight="1" spans="1:15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11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pane ySplit="6" topLeftCell="A7" activePane="bottomLeft" state="frozen"/>
      <selection/>
      <selection pane="bottomLeft" activeCell="A4" sqref="$A4:$XFD4"/>
    </sheetView>
  </sheetViews>
  <sheetFormatPr defaultColWidth="10" defaultRowHeight="14.25"/>
  <cols>
    <col min="1" max="1" width="1.5" style="60" customWidth="1"/>
    <col min="2" max="4" width="6.125" style="60" customWidth="1"/>
    <col min="5" max="5" width="16.875" style="60" customWidth="1"/>
    <col min="6" max="6" width="41" style="60" customWidth="1"/>
    <col min="7" max="10" width="16.375" style="60" customWidth="1"/>
    <col min="11" max="11" width="22.875" style="60" customWidth="1"/>
    <col min="12" max="12" width="1.5" style="60" customWidth="1"/>
    <col min="13" max="14" width="9.75" style="60" customWidth="1"/>
    <col min="15" max="16384" width="10" style="60"/>
  </cols>
  <sheetData>
    <row r="1" ht="24.95" customHeight="1" spans="1:12">
      <c r="A1" s="61"/>
      <c r="B1" s="2" t="s">
        <v>75</v>
      </c>
      <c r="C1" s="2"/>
      <c r="D1" s="2"/>
      <c r="E1" s="13"/>
      <c r="F1" s="13"/>
      <c r="G1" s="120"/>
      <c r="H1" s="120"/>
      <c r="I1" s="120"/>
      <c r="J1" s="120"/>
      <c r="K1" s="72"/>
      <c r="L1" s="73"/>
    </row>
    <row r="2" ht="22.9" customHeight="1" spans="1:12">
      <c r="A2" s="61"/>
      <c r="B2" s="62" t="s">
        <v>76</v>
      </c>
      <c r="C2" s="62"/>
      <c r="D2" s="62"/>
      <c r="E2" s="62"/>
      <c r="F2" s="62"/>
      <c r="G2" s="62"/>
      <c r="H2" s="62"/>
      <c r="I2" s="62"/>
      <c r="J2" s="62"/>
      <c r="K2" s="62"/>
      <c r="L2" s="73" t="s">
        <v>4</v>
      </c>
    </row>
    <row r="3" ht="19.5" customHeight="1" spans="1:12">
      <c r="A3" s="63"/>
      <c r="B3" s="64" t="s">
        <v>6</v>
      </c>
      <c r="C3" s="64"/>
      <c r="D3" s="64"/>
      <c r="E3" s="64"/>
      <c r="F3" s="64"/>
      <c r="G3" s="63"/>
      <c r="H3" s="63"/>
      <c r="I3" s="100"/>
      <c r="J3" s="100"/>
      <c r="K3" s="74" t="s">
        <v>7</v>
      </c>
      <c r="L3" s="75"/>
    </row>
    <row r="4" ht="24.4" customHeight="1" spans="1:12">
      <c r="A4" s="73"/>
      <c r="B4" s="35" t="s">
        <v>10</v>
      </c>
      <c r="C4" s="35"/>
      <c r="D4" s="35"/>
      <c r="E4" s="35"/>
      <c r="F4" s="35"/>
      <c r="G4" s="35" t="s">
        <v>60</v>
      </c>
      <c r="H4" s="35" t="s">
        <v>77</v>
      </c>
      <c r="I4" s="35" t="s">
        <v>78</v>
      </c>
      <c r="J4" s="35" t="s">
        <v>79</v>
      </c>
      <c r="K4" s="35" t="s">
        <v>80</v>
      </c>
      <c r="L4" s="76"/>
    </row>
    <row r="5" ht="24.4" customHeight="1" spans="1:12">
      <c r="A5" s="65"/>
      <c r="B5" s="35" t="s">
        <v>81</v>
      </c>
      <c r="C5" s="35"/>
      <c r="D5" s="35"/>
      <c r="E5" s="35" t="s">
        <v>71</v>
      </c>
      <c r="F5" s="35" t="s">
        <v>72</v>
      </c>
      <c r="G5" s="35"/>
      <c r="H5" s="35"/>
      <c r="I5" s="35"/>
      <c r="J5" s="35"/>
      <c r="K5" s="35"/>
      <c r="L5" s="76"/>
    </row>
    <row r="6" ht="24.4" customHeight="1" spans="1:12">
      <c r="A6" s="65"/>
      <c r="B6" s="35" t="s">
        <v>82</v>
      </c>
      <c r="C6" s="35" t="s">
        <v>83</v>
      </c>
      <c r="D6" s="35" t="s">
        <v>84</v>
      </c>
      <c r="E6" s="35"/>
      <c r="F6" s="35"/>
      <c r="G6" s="35"/>
      <c r="H6" s="35"/>
      <c r="I6" s="35"/>
      <c r="J6" s="35"/>
      <c r="K6" s="35"/>
      <c r="L6" s="77"/>
    </row>
    <row r="7" ht="27" customHeight="1" spans="1:12">
      <c r="A7" s="66"/>
      <c r="B7" s="35"/>
      <c r="C7" s="35"/>
      <c r="D7" s="35"/>
      <c r="E7" s="35"/>
      <c r="F7" s="35" t="s">
        <v>73</v>
      </c>
      <c r="G7" s="56">
        <f>H7+I7</f>
        <v>2700</v>
      </c>
      <c r="H7" s="56">
        <f>H8+H10+H11+H14+H15+H16+H17+H19+H20+H21+H22+H26</f>
        <v>1097.68</v>
      </c>
      <c r="I7" s="56">
        <f>SUM(I8:I26)</f>
        <v>1602.32</v>
      </c>
      <c r="J7" s="56"/>
      <c r="K7" s="56"/>
      <c r="L7" s="78"/>
    </row>
    <row r="8" ht="27" customHeight="1" spans="1:12">
      <c r="A8" s="66"/>
      <c r="B8" s="35">
        <v>201</v>
      </c>
      <c r="C8" s="68" t="s">
        <v>85</v>
      </c>
      <c r="D8" s="68" t="s">
        <v>86</v>
      </c>
      <c r="E8" s="35">
        <v>156001</v>
      </c>
      <c r="F8" s="92" t="s">
        <v>87</v>
      </c>
      <c r="G8" s="56">
        <v>413.26</v>
      </c>
      <c r="H8" s="56">
        <v>413.26</v>
      </c>
      <c r="I8" s="56"/>
      <c r="J8" s="56"/>
      <c r="K8" s="56"/>
      <c r="L8" s="78"/>
    </row>
    <row r="9" ht="27" customHeight="1" spans="1:12">
      <c r="A9" s="66"/>
      <c r="B9" s="35">
        <v>201</v>
      </c>
      <c r="C9" s="68" t="s">
        <v>85</v>
      </c>
      <c r="D9" s="68" t="s">
        <v>88</v>
      </c>
      <c r="E9" s="35">
        <v>156001</v>
      </c>
      <c r="F9" s="35" t="s">
        <v>89</v>
      </c>
      <c r="G9" s="56">
        <v>500</v>
      </c>
      <c r="H9" s="56"/>
      <c r="I9" s="56">
        <v>500</v>
      </c>
      <c r="J9" s="56"/>
      <c r="K9" s="56"/>
      <c r="L9" s="78"/>
    </row>
    <row r="10" ht="27" customHeight="1" spans="1:12">
      <c r="A10" s="66"/>
      <c r="B10" s="35">
        <v>201</v>
      </c>
      <c r="C10" s="68" t="s">
        <v>85</v>
      </c>
      <c r="D10" s="35">
        <v>50</v>
      </c>
      <c r="E10" s="35">
        <v>156001</v>
      </c>
      <c r="F10" s="35" t="s">
        <v>90</v>
      </c>
      <c r="G10" s="56">
        <v>321.37</v>
      </c>
      <c r="H10" s="56">
        <v>321.37</v>
      </c>
      <c r="I10" s="56"/>
      <c r="J10" s="56"/>
      <c r="K10" s="56"/>
      <c r="L10" s="78"/>
    </row>
    <row r="11" ht="27" customHeight="1" spans="1:12">
      <c r="A11" s="66"/>
      <c r="B11" s="35">
        <v>201</v>
      </c>
      <c r="C11" s="68" t="s">
        <v>85</v>
      </c>
      <c r="D11" s="68" t="s">
        <v>91</v>
      </c>
      <c r="E11" s="35">
        <v>156001</v>
      </c>
      <c r="F11" s="35" t="s">
        <v>92</v>
      </c>
      <c r="G11" s="56">
        <v>193.02</v>
      </c>
      <c r="H11" s="56">
        <v>193.02</v>
      </c>
      <c r="I11" s="56"/>
      <c r="J11" s="56"/>
      <c r="K11" s="56"/>
      <c r="L11" s="78"/>
    </row>
    <row r="12" ht="27" customHeight="1" spans="1:12">
      <c r="A12" s="66"/>
      <c r="B12" s="69" t="s">
        <v>93</v>
      </c>
      <c r="C12" s="69" t="s">
        <v>86</v>
      </c>
      <c r="D12" s="69" t="s">
        <v>91</v>
      </c>
      <c r="E12" s="35">
        <v>156001</v>
      </c>
      <c r="F12" s="79" t="s">
        <v>94</v>
      </c>
      <c r="G12" s="56">
        <v>54.32</v>
      </c>
      <c r="H12" s="56"/>
      <c r="I12" s="56">
        <v>54.32</v>
      </c>
      <c r="J12" s="56"/>
      <c r="K12" s="56"/>
      <c r="L12" s="78"/>
    </row>
    <row r="13" ht="27" customHeight="1" spans="1:12">
      <c r="A13" s="66"/>
      <c r="B13" s="69" t="s">
        <v>95</v>
      </c>
      <c r="C13" s="69" t="s">
        <v>88</v>
      </c>
      <c r="D13" s="69" t="s">
        <v>96</v>
      </c>
      <c r="E13" s="35">
        <v>156001</v>
      </c>
      <c r="F13" s="79" t="s">
        <v>97</v>
      </c>
      <c r="G13" s="56">
        <v>105</v>
      </c>
      <c r="H13" s="56"/>
      <c r="I13" s="56">
        <v>105</v>
      </c>
      <c r="J13" s="56"/>
      <c r="K13" s="56"/>
      <c r="L13" s="78"/>
    </row>
    <row r="14" ht="27" customHeight="1" spans="1:12">
      <c r="A14" s="66"/>
      <c r="B14" s="35">
        <v>208</v>
      </c>
      <c r="C14" s="68" t="s">
        <v>98</v>
      </c>
      <c r="D14" s="68" t="s">
        <v>86</v>
      </c>
      <c r="E14" s="35">
        <v>156001</v>
      </c>
      <c r="F14" s="35" t="s">
        <v>99</v>
      </c>
      <c r="G14" s="56">
        <v>11.39</v>
      </c>
      <c r="H14" s="56">
        <v>11.39</v>
      </c>
      <c r="I14" s="56"/>
      <c r="J14" s="56"/>
      <c r="K14" s="56"/>
      <c r="L14" s="78"/>
    </row>
    <row r="15" ht="27" customHeight="1" spans="1:12">
      <c r="A15" s="66"/>
      <c r="B15" s="35">
        <v>208</v>
      </c>
      <c r="C15" s="68" t="s">
        <v>98</v>
      </c>
      <c r="D15" s="68" t="s">
        <v>88</v>
      </c>
      <c r="E15" s="35">
        <v>156001</v>
      </c>
      <c r="F15" s="35" t="s">
        <v>100</v>
      </c>
      <c r="G15" s="56">
        <v>5.68</v>
      </c>
      <c r="H15" s="56">
        <v>5.68</v>
      </c>
      <c r="I15" s="56"/>
      <c r="J15" s="56"/>
      <c r="K15" s="56"/>
      <c r="L15" s="78"/>
    </row>
    <row r="16" ht="27" customHeight="1" spans="1:12">
      <c r="A16" s="66"/>
      <c r="B16" s="35">
        <v>208</v>
      </c>
      <c r="C16" s="68" t="s">
        <v>98</v>
      </c>
      <c r="D16" s="68" t="s">
        <v>98</v>
      </c>
      <c r="E16" s="35">
        <v>156001</v>
      </c>
      <c r="F16" s="35" t="s">
        <v>101</v>
      </c>
      <c r="G16" s="56">
        <v>47.87</v>
      </c>
      <c r="H16" s="56">
        <v>47.87</v>
      </c>
      <c r="I16" s="56"/>
      <c r="J16" s="56"/>
      <c r="K16" s="56"/>
      <c r="L16" s="78"/>
    </row>
    <row r="17" ht="27" customHeight="1" spans="1:12">
      <c r="A17" s="66"/>
      <c r="B17" s="35">
        <v>208</v>
      </c>
      <c r="C17" s="68" t="s">
        <v>102</v>
      </c>
      <c r="D17" s="68" t="s">
        <v>88</v>
      </c>
      <c r="E17" s="35">
        <v>156001</v>
      </c>
      <c r="F17" s="35" t="s">
        <v>103</v>
      </c>
      <c r="G17" s="56">
        <v>3.36</v>
      </c>
      <c r="H17" s="56">
        <v>3.36</v>
      </c>
      <c r="I17" s="56"/>
      <c r="J17" s="56"/>
      <c r="K17" s="56"/>
      <c r="L17" s="78"/>
    </row>
    <row r="18" ht="27" customHeight="1" spans="1:12">
      <c r="A18" s="66"/>
      <c r="B18" s="70" t="s">
        <v>104</v>
      </c>
      <c r="C18" s="70" t="s">
        <v>86</v>
      </c>
      <c r="D18" s="70" t="s">
        <v>91</v>
      </c>
      <c r="E18" s="35">
        <v>156001</v>
      </c>
      <c r="F18" s="79" t="s">
        <v>105</v>
      </c>
      <c r="G18" s="56">
        <v>43</v>
      </c>
      <c r="H18" s="56"/>
      <c r="I18" s="56">
        <v>43</v>
      </c>
      <c r="J18" s="56"/>
      <c r="K18" s="56"/>
      <c r="L18" s="78"/>
    </row>
    <row r="19" ht="27" customHeight="1" spans="1:12">
      <c r="A19" s="66"/>
      <c r="B19" s="35">
        <v>210</v>
      </c>
      <c r="C19" s="68" t="s">
        <v>106</v>
      </c>
      <c r="D19" s="71" t="s">
        <v>86</v>
      </c>
      <c r="E19" s="35">
        <v>156001</v>
      </c>
      <c r="F19" s="35" t="s">
        <v>107</v>
      </c>
      <c r="G19" s="58">
        <v>17.04</v>
      </c>
      <c r="H19" s="58">
        <v>17.04</v>
      </c>
      <c r="I19" s="56"/>
      <c r="J19" s="56"/>
      <c r="K19" s="56"/>
      <c r="L19" s="78"/>
    </row>
    <row r="20" ht="27" customHeight="1" spans="1:12">
      <c r="A20" s="66"/>
      <c r="B20" s="35">
        <v>210</v>
      </c>
      <c r="C20" s="68" t="s">
        <v>106</v>
      </c>
      <c r="D20" s="71" t="s">
        <v>88</v>
      </c>
      <c r="E20" s="35">
        <v>156001</v>
      </c>
      <c r="F20" s="35" t="s">
        <v>108</v>
      </c>
      <c r="G20" s="58">
        <v>21.42</v>
      </c>
      <c r="H20" s="58">
        <v>21.42</v>
      </c>
      <c r="I20" s="56"/>
      <c r="J20" s="56"/>
      <c r="K20" s="56"/>
      <c r="L20" s="78"/>
    </row>
    <row r="21" ht="27" customHeight="1" spans="1:12">
      <c r="A21" s="66"/>
      <c r="B21" s="35">
        <v>210</v>
      </c>
      <c r="C21" s="68" t="s">
        <v>106</v>
      </c>
      <c r="D21" s="68" t="s">
        <v>85</v>
      </c>
      <c r="E21" s="35">
        <v>156001</v>
      </c>
      <c r="F21" s="57" t="s">
        <v>109</v>
      </c>
      <c r="G21" s="56">
        <v>2.56</v>
      </c>
      <c r="H21" s="56">
        <v>2.56</v>
      </c>
      <c r="I21" s="56"/>
      <c r="J21" s="56"/>
      <c r="K21" s="56"/>
      <c r="L21" s="78"/>
    </row>
    <row r="22" ht="27" customHeight="1" spans="1:12">
      <c r="A22" s="66"/>
      <c r="B22" s="35">
        <v>210</v>
      </c>
      <c r="C22" s="68" t="s">
        <v>106</v>
      </c>
      <c r="D22" s="35">
        <v>99</v>
      </c>
      <c r="E22" s="35">
        <v>156001</v>
      </c>
      <c r="F22" s="57" t="s">
        <v>110</v>
      </c>
      <c r="G22" s="58">
        <v>2.64</v>
      </c>
      <c r="H22" s="58">
        <v>2.64</v>
      </c>
      <c r="I22" s="56"/>
      <c r="J22" s="56"/>
      <c r="K22" s="56"/>
      <c r="L22" s="78"/>
    </row>
    <row r="23" ht="27" customHeight="1" spans="1:12">
      <c r="A23" s="66"/>
      <c r="B23" s="70" t="s">
        <v>111</v>
      </c>
      <c r="C23" s="70" t="s">
        <v>86</v>
      </c>
      <c r="D23" s="70" t="s">
        <v>91</v>
      </c>
      <c r="E23" s="35">
        <v>156001</v>
      </c>
      <c r="F23" s="79" t="s">
        <v>112</v>
      </c>
      <c r="G23" s="56">
        <v>480</v>
      </c>
      <c r="H23" s="58"/>
      <c r="I23" s="56">
        <v>480</v>
      </c>
      <c r="J23" s="56"/>
      <c r="K23" s="56"/>
      <c r="L23" s="78"/>
    </row>
    <row r="24" ht="27" customHeight="1" spans="1:12">
      <c r="A24" s="66"/>
      <c r="B24" s="70" t="s">
        <v>113</v>
      </c>
      <c r="C24" s="70" t="s">
        <v>114</v>
      </c>
      <c r="D24" s="70" t="s">
        <v>98</v>
      </c>
      <c r="E24" s="35">
        <v>156001</v>
      </c>
      <c r="F24" s="79" t="s">
        <v>115</v>
      </c>
      <c r="G24" s="56">
        <v>65</v>
      </c>
      <c r="H24" s="58"/>
      <c r="I24" s="56">
        <v>65</v>
      </c>
      <c r="J24" s="56"/>
      <c r="K24" s="56"/>
      <c r="L24" s="78"/>
    </row>
    <row r="25" ht="27" customHeight="1" spans="1:12">
      <c r="A25" s="66"/>
      <c r="B25" s="70" t="s">
        <v>113</v>
      </c>
      <c r="C25" s="70" t="s">
        <v>114</v>
      </c>
      <c r="D25" s="70" t="s">
        <v>116</v>
      </c>
      <c r="E25" s="35">
        <v>156001</v>
      </c>
      <c r="F25" s="79" t="s">
        <v>117</v>
      </c>
      <c r="G25" s="56">
        <v>355</v>
      </c>
      <c r="H25" s="58"/>
      <c r="I25" s="56">
        <v>355</v>
      </c>
      <c r="J25" s="56"/>
      <c r="K25" s="56"/>
      <c r="L25" s="78"/>
    </row>
    <row r="26" ht="27" customHeight="1" spans="1:12">
      <c r="A26" s="65"/>
      <c r="B26" s="35">
        <v>221</v>
      </c>
      <c r="C26" s="68" t="s">
        <v>88</v>
      </c>
      <c r="D26" s="68" t="s">
        <v>86</v>
      </c>
      <c r="E26" s="35">
        <v>156001</v>
      </c>
      <c r="F26" s="35" t="s">
        <v>118</v>
      </c>
      <c r="G26" s="58">
        <v>58.07</v>
      </c>
      <c r="H26" s="58">
        <v>58.07</v>
      </c>
      <c r="I26" s="56"/>
      <c r="J26" s="56"/>
      <c r="K26" s="56"/>
      <c r="L26" s="76"/>
    </row>
    <row r="27" ht="27" customHeight="1" spans="1:12">
      <c r="A27" s="65"/>
      <c r="B27" s="38"/>
      <c r="C27" s="38"/>
      <c r="D27" s="38"/>
      <c r="E27" s="35"/>
      <c r="F27" s="38"/>
      <c r="G27" s="56"/>
      <c r="H27" s="56"/>
      <c r="I27" s="56"/>
      <c r="J27" s="56"/>
      <c r="K27" s="56"/>
      <c r="L27" s="76"/>
    </row>
    <row r="28" ht="27" customHeight="1" spans="1:12">
      <c r="A28" s="65"/>
      <c r="B28" s="38"/>
      <c r="C28" s="38"/>
      <c r="D28" s="38"/>
      <c r="E28" s="35"/>
      <c r="F28" s="38" t="s">
        <v>119</v>
      </c>
      <c r="G28" s="56"/>
      <c r="H28" s="56"/>
      <c r="I28" s="56"/>
      <c r="J28" s="56"/>
      <c r="K28" s="56"/>
      <c r="L28" s="77"/>
    </row>
    <row r="29" ht="9.75" customHeight="1" spans="1:12">
      <c r="A29" s="116"/>
      <c r="B29" s="117"/>
      <c r="C29" s="118"/>
      <c r="D29" s="95"/>
      <c r="E29" s="121"/>
      <c r="F29" s="122"/>
      <c r="G29" s="123"/>
      <c r="H29" s="116"/>
      <c r="I29" s="116"/>
      <c r="J29" s="117"/>
      <c r="K29" s="117"/>
      <c r="L29" s="118"/>
    </row>
    <row r="30" spans="4:6">
      <c r="D30" s="119"/>
      <c r="E30" s="121"/>
      <c r="F30" s="119"/>
    </row>
    <row r="31" spans="4:6">
      <c r="D31" s="119"/>
      <c r="E31" s="121"/>
      <c r="F31" s="119"/>
    </row>
    <row r="32" spans="4:6">
      <c r="D32" s="119"/>
      <c r="E32" s="121"/>
      <c r="F32" s="119"/>
    </row>
    <row r="33" spans="4:6">
      <c r="D33" s="119"/>
      <c r="E33" s="119"/>
      <c r="F33" s="11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32" sqref="K32"/>
    </sheetView>
  </sheetViews>
  <sheetFormatPr defaultColWidth="10" defaultRowHeight="14.25"/>
  <cols>
    <col min="1" max="1" width="1.5" style="60" customWidth="1"/>
    <col min="2" max="2" width="29.625" style="60" customWidth="1"/>
    <col min="3" max="3" width="11.625" style="60" customWidth="1"/>
    <col min="4" max="4" width="29.625" style="60" customWidth="1"/>
    <col min="5" max="5" width="11.625" style="60" customWidth="1"/>
    <col min="6" max="6" width="13.125" style="60" customWidth="1"/>
    <col min="7" max="8" width="11.25" style="60" customWidth="1"/>
    <col min="9" max="9" width="1.5" style="60" customWidth="1"/>
    <col min="10" max="12" width="9.75" style="60" customWidth="1"/>
    <col min="13" max="16384" width="10" style="60"/>
  </cols>
  <sheetData>
    <row r="1" ht="24.95" customHeight="1" spans="1:9">
      <c r="A1" s="104"/>
      <c r="B1" s="2" t="s">
        <v>120</v>
      </c>
      <c r="C1" s="105"/>
      <c r="D1" s="105"/>
      <c r="H1" s="109"/>
      <c r="I1" s="87" t="s">
        <v>4</v>
      </c>
    </row>
    <row r="2" ht="22.9" customHeight="1" spans="1:9">
      <c r="A2" s="106"/>
      <c r="B2" s="107" t="s">
        <v>121</v>
      </c>
      <c r="C2" s="107"/>
      <c r="D2" s="107"/>
      <c r="E2" s="107"/>
      <c r="F2" s="110"/>
      <c r="G2" s="110"/>
      <c r="H2" s="110"/>
      <c r="I2" s="112"/>
    </row>
    <row r="3" ht="19.5" customHeight="1" spans="1:9">
      <c r="A3" s="106"/>
      <c r="B3" s="64" t="s">
        <v>6</v>
      </c>
      <c r="C3" s="64"/>
      <c r="D3" s="13"/>
      <c r="F3" s="111" t="s">
        <v>7</v>
      </c>
      <c r="G3" s="111"/>
      <c r="H3" s="111"/>
      <c r="I3" s="113"/>
    </row>
    <row r="4" ht="30" customHeight="1" spans="1:9">
      <c r="A4" s="106"/>
      <c r="B4" s="35" t="s">
        <v>8</v>
      </c>
      <c r="C4" s="35"/>
      <c r="D4" s="35" t="s">
        <v>9</v>
      </c>
      <c r="E4" s="35"/>
      <c r="F4" s="35"/>
      <c r="G4" s="35"/>
      <c r="H4" s="35"/>
      <c r="I4" s="114"/>
    </row>
    <row r="5" ht="30" customHeight="1" spans="1:9">
      <c r="A5" s="106"/>
      <c r="B5" s="35" t="s">
        <v>10</v>
      </c>
      <c r="C5" s="35" t="s">
        <v>11</v>
      </c>
      <c r="D5" s="35" t="s">
        <v>10</v>
      </c>
      <c r="E5" s="35" t="s">
        <v>60</v>
      </c>
      <c r="F5" s="55" t="s">
        <v>122</v>
      </c>
      <c r="G5" s="55" t="s">
        <v>123</v>
      </c>
      <c r="H5" s="55" t="s">
        <v>124</v>
      </c>
      <c r="I5" s="87"/>
    </row>
    <row r="6" ht="30" customHeight="1" spans="1:9">
      <c r="A6" s="73"/>
      <c r="B6" s="38" t="s">
        <v>125</v>
      </c>
      <c r="C6" s="45">
        <v>2700</v>
      </c>
      <c r="D6" s="38" t="s">
        <v>126</v>
      </c>
      <c r="E6" s="45">
        <f>E7+E13+E14+E16+E18+E19+E20+E26</f>
        <v>2700</v>
      </c>
      <c r="F6" s="45">
        <f>F7+F13+F14+F16+F18+F19+F20+F26</f>
        <v>2700</v>
      </c>
      <c r="G6" s="45"/>
      <c r="H6" s="45"/>
      <c r="I6" s="77"/>
    </row>
    <row r="7" ht="30" customHeight="1" spans="1:9">
      <c r="A7" s="73"/>
      <c r="B7" s="38" t="s">
        <v>127</v>
      </c>
      <c r="C7" s="45">
        <v>2700</v>
      </c>
      <c r="D7" s="38" t="s">
        <v>128</v>
      </c>
      <c r="E7" s="45">
        <v>1427.65</v>
      </c>
      <c r="F7" s="45">
        <v>1427.65</v>
      </c>
      <c r="G7" s="45"/>
      <c r="H7" s="45"/>
      <c r="I7" s="77"/>
    </row>
    <row r="8" ht="30" customHeight="1" spans="1:9">
      <c r="A8" s="73"/>
      <c r="B8" s="38" t="s">
        <v>129</v>
      </c>
      <c r="C8" s="45"/>
      <c r="D8" s="38" t="s">
        <v>130</v>
      </c>
      <c r="E8" s="45"/>
      <c r="F8" s="45"/>
      <c r="G8" s="45"/>
      <c r="H8" s="45"/>
      <c r="I8" s="77"/>
    </row>
    <row r="9" ht="30" customHeight="1" spans="1:9">
      <c r="A9" s="73"/>
      <c r="B9" s="38" t="s">
        <v>131</v>
      </c>
      <c r="C9" s="45"/>
      <c r="D9" s="38" t="s">
        <v>132</v>
      </c>
      <c r="E9" s="45"/>
      <c r="F9" s="45"/>
      <c r="G9" s="45"/>
      <c r="H9" s="45"/>
      <c r="I9" s="77"/>
    </row>
    <row r="10" ht="30" customHeight="1" spans="1:9">
      <c r="A10" s="73"/>
      <c r="B10" s="38" t="s">
        <v>133</v>
      </c>
      <c r="C10" s="45"/>
      <c r="D10" s="38" t="s">
        <v>134</v>
      </c>
      <c r="E10" s="45"/>
      <c r="F10" s="45"/>
      <c r="G10" s="45"/>
      <c r="H10" s="45"/>
      <c r="I10" s="77"/>
    </row>
    <row r="11" ht="30" customHeight="1" spans="1:9">
      <c r="A11" s="73"/>
      <c r="B11" s="38" t="s">
        <v>127</v>
      </c>
      <c r="C11" s="45"/>
      <c r="D11" s="38" t="s">
        <v>135</v>
      </c>
      <c r="E11" s="45"/>
      <c r="F11" s="45"/>
      <c r="G11" s="45"/>
      <c r="H11" s="45"/>
      <c r="I11" s="77"/>
    </row>
    <row r="12" ht="30" customHeight="1" spans="1:9">
      <c r="A12" s="73"/>
      <c r="B12" s="38" t="s">
        <v>129</v>
      </c>
      <c r="C12" s="45"/>
      <c r="D12" s="38" t="s">
        <v>136</v>
      </c>
      <c r="E12" s="45"/>
      <c r="F12" s="45"/>
      <c r="G12" s="45"/>
      <c r="H12" s="45"/>
      <c r="I12" s="77"/>
    </row>
    <row r="13" ht="30" customHeight="1" spans="1:9">
      <c r="A13" s="73"/>
      <c r="B13" s="38" t="s">
        <v>131</v>
      </c>
      <c r="C13" s="45"/>
      <c r="D13" s="38" t="s">
        <v>137</v>
      </c>
      <c r="E13" s="45">
        <v>54.32</v>
      </c>
      <c r="F13" s="45">
        <v>54.32</v>
      </c>
      <c r="G13" s="45"/>
      <c r="H13" s="45"/>
      <c r="I13" s="77"/>
    </row>
    <row r="14" ht="30" customHeight="1" spans="1:9">
      <c r="A14" s="73"/>
      <c r="B14" s="38" t="s">
        <v>119</v>
      </c>
      <c r="C14" s="45"/>
      <c r="D14" s="38" t="s">
        <v>138</v>
      </c>
      <c r="E14" s="45">
        <v>173.3</v>
      </c>
      <c r="F14" s="45">
        <v>173.3</v>
      </c>
      <c r="G14" s="45"/>
      <c r="H14" s="45"/>
      <c r="I14" s="77"/>
    </row>
    <row r="15" ht="30" customHeight="1" spans="1:9">
      <c r="A15" s="73"/>
      <c r="B15" s="38" t="s">
        <v>119</v>
      </c>
      <c r="C15" s="45"/>
      <c r="D15" s="38" t="s">
        <v>139</v>
      </c>
      <c r="E15" s="45"/>
      <c r="F15" s="45"/>
      <c r="G15" s="45"/>
      <c r="H15" s="45"/>
      <c r="I15" s="77"/>
    </row>
    <row r="16" ht="30" customHeight="1" spans="1:9">
      <c r="A16" s="73"/>
      <c r="B16" s="38" t="s">
        <v>119</v>
      </c>
      <c r="C16" s="45"/>
      <c r="D16" s="38" t="s">
        <v>140</v>
      </c>
      <c r="E16" s="45">
        <v>86.66</v>
      </c>
      <c r="F16" s="45">
        <v>86.66</v>
      </c>
      <c r="G16" s="45"/>
      <c r="H16" s="45"/>
      <c r="I16" s="77"/>
    </row>
    <row r="17" ht="30" customHeight="1" spans="1:9">
      <c r="A17" s="73"/>
      <c r="B17" s="38" t="s">
        <v>119</v>
      </c>
      <c r="C17" s="45"/>
      <c r="D17" s="38" t="s">
        <v>141</v>
      </c>
      <c r="E17" s="45"/>
      <c r="F17" s="45"/>
      <c r="G17" s="45"/>
      <c r="H17" s="45"/>
      <c r="I17" s="77"/>
    </row>
    <row r="18" ht="30" customHeight="1" spans="1:9">
      <c r="A18" s="73"/>
      <c r="B18" s="38" t="s">
        <v>119</v>
      </c>
      <c r="C18" s="45"/>
      <c r="D18" s="38" t="s">
        <v>142</v>
      </c>
      <c r="E18" s="45">
        <v>480</v>
      </c>
      <c r="F18" s="45">
        <v>480</v>
      </c>
      <c r="G18" s="45"/>
      <c r="H18" s="45"/>
      <c r="I18" s="77"/>
    </row>
    <row r="19" ht="30" customHeight="1" spans="1:9">
      <c r="A19" s="73"/>
      <c r="B19" s="38" t="s">
        <v>119</v>
      </c>
      <c r="C19" s="45"/>
      <c r="D19" s="38" t="s">
        <v>143</v>
      </c>
      <c r="E19" s="45">
        <v>420</v>
      </c>
      <c r="F19" s="45">
        <v>420</v>
      </c>
      <c r="G19" s="45"/>
      <c r="H19" s="45"/>
      <c r="I19" s="77"/>
    </row>
    <row r="20" ht="30" customHeight="1" spans="1:9">
      <c r="A20" s="73"/>
      <c r="B20" s="38" t="s">
        <v>119</v>
      </c>
      <c r="C20" s="45"/>
      <c r="D20" s="38" t="s">
        <v>144</v>
      </c>
      <c r="E20" s="45"/>
      <c r="F20" s="45"/>
      <c r="G20" s="45"/>
      <c r="H20" s="45"/>
      <c r="I20" s="77"/>
    </row>
    <row r="21" ht="30" customHeight="1" spans="1:9">
      <c r="A21" s="73"/>
      <c r="B21" s="38" t="s">
        <v>119</v>
      </c>
      <c r="C21" s="45"/>
      <c r="D21" s="38" t="s">
        <v>145</v>
      </c>
      <c r="E21" s="45"/>
      <c r="F21" s="45"/>
      <c r="G21" s="45"/>
      <c r="H21" s="45"/>
      <c r="I21" s="77"/>
    </row>
    <row r="22" ht="30" customHeight="1" spans="1:9">
      <c r="A22" s="73"/>
      <c r="B22" s="38" t="s">
        <v>119</v>
      </c>
      <c r="C22" s="45"/>
      <c r="D22" s="38" t="s">
        <v>146</v>
      </c>
      <c r="E22" s="45"/>
      <c r="F22" s="45"/>
      <c r="G22" s="45"/>
      <c r="H22" s="45"/>
      <c r="I22" s="77"/>
    </row>
    <row r="23" ht="30" customHeight="1" spans="1:9">
      <c r="A23" s="73"/>
      <c r="B23" s="38" t="s">
        <v>119</v>
      </c>
      <c r="C23" s="45"/>
      <c r="D23" s="38" t="s">
        <v>147</v>
      </c>
      <c r="E23" s="45"/>
      <c r="F23" s="45"/>
      <c r="G23" s="45"/>
      <c r="H23" s="45"/>
      <c r="I23" s="77"/>
    </row>
    <row r="24" ht="30" customHeight="1" spans="1:9">
      <c r="A24" s="73"/>
      <c r="B24" s="38" t="s">
        <v>119</v>
      </c>
      <c r="C24" s="45"/>
      <c r="D24" s="38" t="s">
        <v>148</v>
      </c>
      <c r="E24" s="45"/>
      <c r="F24" s="45"/>
      <c r="G24" s="45"/>
      <c r="H24" s="45"/>
      <c r="I24" s="77"/>
    </row>
    <row r="25" ht="30" customHeight="1" spans="1:9">
      <c r="A25" s="73"/>
      <c r="B25" s="38" t="s">
        <v>119</v>
      </c>
      <c r="C25" s="45"/>
      <c r="D25" s="38" t="s">
        <v>149</v>
      </c>
      <c r="E25" s="45"/>
      <c r="F25" s="45"/>
      <c r="G25" s="45"/>
      <c r="H25" s="45"/>
      <c r="I25" s="77"/>
    </row>
    <row r="26" ht="30" customHeight="1" spans="1:9">
      <c r="A26" s="73"/>
      <c r="B26" s="38" t="s">
        <v>119</v>
      </c>
      <c r="C26" s="45"/>
      <c r="D26" s="38" t="s">
        <v>150</v>
      </c>
      <c r="E26" s="45">
        <v>58.07</v>
      </c>
      <c r="F26" s="45">
        <v>58.07</v>
      </c>
      <c r="G26" s="45"/>
      <c r="H26" s="45"/>
      <c r="I26" s="77"/>
    </row>
    <row r="27" ht="30" customHeight="1" spans="1:9">
      <c r="A27" s="73"/>
      <c r="B27" s="38" t="s">
        <v>119</v>
      </c>
      <c r="C27" s="45"/>
      <c r="D27" s="38" t="s">
        <v>151</v>
      </c>
      <c r="E27" s="45"/>
      <c r="F27" s="45"/>
      <c r="G27" s="45"/>
      <c r="H27" s="45"/>
      <c r="I27" s="77"/>
    </row>
    <row r="28" ht="30" customHeight="1" spans="1:9">
      <c r="A28" s="73"/>
      <c r="B28" s="38" t="s">
        <v>119</v>
      </c>
      <c r="C28" s="45"/>
      <c r="D28" s="38" t="s">
        <v>152</v>
      </c>
      <c r="E28" s="45"/>
      <c r="F28" s="45"/>
      <c r="G28" s="45"/>
      <c r="H28" s="45"/>
      <c r="I28" s="77"/>
    </row>
    <row r="29" ht="30" customHeight="1" spans="1:9">
      <c r="A29" s="73"/>
      <c r="B29" s="38" t="s">
        <v>119</v>
      </c>
      <c r="C29" s="45"/>
      <c r="D29" s="38" t="s">
        <v>153</v>
      </c>
      <c r="E29" s="45"/>
      <c r="F29" s="45"/>
      <c r="G29" s="45"/>
      <c r="H29" s="45"/>
      <c r="I29" s="77"/>
    </row>
    <row r="30" ht="30" customHeight="1" spans="1:9">
      <c r="A30" s="73"/>
      <c r="B30" s="38" t="s">
        <v>119</v>
      </c>
      <c r="C30" s="45"/>
      <c r="D30" s="38" t="s">
        <v>154</v>
      </c>
      <c r="E30" s="45"/>
      <c r="F30" s="45"/>
      <c r="G30" s="45"/>
      <c r="H30" s="45"/>
      <c r="I30" s="77"/>
    </row>
    <row r="31" ht="30" customHeight="1" spans="1:9">
      <c r="A31" s="73"/>
      <c r="B31" s="38" t="s">
        <v>119</v>
      </c>
      <c r="C31" s="45"/>
      <c r="D31" s="38" t="s">
        <v>155</v>
      </c>
      <c r="E31" s="45"/>
      <c r="F31" s="45"/>
      <c r="G31" s="45"/>
      <c r="H31" s="45"/>
      <c r="I31" s="77"/>
    </row>
    <row r="32" ht="30" customHeight="1" spans="1:9">
      <c r="A32" s="73"/>
      <c r="B32" s="38" t="s">
        <v>119</v>
      </c>
      <c r="C32" s="45"/>
      <c r="D32" s="38" t="s">
        <v>156</v>
      </c>
      <c r="E32" s="45"/>
      <c r="F32" s="45"/>
      <c r="G32" s="45"/>
      <c r="H32" s="45"/>
      <c r="I32" s="77"/>
    </row>
    <row r="33" ht="30" customHeight="1" spans="1:9">
      <c r="A33" s="73"/>
      <c r="B33" s="38" t="s">
        <v>119</v>
      </c>
      <c r="C33" s="45"/>
      <c r="D33" s="38" t="s">
        <v>157</v>
      </c>
      <c r="E33" s="45"/>
      <c r="F33" s="45"/>
      <c r="G33" s="45"/>
      <c r="H33" s="45"/>
      <c r="I33" s="77"/>
    </row>
    <row r="34" ht="9.75" customHeight="1" spans="1:9">
      <c r="A34" s="108"/>
      <c r="B34" s="108"/>
      <c r="C34" s="108"/>
      <c r="D34" s="13"/>
      <c r="E34" s="108"/>
      <c r="F34" s="108"/>
      <c r="G34" s="108"/>
      <c r="H34" s="108"/>
      <c r="I34" s="11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0.786805555555556" right="0.786805555555556" top="0.590277777777778" bottom="0.984027777777778" header="0" footer="0"/>
  <pageSetup paperSize="9" scale="71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4.25"/>
  <cols>
    <col min="1" max="1" width="1.5" style="60" customWidth="1"/>
    <col min="2" max="3" width="5.875" style="60" customWidth="1"/>
    <col min="4" max="4" width="11.625" style="60" customWidth="1"/>
    <col min="5" max="5" width="29.05" style="60" customWidth="1"/>
    <col min="6" max="6" width="9.75" style="60" customWidth="1"/>
    <col min="7" max="7" width="9.625" style="60" customWidth="1"/>
    <col min="8" max="8" width="11" style="60" customWidth="1"/>
    <col min="9" max="9" width="9.875" style="60" customWidth="1"/>
    <col min="10" max="10" width="10.5" style="60" customWidth="1"/>
    <col min="11" max="13" width="5.875" style="60" customWidth="1"/>
    <col min="14" max="14" width="6.44166666666667" style="60" customWidth="1"/>
    <col min="15" max="15" width="5.90833333333333" style="60" customWidth="1"/>
    <col min="16" max="16" width="6.35833333333333" style="60" customWidth="1"/>
    <col min="17" max="39" width="4.125" style="60" customWidth="1"/>
    <col min="40" max="40" width="1.5" style="60" customWidth="1"/>
    <col min="41" max="42" width="9.75" style="60" customWidth="1"/>
    <col min="43" max="16384" width="10" style="60"/>
  </cols>
  <sheetData>
    <row r="1" ht="24.95" customHeight="1" spans="1:40">
      <c r="A1" s="80"/>
      <c r="B1" s="2" t="s">
        <v>158</v>
      </c>
      <c r="C1" s="2"/>
      <c r="D1" s="81"/>
      <c r="E1" s="81"/>
      <c r="F1" s="61"/>
      <c r="G1" s="61"/>
      <c r="H1" s="61"/>
      <c r="I1" s="81"/>
      <c r="J1" s="81"/>
      <c r="K1" s="6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3"/>
      <c r="AN1" s="101"/>
    </row>
    <row r="2" ht="22.9" customHeight="1" spans="1:40">
      <c r="A2" s="61"/>
      <c r="B2" s="62" t="s">
        <v>159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101"/>
    </row>
    <row r="3" ht="19.5" customHeight="1" spans="1:40">
      <c r="A3" s="63"/>
      <c r="B3" s="64" t="s">
        <v>6</v>
      </c>
      <c r="C3" s="64"/>
      <c r="D3" s="64"/>
      <c r="E3" s="64"/>
      <c r="F3" s="96"/>
      <c r="G3" s="63"/>
      <c r="H3" s="84"/>
      <c r="I3" s="96"/>
      <c r="J3" s="96"/>
      <c r="K3" s="100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84" t="s">
        <v>7</v>
      </c>
      <c r="AM3" s="84"/>
      <c r="AN3" s="102"/>
    </row>
    <row r="4" ht="24.4" customHeight="1" spans="1:40">
      <c r="A4" s="73"/>
      <c r="B4" s="55" t="s">
        <v>10</v>
      </c>
      <c r="C4" s="55"/>
      <c r="D4" s="55"/>
      <c r="E4" s="55"/>
      <c r="F4" s="55" t="s">
        <v>160</v>
      </c>
      <c r="G4" s="55" t="s">
        <v>161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162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163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87"/>
    </row>
    <row r="5" ht="24.4" customHeight="1" spans="1:40">
      <c r="A5" s="73"/>
      <c r="B5" s="55" t="s">
        <v>81</v>
      </c>
      <c r="C5" s="55"/>
      <c r="D5" s="55" t="s">
        <v>71</v>
      </c>
      <c r="E5" s="55" t="s">
        <v>72</v>
      </c>
      <c r="F5" s="55"/>
      <c r="G5" s="55" t="s">
        <v>60</v>
      </c>
      <c r="H5" s="55" t="s">
        <v>164</v>
      </c>
      <c r="I5" s="55"/>
      <c r="J5" s="55"/>
      <c r="K5" s="55" t="s">
        <v>165</v>
      </c>
      <c r="L5" s="55"/>
      <c r="M5" s="55"/>
      <c r="N5" s="55" t="s">
        <v>166</v>
      </c>
      <c r="O5" s="55"/>
      <c r="P5" s="55"/>
      <c r="Q5" s="55" t="s">
        <v>60</v>
      </c>
      <c r="R5" s="55" t="s">
        <v>164</v>
      </c>
      <c r="S5" s="55"/>
      <c r="T5" s="55"/>
      <c r="U5" s="55" t="s">
        <v>165</v>
      </c>
      <c r="V5" s="55"/>
      <c r="W5" s="55"/>
      <c r="X5" s="55" t="s">
        <v>166</v>
      </c>
      <c r="Y5" s="55"/>
      <c r="Z5" s="55"/>
      <c r="AA5" s="55" t="s">
        <v>60</v>
      </c>
      <c r="AB5" s="55" t="s">
        <v>164</v>
      </c>
      <c r="AC5" s="55"/>
      <c r="AD5" s="55"/>
      <c r="AE5" s="55" t="s">
        <v>165</v>
      </c>
      <c r="AF5" s="55"/>
      <c r="AG5" s="55"/>
      <c r="AH5" s="55" t="s">
        <v>166</v>
      </c>
      <c r="AI5" s="55"/>
      <c r="AJ5" s="55"/>
      <c r="AK5" s="55" t="s">
        <v>167</v>
      </c>
      <c r="AL5" s="55"/>
      <c r="AM5" s="55"/>
      <c r="AN5" s="87"/>
    </row>
    <row r="6" ht="39" customHeight="1" spans="1:40">
      <c r="A6" s="13"/>
      <c r="B6" s="55" t="s">
        <v>82</v>
      </c>
      <c r="C6" s="55" t="s">
        <v>83</v>
      </c>
      <c r="D6" s="55"/>
      <c r="E6" s="55"/>
      <c r="F6" s="55"/>
      <c r="G6" s="55"/>
      <c r="H6" s="55" t="s">
        <v>168</v>
      </c>
      <c r="I6" s="55" t="s">
        <v>77</v>
      </c>
      <c r="J6" s="55" t="s">
        <v>78</v>
      </c>
      <c r="K6" s="55" t="s">
        <v>168</v>
      </c>
      <c r="L6" s="55" t="s">
        <v>77</v>
      </c>
      <c r="M6" s="55" t="s">
        <v>78</v>
      </c>
      <c r="N6" s="55" t="s">
        <v>168</v>
      </c>
      <c r="O6" s="55" t="s">
        <v>169</v>
      </c>
      <c r="P6" s="55" t="s">
        <v>170</v>
      </c>
      <c r="Q6" s="55"/>
      <c r="R6" s="55" t="s">
        <v>168</v>
      </c>
      <c r="S6" s="55" t="s">
        <v>77</v>
      </c>
      <c r="T6" s="55" t="s">
        <v>78</v>
      </c>
      <c r="U6" s="55" t="s">
        <v>168</v>
      </c>
      <c r="V6" s="55" t="s">
        <v>77</v>
      </c>
      <c r="W6" s="55" t="s">
        <v>78</v>
      </c>
      <c r="X6" s="55" t="s">
        <v>168</v>
      </c>
      <c r="Y6" s="55" t="s">
        <v>169</v>
      </c>
      <c r="Z6" s="55" t="s">
        <v>170</v>
      </c>
      <c r="AA6" s="55"/>
      <c r="AB6" s="55" t="s">
        <v>168</v>
      </c>
      <c r="AC6" s="55" t="s">
        <v>77</v>
      </c>
      <c r="AD6" s="55" t="s">
        <v>78</v>
      </c>
      <c r="AE6" s="55" t="s">
        <v>168</v>
      </c>
      <c r="AF6" s="55" t="s">
        <v>77</v>
      </c>
      <c r="AG6" s="55" t="s">
        <v>78</v>
      </c>
      <c r="AH6" s="55" t="s">
        <v>168</v>
      </c>
      <c r="AI6" s="55" t="s">
        <v>169</v>
      </c>
      <c r="AJ6" s="55" t="s">
        <v>170</v>
      </c>
      <c r="AK6" s="55" t="s">
        <v>168</v>
      </c>
      <c r="AL6" s="55" t="s">
        <v>169</v>
      </c>
      <c r="AM6" s="55" t="s">
        <v>170</v>
      </c>
      <c r="AN6" s="87"/>
    </row>
    <row r="7" ht="22.9" customHeight="1" spans="1:40">
      <c r="A7" s="73"/>
      <c r="B7" s="35"/>
      <c r="C7" s="35"/>
      <c r="D7" s="35"/>
      <c r="E7" s="35" t="s">
        <v>73</v>
      </c>
      <c r="F7" s="44">
        <v>2700</v>
      </c>
      <c r="G7" s="44">
        <v>2700</v>
      </c>
      <c r="H7" s="44">
        <v>2700</v>
      </c>
      <c r="I7" s="44">
        <f>SUM(I8:I30)</f>
        <v>1097.68</v>
      </c>
      <c r="J7" s="56">
        <v>1602.32</v>
      </c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87"/>
    </row>
    <row r="8" ht="22.9" customHeight="1" spans="1:40">
      <c r="A8" s="73"/>
      <c r="B8" s="35">
        <v>301</v>
      </c>
      <c r="C8" s="68" t="s">
        <v>86</v>
      </c>
      <c r="D8" s="35">
        <v>156001</v>
      </c>
      <c r="E8" s="35" t="s">
        <v>171</v>
      </c>
      <c r="F8" s="44"/>
      <c r="G8" s="97">
        <v>141.64</v>
      </c>
      <c r="H8" s="97">
        <v>141.64</v>
      </c>
      <c r="I8" s="97">
        <v>141.64</v>
      </c>
      <c r="J8" s="97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87"/>
    </row>
    <row r="9" ht="22.9" customHeight="1" spans="1:40">
      <c r="A9" s="73"/>
      <c r="B9" s="35">
        <v>301</v>
      </c>
      <c r="C9" s="68" t="s">
        <v>88</v>
      </c>
      <c r="D9" s="35">
        <v>156001</v>
      </c>
      <c r="E9" s="35" t="s">
        <v>172</v>
      </c>
      <c r="F9" s="44"/>
      <c r="G9" s="44">
        <v>166.07</v>
      </c>
      <c r="H9" s="44">
        <v>166.07</v>
      </c>
      <c r="I9" s="44">
        <v>166.07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87"/>
    </row>
    <row r="10" ht="22.9" customHeight="1" spans="1:40">
      <c r="A10" s="73"/>
      <c r="B10" s="35">
        <v>301</v>
      </c>
      <c r="C10" s="68" t="s">
        <v>85</v>
      </c>
      <c r="D10" s="35">
        <v>156001</v>
      </c>
      <c r="E10" s="35" t="s">
        <v>173</v>
      </c>
      <c r="F10" s="44"/>
      <c r="G10" s="44">
        <v>5.03</v>
      </c>
      <c r="H10" s="44">
        <v>5.03</v>
      </c>
      <c r="I10" s="44">
        <v>5.03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87"/>
    </row>
    <row r="11" ht="22.9" customHeight="1" spans="1:40">
      <c r="A11" s="73"/>
      <c r="B11" s="35">
        <v>301</v>
      </c>
      <c r="C11" s="68" t="s">
        <v>114</v>
      </c>
      <c r="D11" s="35">
        <v>156001</v>
      </c>
      <c r="E11" s="35" t="s">
        <v>174</v>
      </c>
      <c r="F11" s="44"/>
      <c r="G11" s="44">
        <v>164.36</v>
      </c>
      <c r="H11" s="44">
        <v>164.36</v>
      </c>
      <c r="I11" s="44">
        <v>164.36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87"/>
    </row>
    <row r="12" ht="22.9" customHeight="1" spans="1:40">
      <c r="A12" s="73"/>
      <c r="B12" s="35">
        <v>301</v>
      </c>
      <c r="C12" s="68" t="s">
        <v>96</v>
      </c>
      <c r="D12" s="35">
        <v>156001</v>
      </c>
      <c r="E12" s="35" t="s">
        <v>175</v>
      </c>
      <c r="F12" s="44"/>
      <c r="G12" s="44">
        <v>47.87</v>
      </c>
      <c r="H12" s="44">
        <v>47.87</v>
      </c>
      <c r="I12" s="44">
        <v>47.87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87"/>
    </row>
    <row r="13" ht="22.9" customHeight="1" spans="1:40">
      <c r="A13" s="73"/>
      <c r="B13" s="35">
        <v>301</v>
      </c>
      <c r="C13" s="35">
        <v>10</v>
      </c>
      <c r="D13" s="35">
        <v>156001</v>
      </c>
      <c r="E13" s="35" t="s">
        <v>176</v>
      </c>
      <c r="F13" s="44"/>
      <c r="G13" s="44">
        <v>38.46</v>
      </c>
      <c r="H13" s="44">
        <v>38.46</v>
      </c>
      <c r="I13" s="44">
        <v>38.46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87"/>
    </row>
    <row r="14" ht="22.9" customHeight="1" spans="1:40">
      <c r="A14" s="73"/>
      <c r="B14" s="35">
        <v>301</v>
      </c>
      <c r="C14" s="35">
        <v>11</v>
      </c>
      <c r="D14" s="35">
        <v>156001</v>
      </c>
      <c r="E14" s="35" t="s">
        <v>177</v>
      </c>
      <c r="F14" s="44"/>
      <c r="G14" s="44">
        <v>3.52</v>
      </c>
      <c r="H14" s="44">
        <v>3.52</v>
      </c>
      <c r="I14" s="44">
        <v>3.52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87"/>
    </row>
    <row r="15" ht="22.9" customHeight="1" spans="1:40">
      <c r="A15" s="73"/>
      <c r="B15" s="35">
        <v>301</v>
      </c>
      <c r="C15" s="35">
        <v>12</v>
      </c>
      <c r="D15" s="35">
        <v>156001</v>
      </c>
      <c r="E15" s="35" t="s">
        <v>178</v>
      </c>
      <c r="F15" s="44"/>
      <c r="G15" s="44">
        <v>3.89</v>
      </c>
      <c r="H15" s="44">
        <v>3.89</v>
      </c>
      <c r="I15" s="44">
        <v>3.89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87"/>
    </row>
    <row r="16" ht="22.9" customHeight="1" spans="1:40">
      <c r="A16" s="73"/>
      <c r="B16" s="35">
        <v>301</v>
      </c>
      <c r="C16" s="35">
        <v>13</v>
      </c>
      <c r="D16" s="35">
        <v>156001</v>
      </c>
      <c r="E16" s="35" t="s">
        <v>179</v>
      </c>
      <c r="F16" s="44"/>
      <c r="G16" s="44">
        <v>58.07</v>
      </c>
      <c r="H16" s="44">
        <v>58.07</v>
      </c>
      <c r="I16" s="44">
        <v>58.07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87"/>
    </row>
    <row r="17" ht="22.9" customHeight="1" spans="1:40">
      <c r="A17" s="73"/>
      <c r="B17" s="35">
        <v>301</v>
      </c>
      <c r="C17" s="35">
        <v>99</v>
      </c>
      <c r="D17" s="35">
        <v>156001</v>
      </c>
      <c r="E17" s="35" t="s">
        <v>180</v>
      </c>
      <c r="F17" s="44"/>
      <c r="G17" s="44">
        <v>360.21</v>
      </c>
      <c r="H17" s="44">
        <v>360.21</v>
      </c>
      <c r="I17" s="44">
        <v>360.21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87"/>
    </row>
    <row r="18" ht="22.9" customHeight="1" spans="1:40">
      <c r="A18" s="73"/>
      <c r="B18" s="35">
        <v>302</v>
      </c>
      <c r="C18" s="68" t="s">
        <v>86</v>
      </c>
      <c r="D18" s="35">
        <v>156001</v>
      </c>
      <c r="E18" s="35" t="s">
        <v>181</v>
      </c>
      <c r="F18" s="44"/>
      <c r="G18" s="44">
        <v>13.2</v>
      </c>
      <c r="H18" s="44">
        <v>13.2</v>
      </c>
      <c r="I18" s="44">
        <v>13.2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87"/>
    </row>
    <row r="19" ht="22.9" customHeight="1" spans="1:40">
      <c r="A19" s="73"/>
      <c r="B19" s="35">
        <v>302</v>
      </c>
      <c r="C19" s="68" t="s">
        <v>98</v>
      </c>
      <c r="D19" s="35">
        <v>156001</v>
      </c>
      <c r="E19" s="35" t="s">
        <v>182</v>
      </c>
      <c r="F19" s="44"/>
      <c r="G19" s="44">
        <v>1.76</v>
      </c>
      <c r="H19" s="44">
        <v>1.76</v>
      </c>
      <c r="I19" s="44">
        <v>1.76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87"/>
    </row>
    <row r="20" ht="22.9" customHeight="1" spans="1:40">
      <c r="A20" s="73"/>
      <c r="B20" s="35">
        <v>302</v>
      </c>
      <c r="C20" s="68" t="s">
        <v>116</v>
      </c>
      <c r="D20" s="35">
        <v>156001</v>
      </c>
      <c r="E20" s="35" t="s">
        <v>183</v>
      </c>
      <c r="F20" s="44"/>
      <c r="G20" s="44">
        <v>3.52</v>
      </c>
      <c r="H20" s="44">
        <v>3.52</v>
      </c>
      <c r="I20" s="44">
        <v>3.52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87"/>
    </row>
    <row r="21" ht="22.9" customHeight="1" spans="1:40">
      <c r="A21" s="73"/>
      <c r="B21" s="35">
        <v>302</v>
      </c>
      <c r="C21" s="35">
        <v>11</v>
      </c>
      <c r="D21" s="35">
        <v>156001</v>
      </c>
      <c r="E21" s="35" t="s">
        <v>184</v>
      </c>
      <c r="F21" s="44"/>
      <c r="G21" s="44">
        <v>17.6</v>
      </c>
      <c r="H21" s="44">
        <v>17.6</v>
      </c>
      <c r="I21" s="44">
        <v>17.6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87"/>
    </row>
    <row r="22" ht="22.9" customHeight="1" spans="1:40">
      <c r="A22" s="73"/>
      <c r="B22" s="35">
        <v>302</v>
      </c>
      <c r="C22" s="35">
        <v>17</v>
      </c>
      <c r="D22" s="35">
        <v>156001</v>
      </c>
      <c r="E22" s="35" t="s">
        <v>185</v>
      </c>
      <c r="F22" s="44"/>
      <c r="G22" s="44">
        <v>1</v>
      </c>
      <c r="H22" s="44">
        <v>1</v>
      </c>
      <c r="I22" s="44">
        <v>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87"/>
    </row>
    <row r="23" ht="22.9" customHeight="1" spans="1:40">
      <c r="A23" s="73"/>
      <c r="B23" s="35">
        <v>302</v>
      </c>
      <c r="C23" s="35">
        <v>28</v>
      </c>
      <c r="D23" s="35">
        <v>156001</v>
      </c>
      <c r="E23" s="35" t="s">
        <v>186</v>
      </c>
      <c r="F23" s="44"/>
      <c r="G23" s="44">
        <v>8.09</v>
      </c>
      <c r="H23" s="44">
        <v>8.09</v>
      </c>
      <c r="I23" s="44">
        <v>8.09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87"/>
    </row>
    <row r="24" ht="22.9" customHeight="1" spans="1:40">
      <c r="A24" s="73"/>
      <c r="B24" s="35">
        <v>302</v>
      </c>
      <c r="C24" s="35">
        <v>29</v>
      </c>
      <c r="D24" s="35">
        <v>156001</v>
      </c>
      <c r="E24" s="35" t="s">
        <v>187</v>
      </c>
      <c r="F24" s="44"/>
      <c r="G24" s="44">
        <v>4.14</v>
      </c>
      <c r="H24" s="44">
        <v>4.14</v>
      </c>
      <c r="I24" s="44">
        <v>4.14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87"/>
    </row>
    <row r="25" ht="22.9" customHeight="1" spans="1:40">
      <c r="A25" s="73"/>
      <c r="B25" s="35">
        <v>302</v>
      </c>
      <c r="C25" s="35">
        <v>31</v>
      </c>
      <c r="D25" s="35">
        <v>156001</v>
      </c>
      <c r="E25" s="35" t="s">
        <v>188</v>
      </c>
      <c r="F25" s="44"/>
      <c r="G25" s="44">
        <v>17.5</v>
      </c>
      <c r="H25" s="44">
        <v>17.5</v>
      </c>
      <c r="I25" s="44">
        <v>17.5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87"/>
    </row>
    <row r="26" ht="22.9" customHeight="1" spans="1:40">
      <c r="A26" s="73"/>
      <c r="B26" s="35">
        <v>302</v>
      </c>
      <c r="C26" s="35">
        <v>39</v>
      </c>
      <c r="D26" s="35">
        <v>156001</v>
      </c>
      <c r="E26" s="35" t="s">
        <v>189</v>
      </c>
      <c r="F26" s="44"/>
      <c r="G26" s="44">
        <v>16.02</v>
      </c>
      <c r="H26" s="44">
        <v>16.02</v>
      </c>
      <c r="I26" s="44">
        <v>16.02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87"/>
    </row>
    <row r="27" ht="22.9" customHeight="1" spans="1:40">
      <c r="A27" s="73"/>
      <c r="B27" s="35">
        <v>302</v>
      </c>
      <c r="C27" s="35">
        <v>99</v>
      </c>
      <c r="D27" s="35">
        <v>156001</v>
      </c>
      <c r="E27" s="35" t="s">
        <v>190</v>
      </c>
      <c r="F27" s="45"/>
      <c r="G27" s="44">
        <v>1605.94</v>
      </c>
      <c r="H27" s="44">
        <v>1605.94</v>
      </c>
      <c r="I27" s="44">
        <v>3.62</v>
      </c>
      <c r="J27" s="44">
        <v>1602.32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87"/>
    </row>
    <row r="28" ht="22.9" customHeight="1" spans="1:40">
      <c r="A28" s="73"/>
      <c r="B28" s="35">
        <v>303</v>
      </c>
      <c r="C28" s="68" t="s">
        <v>88</v>
      </c>
      <c r="D28" s="35">
        <v>156001</v>
      </c>
      <c r="E28" s="35" t="s">
        <v>191</v>
      </c>
      <c r="F28" s="56"/>
      <c r="G28" s="44">
        <v>17.07</v>
      </c>
      <c r="H28" s="44">
        <v>17.07</v>
      </c>
      <c r="I28" s="44">
        <v>17.07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87"/>
    </row>
    <row r="29" ht="22.9" customHeight="1" spans="1:40">
      <c r="A29" s="82"/>
      <c r="B29" s="35">
        <v>303</v>
      </c>
      <c r="C29" s="68" t="s">
        <v>98</v>
      </c>
      <c r="D29" s="35">
        <v>156001</v>
      </c>
      <c r="E29" s="35" t="s">
        <v>192</v>
      </c>
      <c r="F29" s="35"/>
      <c r="G29" s="98">
        <v>3.36</v>
      </c>
      <c r="H29" s="98">
        <v>3.36</v>
      </c>
      <c r="I29" s="98">
        <v>3.36</v>
      </c>
      <c r="J29" s="35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103"/>
    </row>
    <row r="30" ht="22.9" customHeight="1" spans="2:39">
      <c r="B30" s="86">
        <v>303</v>
      </c>
      <c r="C30" s="71" t="s">
        <v>114</v>
      </c>
      <c r="D30" s="35">
        <v>156001</v>
      </c>
      <c r="E30" s="86" t="s">
        <v>193</v>
      </c>
      <c r="F30" s="86"/>
      <c r="G30" s="99">
        <v>1.68</v>
      </c>
      <c r="H30" s="99">
        <v>1.68</v>
      </c>
      <c r="I30" s="99">
        <v>1.68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" right="0" top="0.393055555555556" bottom="0.393055555555556" header="0" footer="0"/>
  <pageSetup paperSize="9" scale="6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19" activePane="bottomLeft" state="frozen"/>
      <selection/>
      <selection pane="bottomLeft" activeCell="F14" sqref="F14"/>
    </sheetView>
  </sheetViews>
  <sheetFormatPr defaultColWidth="10" defaultRowHeight="14.25"/>
  <cols>
    <col min="1" max="1" width="1.5" style="60" customWidth="1"/>
    <col min="2" max="4" width="6.125" style="60" customWidth="1"/>
    <col min="5" max="5" width="16.875" style="60" customWidth="1"/>
    <col min="6" max="6" width="41" style="60" customWidth="1"/>
    <col min="7" max="9" width="16.375" style="60" customWidth="1"/>
    <col min="10" max="10" width="1.5" style="60" customWidth="1"/>
    <col min="11" max="12" width="9.75" style="60" customWidth="1"/>
    <col min="13" max="16384" width="10" style="60"/>
  </cols>
  <sheetData>
    <row r="1" ht="24.95" customHeight="1" spans="1:10">
      <c r="A1" s="61"/>
      <c r="B1" s="2" t="s">
        <v>194</v>
      </c>
      <c r="C1" s="2"/>
      <c r="D1" s="2"/>
      <c r="E1" s="13"/>
      <c r="F1" s="13"/>
      <c r="G1" s="72"/>
      <c r="H1" s="72"/>
      <c r="I1" s="72"/>
      <c r="J1" s="73"/>
    </row>
    <row r="2" ht="22.9" customHeight="1" spans="1:10">
      <c r="A2" s="61"/>
      <c r="B2" s="62" t="s">
        <v>195</v>
      </c>
      <c r="C2" s="62"/>
      <c r="D2" s="62"/>
      <c r="E2" s="62"/>
      <c r="F2" s="62"/>
      <c r="G2" s="62"/>
      <c r="H2" s="62"/>
      <c r="I2" s="62"/>
      <c r="J2" s="73" t="s">
        <v>4</v>
      </c>
    </row>
    <row r="3" ht="19.5" customHeight="1" spans="1:10">
      <c r="A3" s="63"/>
      <c r="B3" s="64" t="s">
        <v>6</v>
      </c>
      <c r="C3" s="64"/>
      <c r="D3" s="64"/>
      <c r="E3" s="64"/>
      <c r="F3" s="64"/>
      <c r="G3" s="63"/>
      <c r="I3" s="84" t="s">
        <v>7</v>
      </c>
      <c r="J3" s="75"/>
    </row>
    <row r="4" ht="24.4" customHeight="1" spans="1:10">
      <c r="A4" s="13"/>
      <c r="B4" s="35" t="s">
        <v>10</v>
      </c>
      <c r="C4" s="35"/>
      <c r="D4" s="35"/>
      <c r="E4" s="35"/>
      <c r="F4" s="35"/>
      <c r="G4" s="35" t="s">
        <v>60</v>
      </c>
      <c r="H4" s="55" t="s">
        <v>196</v>
      </c>
      <c r="I4" s="55" t="s">
        <v>163</v>
      </c>
      <c r="J4" s="13"/>
    </row>
    <row r="5" ht="24.4" customHeight="1" spans="1:10">
      <c r="A5" s="13"/>
      <c r="B5" s="35" t="s">
        <v>81</v>
      </c>
      <c r="C5" s="35"/>
      <c r="D5" s="35"/>
      <c r="E5" s="35" t="s">
        <v>71</v>
      </c>
      <c r="F5" s="35" t="s">
        <v>72</v>
      </c>
      <c r="G5" s="35"/>
      <c r="H5" s="55"/>
      <c r="I5" s="55"/>
      <c r="J5" s="13"/>
    </row>
    <row r="6" ht="24.4" customHeight="1" spans="1:10">
      <c r="A6" s="65"/>
      <c r="B6" s="35" t="s">
        <v>82</v>
      </c>
      <c r="C6" s="35" t="s">
        <v>83</v>
      </c>
      <c r="D6" s="35" t="s">
        <v>84</v>
      </c>
      <c r="E6" s="35"/>
      <c r="F6" s="35"/>
      <c r="G6" s="35"/>
      <c r="H6" s="55"/>
      <c r="I6" s="55"/>
      <c r="J6" s="77"/>
    </row>
    <row r="7" ht="22.9" customHeight="1" spans="1:10">
      <c r="A7" s="66"/>
      <c r="B7" s="35"/>
      <c r="C7" s="35"/>
      <c r="D7" s="35"/>
      <c r="E7" s="35"/>
      <c r="F7" s="35" t="s">
        <v>73</v>
      </c>
      <c r="G7" s="56">
        <v>2700</v>
      </c>
      <c r="H7" s="56">
        <v>2700</v>
      </c>
      <c r="I7" s="44"/>
      <c r="J7" s="78"/>
    </row>
    <row r="8" ht="22.9" customHeight="1" spans="1:10">
      <c r="A8" s="66"/>
      <c r="B8" s="35">
        <v>201</v>
      </c>
      <c r="C8" s="68" t="s">
        <v>85</v>
      </c>
      <c r="D8" s="68" t="s">
        <v>86</v>
      </c>
      <c r="E8" s="35">
        <v>156001</v>
      </c>
      <c r="F8" s="92" t="s">
        <v>87</v>
      </c>
      <c r="G8" s="56">
        <v>413.26</v>
      </c>
      <c r="H8" s="56">
        <v>413.26</v>
      </c>
      <c r="I8" s="44"/>
      <c r="J8" s="78"/>
    </row>
    <row r="9" ht="22.9" customHeight="1" spans="1:10">
      <c r="A9" s="66"/>
      <c r="B9" s="35">
        <v>201</v>
      </c>
      <c r="C9" s="68" t="s">
        <v>85</v>
      </c>
      <c r="D9" s="68" t="s">
        <v>88</v>
      </c>
      <c r="E9" s="35">
        <v>156001</v>
      </c>
      <c r="F9" s="35" t="s">
        <v>89</v>
      </c>
      <c r="G9" s="56">
        <v>500</v>
      </c>
      <c r="H9" s="56">
        <v>500</v>
      </c>
      <c r="I9" s="44"/>
      <c r="J9" s="78"/>
    </row>
    <row r="10" ht="22.9" customHeight="1" spans="1:10">
      <c r="A10" s="66"/>
      <c r="B10" s="35">
        <v>201</v>
      </c>
      <c r="C10" s="68" t="s">
        <v>85</v>
      </c>
      <c r="D10" s="35">
        <v>50</v>
      </c>
      <c r="E10" s="35">
        <v>156001</v>
      </c>
      <c r="F10" s="35" t="s">
        <v>90</v>
      </c>
      <c r="G10" s="56">
        <v>321.37</v>
      </c>
      <c r="H10" s="56">
        <v>321.37</v>
      </c>
      <c r="I10" s="44"/>
      <c r="J10" s="78"/>
    </row>
    <row r="11" ht="22.9" customHeight="1" spans="1:10">
      <c r="A11" s="66"/>
      <c r="B11" s="35">
        <v>201</v>
      </c>
      <c r="C11" s="68" t="s">
        <v>85</v>
      </c>
      <c r="D11" s="68" t="s">
        <v>91</v>
      </c>
      <c r="E11" s="35">
        <v>156001</v>
      </c>
      <c r="F11" s="35" t="s">
        <v>92</v>
      </c>
      <c r="G11" s="56">
        <v>193.02</v>
      </c>
      <c r="H11" s="56">
        <v>193.02</v>
      </c>
      <c r="I11" s="44"/>
      <c r="J11" s="78"/>
    </row>
    <row r="12" ht="22.9" customHeight="1" spans="1:10">
      <c r="A12" s="66"/>
      <c r="B12" s="69" t="s">
        <v>93</v>
      </c>
      <c r="C12" s="69" t="s">
        <v>86</v>
      </c>
      <c r="D12" s="69" t="s">
        <v>91</v>
      </c>
      <c r="E12" s="35">
        <v>156001</v>
      </c>
      <c r="F12" s="79" t="s">
        <v>94</v>
      </c>
      <c r="G12" s="56">
        <v>54.32</v>
      </c>
      <c r="H12" s="56">
        <v>54.32</v>
      </c>
      <c r="I12" s="44"/>
      <c r="J12" s="78"/>
    </row>
    <row r="13" ht="22.9" customHeight="1" spans="1:10">
      <c r="A13" s="66"/>
      <c r="B13" s="69" t="s">
        <v>95</v>
      </c>
      <c r="C13" s="69" t="s">
        <v>88</v>
      </c>
      <c r="D13" s="69" t="s">
        <v>96</v>
      </c>
      <c r="E13" s="35">
        <v>156001</v>
      </c>
      <c r="F13" s="79" t="s">
        <v>97</v>
      </c>
      <c r="G13" s="56">
        <v>105</v>
      </c>
      <c r="H13" s="56">
        <v>105</v>
      </c>
      <c r="I13" s="44"/>
      <c r="J13" s="78"/>
    </row>
    <row r="14" ht="22.9" customHeight="1" spans="1:10">
      <c r="A14" s="66"/>
      <c r="B14" s="35">
        <v>208</v>
      </c>
      <c r="C14" s="68" t="s">
        <v>98</v>
      </c>
      <c r="D14" s="68" t="s">
        <v>86</v>
      </c>
      <c r="E14" s="35">
        <v>156001</v>
      </c>
      <c r="F14" s="35" t="s">
        <v>99</v>
      </c>
      <c r="G14" s="56">
        <v>11.39</v>
      </c>
      <c r="H14" s="56">
        <v>11.39</v>
      </c>
      <c r="I14" s="44"/>
      <c r="J14" s="78"/>
    </row>
    <row r="15" ht="22.9" customHeight="1" spans="1:10">
      <c r="A15" s="66"/>
      <c r="B15" s="35">
        <v>208</v>
      </c>
      <c r="C15" s="68" t="s">
        <v>98</v>
      </c>
      <c r="D15" s="68" t="s">
        <v>88</v>
      </c>
      <c r="E15" s="35">
        <v>156001</v>
      </c>
      <c r="F15" s="35" t="s">
        <v>100</v>
      </c>
      <c r="G15" s="56">
        <v>5.68</v>
      </c>
      <c r="H15" s="56">
        <v>5.68</v>
      </c>
      <c r="I15" s="44"/>
      <c r="J15" s="78"/>
    </row>
    <row r="16" ht="22.9" customHeight="1" spans="1:10">
      <c r="A16" s="66"/>
      <c r="B16" s="35">
        <v>208</v>
      </c>
      <c r="C16" s="68" t="s">
        <v>98</v>
      </c>
      <c r="D16" s="68" t="s">
        <v>98</v>
      </c>
      <c r="E16" s="35">
        <v>156001</v>
      </c>
      <c r="F16" s="35" t="s">
        <v>101</v>
      </c>
      <c r="G16" s="56">
        <v>47.87</v>
      </c>
      <c r="H16" s="56">
        <v>47.87</v>
      </c>
      <c r="I16" s="44"/>
      <c r="J16" s="78"/>
    </row>
    <row r="17" ht="22.9" customHeight="1" spans="1:10">
      <c r="A17" s="66"/>
      <c r="B17" s="35">
        <v>208</v>
      </c>
      <c r="C17" s="68" t="s">
        <v>102</v>
      </c>
      <c r="D17" s="68" t="s">
        <v>88</v>
      </c>
      <c r="E17" s="35">
        <v>156001</v>
      </c>
      <c r="F17" s="35" t="s">
        <v>103</v>
      </c>
      <c r="G17" s="56">
        <v>3.36</v>
      </c>
      <c r="H17" s="56">
        <v>3.36</v>
      </c>
      <c r="I17" s="44"/>
      <c r="J17" s="78"/>
    </row>
    <row r="18" ht="22.9" customHeight="1" spans="1:10">
      <c r="A18" s="82"/>
      <c r="B18" s="91" t="s">
        <v>104</v>
      </c>
      <c r="C18" s="91" t="s">
        <v>86</v>
      </c>
      <c r="D18" s="91" t="s">
        <v>91</v>
      </c>
      <c r="E18" s="35">
        <v>156001</v>
      </c>
      <c r="F18" s="79" t="s">
        <v>105</v>
      </c>
      <c r="G18" s="56">
        <v>43</v>
      </c>
      <c r="H18" s="56">
        <v>43</v>
      </c>
      <c r="I18" s="94"/>
      <c r="J18" s="95"/>
    </row>
    <row r="19" ht="22.9" customHeight="1" spans="2:9">
      <c r="B19" s="35">
        <v>210</v>
      </c>
      <c r="C19" s="68" t="s">
        <v>106</v>
      </c>
      <c r="D19" s="71" t="s">
        <v>86</v>
      </c>
      <c r="E19" s="35">
        <v>156001</v>
      </c>
      <c r="F19" s="35" t="s">
        <v>107</v>
      </c>
      <c r="G19" s="85">
        <v>17.04</v>
      </c>
      <c r="H19" s="85">
        <v>17.04</v>
      </c>
      <c r="I19" s="67"/>
    </row>
    <row r="20" ht="22.9" customHeight="1" spans="2:9">
      <c r="B20" s="35">
        <v>210</v>
      </c>
      <c r="C20" s="68" t="s">
        <v>106</v>
      </c>
      <c r="D20" s="71" t="s">
        <v>88</v>
      </c>
      <c r="E20" s="35">
        <v>156001</v>
      </c>
      <c r="F20" s="35" t="s">
        <v>108</v>
      </c>
      <c r="G20" s="85">
        <v>21.42</v>
      </c>
      <c r="H20" s="85">
        <v>21.42</v>
      </c>
      <c r="I20" s="67"/>
    </row>
    <row r="21" ht="22.9" customHeight="1" spans="2:9">
      <c r="B21" s="35">
        <v>210</v>
      </c>
      <c r="C21" s="68" t="s">
        <v>106</v>
      </c>
      <c r="D21" s="68" t="s">
        <v>85</v>
      </c>
      <c r="E21" s="35">
        <v>156001</v>
      </c>
      <c r="F21" s="93" t="s">
        <v>109</v>
      </c>
      <c r="G21" s="56">
        <v>2.56</v>
      </c>
      <c r="H21" s="56">
        <v>2.56</v>
      </c>
      <c r="I21" s="67"/>
    </row>
    <row r="22" ht="22.9" customHeight="1" spans="2:9">
      <c r="B22" s="35">
        <v>210</v>
      </c>
      <c r="C22" s="68" t="s">
        <v>106</v>
      </c>
      <c r="D22" s="35">
        <v>99</v>
      </c>
      <c r="E22" s="35">
        <v>156001</v>
      </c>
      <c r="F22" s="93" t="s">
        <v>110</v>
      </c>
      <c r="G22" s="85">
        <v>2.64</v>
      </c>
      <c r="H22" s="85">
        <v>2.64</v>
      </c>
      <c r="I22" s="67"/>
    </row>
    <row r="23" ht="22.9" customHeight="1" spans="2:9">
      <c r="B23" s="91" t="s">
        <v>111</v>
      </c>
      <c r="C23" s="91" t="s">
        <v>86</v>
      </c>
      <c r="D23" s="91" t="s">
        <v>91</v>
      </c>
      <c r="E23" s="35">
        <v>156001</v>
      </c>
      <c r="F23" s="79" t="s">
        <v>112</v>
      </c>
      <c r="G23" s="56">
        <v>480</v>
      </c>
      <c r="H23" s="56">
        <v>480</v>
      </c>
      <c r="I23" s="67"/>
    </row>
    <row r="24" ht="22.9" customHeight="1" spans="2:9">
      <c r="B24" s="91" t="s">
        <v>113</v>
      </c>
      <c r="C24" s="91" t="s">
        <v>114</v>
      </c>
      <c r="D24" s="91" t="s">
        <v>98</v>
      </c>
      <c r="E24" s="35">
        <v>156001</v>
      </c>
      <c r="F24" s="79" t="s">
        <v>115</v>
      </c>
      <c r="G24" s="56">
        <v>65</v>
      </c>
      <c r="H24" s="56">
        <v>65</v>
      </c>
      <c r="I24" s="67"/>
    </row>
    <row r="25" ht="22.9" customHeight="1" spans="2:9">
      <c r="B25" s="91" t="s">
        <v>113</v>
      </c>
      <c r="C25" s="91" t="s">
        <v>114</v>
      </c>
      <c r="D25" s="91" t="s">
        <v>116</v>
      </c>
      <c r="E25" s="35">
        <v>156001</v>
      </c>
      <c r="F25" s="79" t="s">
        <v>117</v>
      </c>
      <c r="G25" s="56">
        <v>355</v>
      </c>
      <c r="H25" s="56">
        <v>355</v>
      </c>
      <c r="I25" s="67"/>
    </row>
    <row r="26" ht="22.9" customHeight="1" spans="2:9">
      <c r="B26" s="35">
        <v>221</v>
      </c>
      <c r="C26" s="68" t="s">
        <v>88</v>
      </c>
      <c r="D26" s="68" t="s">
        <v>86</v>
      </c>
      <c r="E26" s="35">
        <v>156001</v>
      </c>
      <c r="F26" s="35" t="s">
        <v>118</v>
      </c>
      <c r="G26" s="85">
        <v>58.07</v>
      </c>
      <c r="H26" s="85">
        <v>58.07</v>
      </c>
      <c r="I26" s="6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" right="0" top="0" bottom="0.590277777777778" header="0" footer="0"/>
  <pageSetup paperSize="9" scale="8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workbookViewId="0">
      <pane ySplit="6" topLeftCell="A41" activePane="bottomLeft" state="frozen"/>
      <selection/>
      <selection pane="bottomLeft" activeCell="G5" sqref="G5:G6"/>
    </sheetView>
  </sheetViews>
  <sheetFormatPr defaultColWidth="10" defaultRowHeight="14.25"/>
  <cols>
    <col min="1" max="1" width="1.5" style="60" customWidth="1"/>
    <col min="2" max="3" width="6.125" style="60" customWidth="1"/>
    <col min="4" max="4" width="24.375" style="60" customWidth="1"/>
    <col min="5" max="5" width="41" style="60" customWidth="1"/>
    <col min="6" max="8" width="17.375" style="60" customWidth="1"/>
    <col min="9" max="9" width="1.5" style="60" customWidth="1"/>
    <col min="10" max="10" width="9.75" style="60" customWidth="1"/>
    <col min="11" max="16384" width="10" style="60"/>
  </cols>
  <sheetData>
    <row r="1" ht="24.95" customHeight="1" spans="1:9">
      <c r="A1" s="80"/>
      <c r="B1" s="2" t="s">
        <v>197</v>
      </c>
      <c r="C1" s="2"/>
      <c r="D1" s="81"/>
      <c r="E1" s="81"/>
      <c r="F1" s="61"/>
      <c r="G1" s="61"/>
      <c r="H1" s="83"/>
      <c r="I1" s="87"/>
    </row>
    <row r="2" ht="22.9" customHeight="1" spans="1:9">
      <c r="A2" s="61"/>
      <c r="B2" s="62" t="s">
        <v>198</v>
      </c>
      <c r="C2" s="62"/>
      <c r="D2" s="62"/>
      <c r="E2" s="62"/>
      <c r="F2" s="62"/>
      <c r="G2" s="62"/>
      <c r="H2" s="62"/>
      <c r="I2" s="87"/>
    </row>
    <row r="3" ht="19.5" customHeight="1" spans="1:9">
      <c r="A3" s="63"/>
      <c r="B3" s="64" t="s">
        <v>6</v>
      </c>
      <c r="C3" s="64"/>
      <c r="D3" s="64"/>
      <c r="E3" s="64"/>
      <c r="G3" s="63"/>
      <c r="H3" s="84" t="s">
        <v>7</v>
      </c>
      <c r="I3" s="87"/>
    </row>
    <row r="4" ht="18" customHeight="1" spans="1:9">
      <c r="A4" s="73"/>
      <c r="B4" s="35" t="s">
        <v>10</v>
      </c>
      <c r="C4" s="35"/>
      <c r="D4" s="35"/>
      <c r="E4" s="35"/>
      <c r="F4" s="35" t="s">
        <v>77</v>
      </c>
      <c r="G4" s="35"/>
      <c r="H4" s="35"/>
      <c r="I4" s="87"/>
    </row>
    <row r="5" ht="18" customHeight="1" spans="1:9">
      <c r="A5" s="73"/>
      <c r="B5" s="35" t="s">
        <v>81</v>
      </c>
      <c r="C5" s="35"/>
      <c r="D5" s="35" t="s">
        <v>71</v>
      </c>
      <c r="E5" s="35" t="s">
        <v>72</v>
      </c>
      <c r="F5" s="35" t="s">
        <v>60</v>
      </c>
      <c r="G5" s="35" t="s">
        <v>199</v>
      </c>
      <c r="H5" s="35" t="s">
        <v>200</v>
      </c>
      <c r="I5" s="87"/>
    </row>
    <row r="6" ht="16" customHeight="1" spans="1:9">
      <c r="A6" s="13"/>
      <c r="B6" s="35" t="s">
        <v>82</v>
      </c>
      <c r="C6" s="35" t="s">
        <v>83</v>
      </c>
      <c r="D6" s="35"/>
      <c r="E6" s="35"/>
      <c r="F6" s="35"/>
      <c r="G6" s="35"/>
      <c r="H6" s="35"/>
      <c r="I6" s="87"/>
    </row>
    <row r="7" ht="22" customHeight="1" spans="1:9">
      <c r="A7" s="73"/>
      <c r="B7" s="35"/>
      <c r="C7" s="35"/>
      <c r="D7" s="35"/>
      <c r="E7" s="35" t="s">
        <v>73</v>
      </c>
      <c r="F7" s="56">
        <f>G7+H7</f>
        <v>1097.68</v>
      </c>
      <c r="G7" s="56">
        <f>SUM(G8:G59)</f>
        <v>1011.23</v>
      </c>
      <c r="H7" s="56">
        <f>SUM(H8:H59)</f>
        <v>86.45</v>
      </c>
      <c r="I7" s="87"/>
    </row>
    <row r="8" ht="22.9" customHeight="1" spans="1:9">
      <c r="A8" s="73"/>
      <c r="B8" s="57" t="s">
        <v>201</v>
      </c>
      <c r="C8" s="57" t="s">
        <v>85</v>
      </c>
      <c r="D8" s="35">
        <v>156001</v>
      </c>
      <c r="E8" s="57" t="s">
        <v>202</v>
      </c>
      <c r="F8" s="85">
        <v>5.03</v>
      </c>
      <c r="G8" s="58">
        <v>5.03</v>
      </c>
      <c r="H8" s="56"/>
      <c r="I8" s="88"/>
    </row>
    <row r="9" ht="22.9" customHeight="1" spans="1:9">
      <c r="A9" s="73"/>
      <c r="B9" s="57" t="s">
        <v>201</v>
      </c>
      <c r="C9" s="57" t="s">
        <v>91</v>
      </c>
      <c r="D9" s="35">
        <v>156001</v>
      </c>
      <c r="E9" s="57" t="s">
        <v>180</v>
      </c>
      <c r="F9" s="85">
        <v>144.31</v>
      </c>
      <c r="G9" s="58">
        <v>144.31</v>
      </c>
      <c r="H9" s="56"/>
      <c r="I9" s="88"/>
    </row>
    <row r="10" ht="22.9" customHeight="1" spans="1:9">
      <c r="A10" s="73"/>
      <c r="B10" s="57" t="s">
        <v>201</v>
      </c>
      <c r="C10" s="57" t="s">
        <v>86</v>
      </c>
      <c r="D10" s="35">
        <v>156001</v>
      </c>
      <c r="E10" s="57" t="s">
        <v>203</v>
      </c>
      <c r="F10" s="85">
        <v>60.32</v>
      </c>
      <c r="G10" s="58">
        <v>60.32</v>
      </c>
      <c r="H10" s="56"/>
      <c r="I10" s="88"/>
    </row>
    <row r="11" ht="22.9" customHeight="1" spans="1:9">
      <c r="A11" s="73"/>
      <c r="B11" s="57" t="s">
        <v>201</v>
      </c>
      <c r="C11" s="57" t="s">
        <v>91</v>
      </c>
      <c r="D11" s="35">
        <v>156001</v>
      </c>
      <c r="E11" s="57" t="s">
        <v>180</v>
      </c>
      <c r="F11" s="85">
        <v>9.36</v>
      </c>
      <c r="G11" s="58">
        <v>9.36</v>
      </c>
      <c r="H11" s="56"/>
      <c r="I11" s="88"/>
    </row>
    <row r="12" ht="22.9" customHeight="1" spans="1:9">
      <c r="A12" s="73"/>
      <c r="B12" s="57" t="s">
        <v>201</v>
      </c>
      <c r="C12" s="57" t="s">
        <v>88</v>
      </c>
      <c r="D12" s="35">
        <v>156001</v>
      </c>
      <c r="E12" s="57" t="s">
        <v>204</v>
      </c>
      <c r="F12" s="85">
        <v>74.32</v>
      </c>
      <c r="G12" s="58">
        <v>74.32</v>
      </c>
      <c r="H12" s="56"/>
      <c r="I12" s="88"/>
    </row>
    <row r="13" ht="22.9" customHeight="1" spans="1:9">
      <c r="A13" s="73"/>
      <c r="B13" s="57" t="s">
        <v>201</v>
      </c>
      <c r="C13" s="57" t="s">
        <v>88</v>
      </c>
      <c r="D13" s="35">
        <v>156001</v>
      </c>
      <c r="E13" s="57" t="s">
        <v>204</v>
      </c>
      <c r="F13" s="85">
        <v>66.48</v>
      </c>
      <c r="G13" s="58">
        <v>66.48</v>
      </c>
      <c r="H13" s="56"/>
      <c r="I13" s="88"/>
    </row>
    <row r="14" ht="22.9" customHeight="1" spans="1:9">
      <c r="A14" s="73"/>
      <c r="B14" s="57" t="s">
        <v>201</v>
      </c>
      <c r="C14" s="57" t="s">
        <v>114</v>
      </c>
      <c r="D14" s="35">
        <v>156001</v>
      </c>
      <c r="E14" s="57" t="s">
        <v>205</v>
      </c>
      <c r="F14" s="85">
        <v>56.31</v>
      </c>
      <c r="G14" s="58">
        <v>56.31</v>
      </c>
      <c r="H14" s="56"/>
      <c r="I14" s="88"/>
    </row>
    <row r="15" ht="22.9" customHeight="1" spans="1:9">
      <c r="A15" s="73"/>
      <c r="B15" s="57" t="s">
        <v>201</v>
      </c>
      <c r="C15" s="57" t="s">
        <v>114</v>
      </c>
      <c r="D15" s="35">
        <v>156001</v>
      </c>
      <c r="E15" s="57" t="s">
        <v>205</v>
      </c>
      <c r="F15" s="85">
        <v>83.92</v>
      </c>
      <c r="G15" s="58">
        <v>83.92</v>
      </c>
      <c r="H15" s="56"/>
      <c r="I15" s="88"/>
    </row>
    <row r="16" ht="22.9" customHeight="1" spans="1:9">
      <c r="A16" s="73"/>
      <c r="B16" s="57" t="s">
        <v>201</v>
      </c>
      <c r="C16" s="57" t="s">
        <v>114</v>
      </c>
      <c r="D16" s="35">
        <v>156001</v>
      </c>
      <c r="E16" s="57" t="s">
        <v>205</v>
      </c>
      <c r="F16" s="85">
        <v>24.13</v>
      </c>
      <c r="G16" s="58">
        <v>24.13</v>
      </c>
      <c r="H16" s="56"/>
      <c r="I16" s="88"/>
    </row>
    <row r="17" ht="22.9" customHeight="1" spans="1:9">
      <c r="A17" s="82"/>
      <c r="B17" s="57" t="s">
        <v>201</v>
      </c>
      <c r="C17" s="57" t="s">
        <v>91</v>
      </c>
      <c r="D17" s="35">
        <v>156001</v>
      </c>
      <c r="E17" s="57" t="s">
        <v>180</v>
      </c>
      <c r="F17" s="85">
        <v>13.52</v>
      </c>
      <c r="G17" s="58">
        <v>13.52</v>
      </c>
      <c r="H17" s="22"/>
      <c r="I17" s="89"/>
    </row>
    <row r="18" ht="22.9" customHeight="1" spans="2:9">
      <c r="B18" s="57" t="s">
        <v>201</v>
      </c>
      <c r="C18" s="57" t="s">
        <v>88</v>
      </c>
      <c r="D18" s="35">
        <v>156001</v>
      </c>
      <c r="E18" s="57" t="s">
        <v>204</v>
      </c>
      <c r="F18" s="85">
        <v>25.27</v>
      </c>
      <c r="G18" s="58">
        <v>25.27</v>
      </c>
      <c r="H18" s="86"/>
      <c r="I18" s="90"/>
    </row>
    <row r="19" ht="22.9" customHeight="1" spans="2:9">
      <c r="B19" s="57" t="s">
        <v>201</v>
      </c>
      <c r="C19" s="57" t="s">
        <v>206</v>
      </c>
      <c r="D19" s="35">
        <v>156001</v>
      </c>
      <c r="E19" s="57" t="s">
        <v>207</v>
      </c>
      <c r="F19" s="85">
        <v>3.89</v>
      </c>
      <c r="G19" s="58">
        <v>3.89</v>
      </c>
      <c r="H19" s="86"/>
      <c r="I19" s="90"/>
    </row>
    <row r="20" ht="22.9" customHeight="1" spans="2:9">
      <c r="B20" s="57" t="s">
        <v>201</v>
      </c>
      <c r="C20" s="57" t="s">
        <v>86</v>
      </c>
      <c r="D20" s="35">
        <v>156001</v>
      </c>
      <c r="E20" s="57" t="s">
        <v>203</v>
      </c>
      <c r="F20" s="85">
        <v>81.32</v>
      </c>
      <c r="G20" s="58">
        <v>81.32</v>
      </c>
      <c r="H20" s="86"/>
      <c r="I20" s="90"/>
    </row>
    <row r="21" ht="22.9" customHeight="1" spans="2:9">
      <c r="B21" s="57" t="s">
        <v>201</v>
      </c>
      <c r="C21" s="57" t="s">
        <v>91</v>
      </c>
      <c r="D21" s="35">
        <v>156001</v>
      </c>
      <c r="E21" s="57" t="s">
        <v>180</v>
      </c>
      <c r="F21" s="85">
        <v>44</v>
      </c>
      <c r="G21" s="58">
        <v>44</v>
      </c>
      <c r="H21" s="56"/>
      <c r="I21" s="90"/>
    </row>
    <row r="22" ht="22.9" customHeight="1" spans="2:9">
      <c r="B22" s="57" t="s">
        <v>201</v>
      </c>
      <c r="C22" s="57" t="s">
        <v>91</v>
      </c>
      <c r="D22" s="35">
        <v>156001</v>
      </c>
      <c r="E22" s="57" t="s">
        <v>180</v>
      </c>
      <c r="F22" s="85">
        <v>149.02</v>
      </c>
      <c r="G22" s="58">
        <v>149.02</v>
      </c>
      <c r="H22" s="86"/>
      <c r="I22" s="90"/>
    </row>
    <row r="23" ht="22.9" customHeight="1" spans="2:9">
      <c r="B23" s="57" t="s">
        <v>208</v>
      </c>
      <c r="C23" s="57" t="s">
        <v>88</v>
      </c>
      <c r="D23" s="35">
        <v>156001</v>
      </c>
      <c r="E23" s="57" t="s">
        <v>209</v>
      </c>
      <c r="F23" s="85">
        <v>11.39</v>
      </c>
      <c r="G23" s="58">
        <v>11.39</v>
      </c>
      <c r="H23" s="86"/>
      <c r="I23" s="90"/>
    </row>
    <row r="24" ht="22.9" customHeight="1" spans="2:9">
      <c r="B24" s="57" t="s">
        <v>208</v>
      </c>
      <c r="C24" s="57" t="s">
        <v>88</v>
      </c>
      <c r="D24" s="35">
        <v>156001</v>
      </c>
      <c r="E24" s="57" t="s">
        <v>209</v>
      </c>
      <c r="F24" s="85">
        <v>5.68</v>
      </c>
      <c r="G24" s="58">
        <v>5.68</v>
      </c>
      <c r="H24" s="86"/>
      <c r="I24" s="90"/>
    </row>
    <row r="25" ht="22.9" customHeight="1" spans="2:9">
      <c r="B25" s="57" t="s">
        <v>201</v>
      </c>
      <c r="C25" s="57" t="s">
        <v>96</v>
      </c>
      <c r="D25" s="35">
        <v>156001</v>
      </c>
      <c r="E25" s="57" t="s">
        <v>210</v>
      </c>
      <c r="F25" s="85">
        <v>27.52</v>
      </c>
      <c r="G25" s="58">
        <v>27.52</v>
      </c>
      <c r="H25" s="86"/>
      <c r="I25" s="90"/>
    </row>
    <row r="26" ht="22.9" customHeight="1" spans="2:9">
      <c r="B26" s="57" t="s">
        <v>201</v>
      </c>
      <c r="C26" s="57" t="s">
        <v>96</v>
      </c>
      <c r="D26" s="35">
        <v>156001</v>
      </c>
      <c r="E26" s="57" t="s">
        <v>210</v>
      </c>
      <c r="F26" s="85">
        <v>20.35</v>
      </c>
      <c r="G26" s="58">
        <v>20.35</v>
      </c>
      <c r="H26" s="86"/>
      <c r="I26" s="90"/>
    </row>
    <row r="27" ht="22.9" customHeight="1" spans="2:9">
      <c r="B27" s="57" t="s">
        <v>208</v>
      </c>
      <c r="C27" s="57" t="s">
        <v>98</v>
      </c>
      <c r="D27" s="35">
        <v>156001</v>
      </c>
      <c r="E27" s="57" t="s">
        <v>211</v>
      </c>
      <c r="F27" s="85">
        <v>3.36</v>
      </c>
      <c r="G27" s="58">
        <v>3.36</v>
      </c>
      <c r="H27" s="86"/>
      <c r="I27" s="90"/>
    </row>
    <row r="28" ht="22.9" customHeight="1" spans="2:9">
      <c r="B28" s="57" t="s">
        <v>201</v>
      </c>
      <c r="C28" s="57" t="s">
        <v>212</v>
      </c>
      <c r="D28" s="35">
        <v>156001</v>
      </c>
      <c r="E28" s="57" t="s">
        <v>213</v>
      </c>
      <c r="F28" s="85">
        <v>17.04</v>
      </c>
      <c r="G28" s="58">
        <v>17.04</v>
      </c>
      <c r="H28" s="86"/>
      <c r="I28" s="90"/>
    </row>
    <row r="29" ht="22.9" customHeight="1" spans="2:9">
      <c r="B29" s="57" t="s">
        <v>201</v>
      </c>
      <c r="C29" s="57" t="s">
        <v>212</v>
      </c>
      <c r="D29" s="35">
        <v>156001</v>
      </c>
      <c r="E29" s="57" t="s">
        <v>213</v>
      </c>
      <c r="F29" s="85">
        <v>21.42</v>
      </c>
      <c r="G29" s="58">
        <v>21.42</v>
      </c>
      <c r="H29" s="86"/>
      <c r="I29" s="90"/>
    </row>
    <row r="30" ht="22.9" customHeight="1" spans="2:9">
      <c r="B30" s="57" t="s">
        <v>201</v>
      </c>
      <c r="C30" s="57" t="s">
        <v>106</v>
      </c>
      <c r="D30" s="35">
        <v>156001</v>
      </c>
      <c r="E30" s="57" t="s">
        <v>177</v>
      </c>
      <c r="F30" s="85">
        <v>1.44</v>
      </c>
      <c r="G30" s="58">
        <v>1.44</v>
      </c>
      <c r="H30" s="86"/>
      <c r="I30" s="90"/>
    </row>
    <row r="31" ht="22.9" customHeight="1" spans="2:9">
      <c r="B31" s="57" t="s">
        <v>208</v>
      </c>
      <c r="C31" s="57" t="s">
        <v>114</v>
      </c>
      <c r="D31" s="35">
        <v>156001</v>
      </c>
      <c r="E31" s="57" t="s">
        <v>193</v>
      </c>
      <c r="F31" s="85">
        <v>1.12</v>
      </c>
      <c r="G31" s="58">
        <v>1.12</v>
      </c>
      <c r="H31" s="86"/>
      <c r="I31" s="90"/>
    </row>
    <row r="32" ht="22.9" customHeight="1" spans="2:9">
      <c r="B32" s="57" t="s">
        <v>208</v>
      </c>
      <c r="C32" s="57" t="s">
        <v>114</v>
      </c>
      <c r="D32" s="35">
        <v>156001</v>
      </c>
      <c r="E32" s="57" t="s">
        <v>193</v>
      </c>
      <c r="F32" s="85">
        <v>0.56</v>
      </c>
      <c r="G32" s="58">
        <v>0.56</v>
      </c>
      <c r="H32" s="86"/>
      <c r="I32" s="90"/>
    </row>
    <row r="33" ht="22.9" customHeight="1" spans="2:9">
      <c r="B33" s="57" t="s">
        <v>201</v>
      </c>
      <c r="C33" s="57" t="s">
        <v>106</v>
      </c>
      <c r="D33" s="35">
        <v>156001</v>
      </c>
      <c r="E33" s="57" t="s">
        <v>177</v>
      </c>
      <c r="F33" s="85">
        <v>2.08</v>
      </c>
      <c r="G33" s="58">
        <v>2.08</v>
      </c>
      <c r="H33" s="86"/>
      <c r="I33" s="90"/>
    </row>
    <row r="34" ht="22.9" customHeight="1" spans="2:9">
      <c r="B34" s="57" t="s">
        <v>201</v>
      </c>
      <c r="C34" s="57" t="s">
        <v>214</v>
      </c>
      <c r="D34" s="35">
        <v>156001</v>
      </c>
      <c r="E34" s="57" t="s">
        <v>179</v>
      </c>
      <c r="F34" s="85">
        <v>25.31</v>
      </c>
      <c r="G34" s="58">
        <v>25.31</v>
      </c>
      <c r="H34" s="86"/>
      <c r="I34" s="90"/>
    </row>
    <row r="35" ht="22.9" customHeight="1" spans="2:9">
      <c r="B35" s="57" t="s">
        <v>201</v>
      </c>
      <c r="C35" s="57" t="s">
        <v>214</v>
      </c>
      <c r="D35" s="35">
        <v>156001</v>
      </c>
      <c r="E35" s="57" t="s">
        <v>179</v>
      </c>
      <c r="F35" s="85">
        <v>32.76</v>
      </c>
      <c r="G35" s="58">
        <v>32.76</v>
      </c>
      <c r="H35" s="86"/>
      <c r="I35" s="90"/>
    </row>
    <row r="36" ht="22.9" customHeight="1" spans="2:9">
      <c r="B36" s="57" t="s">
        <v>215</v>
      </c>
      <c r="C36" s="57" t="s">
        <v>91</v>
      </c>
      <c r="D36" s="35">
        <v>156001</v>
      </c>
      <c r="E36" s="57" t="s">
        <v>216</v>
      </c>
      <c r="F36" s="85">
        <v>1.02</v>
      </c>
      <c r="G36" s="86"/>
      <c r="H36" s="58">
        <v>1.02</v>
      </c>
      <c r="I36" s="90"/>
    </row>
    <row r="37" ht="22.9" customHeight="1" spans="2:9">
      <c r="B37" s="57" t="s">
        <v>215</v>
      </c>
      <c r="C37" s="57" t="s">
        <v>116</v>
      </c>
      <c r="D37" s="35">
        <v>156001</v>
      </c>
      <c r="E37" s="57" t="s">
        <v>217</v>
      </c>
      <c r="F37" s="85">
        <v>1.44</v>
      </c>
      <c r="G37" s="86"/>
      <c r="H37" s="58">
        <v>1.44</v>
      </c>
      <c r="I37" s="90"/>
    </row>
    <row r="38" ht="22.9" customHeight="1" spans="2:9">
      <c r="B38" s="57" t="s">
        <v>215</v>
      </c>
      <c r="C38" s="57" t="s">
        <v>91</v>
      </c>
      <c r="D38" s="35">
        <v>156001</v>
      </c>
      <c r="E38" s="57" t="s">
        <v>216</v>
      </c>
      <c r="F38" s="85">
        <v>1.4</v>
      </c>
      <c r="G38" s="86"/>
      <c r="H38" s="58">
        <v>1.4</v>
      </c>
      <c r="I38" s="90"/>
    </row>
    <row r="39" ht="22.9" customHeight="1" spans="2:9">
      <c r="B39" s="57" t="s">
        <v>215</v>
      </c>
      <c r="C39" s="57" t="s">
        <v>86</v>
      </c>
      <c r="D39" s="35">
        <v>156001</v>
      </c>
      <c r="E39" s="57" t="s">
        <v>218</v>
      </c>
      <c r="F39" s="85">
        <v>5.4</v>
      </c>
      <c r="G39" s="86"/>
      <c r="H39" s="58">
        <v>5.4</v>
      </c>
      <c r="I39" s="90"/>
    </row>
    <row r="40" ht="22.9" customHeight="1" spans="2:9">
      <c r="B40" s="57" t="s">
        <v>215</v>
      </c>
      <c r="C40" s="57" t="s">
        <v>219</v>
      </c>
      <c r="D40" s="35">
        <v>156001</v>
      </c>
      <c r="E40" s="57" t="s">
        <v>220</v>
      </c>
      <c r="F40" s="85">
        <v>2.85</v>
      </c>
      <c r="G40" s="86"/>
      <c r="H40" s="58">
        <v>2.85</v>
      </c>
      <c r="I40" s="90"/>
    </row>
    <row r="41" ht="22.9" customHeight="1" spans="2:9">
      <c r="B41" s="57" t="s">
        <v>215</v>
      </c>
      <c r="C41" s="57" t="s">
        <v>221</v>
      </c>
      <c r="D41" s="35">
        <v>156001</v>
      </c>
      <c r="E41" s="57" t="s">
        <v>222</v>
      </c>
      <c r="F41" s="85">
        <v>16.02</v>
      </c>
      <c r="G41" s="86"/>
      <c r="H41" s="58">
        <v>16.02</v>
      </c>
      <c r="I41" s="90"/>
    </row>
    <row r="42" ht="22.9" customHeight="1" spans="2:9">
      <c r="B42" s="57" t="s">
        <v>215</v>
      </c>
      <c r="C42" s="57" t="s">
        <v>98</v>
      </c>
      <c r="D42" s="35">
        <v>156001</v>
      </c>
      <c r="E42" s="57" t="s">
        <v>223</v>
      </c>
      <c r="F42" s="85">
        <v>0.72</v>
      </c>
      <c r="G42" s="86"/>
      <c r="H42" s="58">
        <v>0.72</v>
      </c>
      <c r="I42" s="90"/>
    </row>
    <row r="43" ht="22.9" customHeight="1" spans="2:9">
      <c r="B43" s="57" t="s">
        <v>215</v>
      </c>
      <c r="C43" s="57" t="s">
        <v>106</v>
      </c>
      <c r="D43" s="35">
        <v>156001</v>
      </c>
      <c r="E43" s="57" t="s">
        <v>224</v>
      </c>
      <c r="F43" s="85">
        <v>7.2</v>
      </c>
      <c r="G43" s="86"/>
      <c r="H43" s="58">
        <v>7.2</v>
      </c>
      <c r="I43" s="90"/>
    </row>
    <row r="44" ht="22.9" customHeight="1" spans="2:9">
      <c r="B44" s="57" t="s">
        <v>215</v>
      </c>
      <c r="C44" s="57" t="s">
        <v>219</v>
      </c>
      <c r="D44" s="35">
        <v>156001</v>
      </c>
      <c r="E44" s="57" t="s">
        <v>220</v>
      </c>
      <c r="F44" s="85">
        <v>1.31</v>
      </c>
      <c r="G44" s="86"/>
      <c r="H44" s="58">
        <v>1.31</v>
      </c>
      <c r="I44" s="90"/>
    </row>
    <row r="45" ht="22.9" customHeight="1" spans="2:9">
      <c r="B45" s="57" t="s">
        <v>215</v>
      </c>
      <c r="C45" s="57" t="s">
        <v>225</v>
      </c>
      <c r="D45" s="35">
        <v>156001</v>
      </c>
      <c r="E45" s="57" t="s">
        <v>226</v>
      </c>
      <c r="F45" s="85">
        <v>12.5</v>
      </c>
      <c r="G45" s="86"/>
      <c r="H45" s="58">
        <v>12.5</v>
      </c>
      <c r="I45" s="90"/>
    </row>
    <row r="46" ht="22.9" customHeight="1" spans="2:9">
      <c r="B46" s="57" t="s">
        <v>215</v>
      </c>
      <c r="C46" s="57" t="s">
        <v>227</v>
      </c>
      <c r="D46" s="35">
        <v>156001</v>
      </c>
      <c r="E46" s="57" t="s">
        <v>228</v>
      </c>
      <c r="F46" s="85">
        <v>0.9</v>
      </c>
      <c r="G46" s="86"/>
      <c r="H46" s="58">
        <v>0.9</v>
      </c>
      <c r="I46" s="90"/>
    </row>
    <row r="47" ht="22.9" customHeight="1" spans="2:9">
      <c r="B47" s="57" t="s">
        <v>215</v>
      </c>
      <c r="C47" s="57" t="s">
        <v>91</v>
      </c>
      <c r="D47" s="35">
        <v>156001</v>
      </c>
      <c r="E47" s="57" t="s">
        <v>216</v>
      </c>
      <c r="F47" s="85">
        <v>0.3</v>
      </c>
      <c r="G47" s="86"/>
      <c r="H47" s="58">
        <v>0.3</v>
      </c>
      <c r="I47" s="90"/>
    </row>
    <row r="48" ht="22.9" customHeight="1" spans="2:9">
      <c r="B48" s="57" t="s">
        <v>215</v>
      </c>
      <c r="C48" s="57" t="s">
        <v>227</v>
      </c>
      <c r="D48" s="35">
        <v>156001</v>
      </c>
      <c r="E48" s="57" t="s">
        <v>228</v>
      </c>
      <c r="F48" s="85">
        <v>1.38</v>
      </c>
      <c r="G48" s="86"/>
      <c r="H48" s="58">
        <v>1.38</v>
      </c>
      <c r="I48" s="90"/>
    </row>
    <row r="49" ht="22.9" customHeight="1" spans="2:9">
      <c r="B49" s="57" t="s">
        <v>215</v>
      </c>
      <c r="C49" s="57" t="s">
        <v>229</v>
      </c>
      <c r="D49" s="35">
        <v>156001</v>
      </c>
      <c r="E49" s="57" t="s">
        <v>185</v>
      </c>
      <c r="F49" s="85">
        <v>1</v>
      </c>
      <c r="G49" s="86"/>
      <c r="H49" s="58">
        <v>1</v>
      </c>
      <c r="I49" s="90"/>
    </row>
    <row r="50" ht="22.9" customHeight="1" spans="2:9">
      <c r="B50" s="57" t="s">
        <v>215</v>
      </c>
      <c r="C50" s="57" t="s">
        <v>91</v>
      </c>
      <c r="D50" s="35">
        <v>156001</v>
      </c>
      <c r="E50" s="57" t="s">
        <v>216</v>
      </c>
      <c r="F50" s="85">
        <v>0.41</v>
      </c>
      <c r="G50" s="86"/>
      <c r="H50" s="58">
        <v>0.41</v>
      </c>
      <c r="I50" s="90"/>
    </row>
    <row r="51" ht="22.9" customHeight="1" spans="2:9">
      <c r="B51" s="57" t="s">
        <v>215</v>
      </c>
      <c r="C51" s="57" t="s">
        <v>116</v>
      </c>
      <c r="D51" s="35">
        <v>156001</v>
      </c>
      <c r="E51" s="57" t="s">
        <v>217</v>
      </c>
      <c r="F51" s="85">
        <v>2.08</v>
      </c>
      <c r="G51" s="86"/>
      <c r="H51" s="58">
        <v>2.08</v>
      </c>
      <c r="I51" s="90"/>
    </row>
    <row r="52" ht="22.9" customHeight="1" spans="2:9">
      <c r="B52" s="57" t="s">
        <v>215</v>
      </c>
      <c r="C52" s="57" t="s">
        <v>219</v>
      </c>
      <c r="D52" s="35">
        <v>156001</v>
      </c>
      <c r="E52" s="57" t="s">
        <v>220</v>
      </c>
      <c r="F52" s="85">
        <v>3.93</v>
      </c>
      <c r="G52" s="86"/>
      <c r="H52" s="58">
        <v>3.93</v>
      </c>
      <c r="I52" s="90"/>
    </row>
    <row r="53" ht="22.9" customHeight="1" spans="2:9">
      <c r="B53" s="57" t="s">
        <v>215</v>
      </c>
      <c r="C53" s="57" t="s">
        <v>227</v>
      </c>
      <c r="D53" s="35">
        <v>156001</v>
      </c>
      <c r="E53" s="57" t="s">
        <v>228</v>
      </c>
      <c r="F53" s="85">
        <v>1.22</v>
      </c>
      <c r="G53" s="86"/>
      <c r="H53" s="58">
        <v>1.22</v>
      </c>
      <c r="I53" s="90"/>
    </row>
    <row r="54" ht="22.9" customHeight="1" spans="2:9">
      <c r="B54" s="57" t="s">
        <v>215</v>
      </c>
      <c r="C54" s="57" t="s">
        <v>91</v>
      </c>
      <c r="D54" s="35">
        <v>156001</v>
      </c>
      <c r="E54" s="57" t="s">
        <v>216</v>
      </c>
      <c r="F54" s="85">
        <v>0.49</v>
      </c>
      <c r="G54" s="86"/>
      <c r="H54" s="58">
        <v>0.49</v>
      </c>
      <c r="I54" s="90"/>
    </row>
    <row r="55" ht="22.9" customHeight="1" spans="2:9">
      <c r="B55" s="57" t="s">
        <v>215</v>
      </c>
      <c r="C55" s="57" t="s">
        <v>227</v>
      </c>
      <c r="D55" s="35">
        <v>156001</v>
      </c>
      <c r="E55" s="57" t="s">
        <v>228</v>
      </c>
      <c r="F55" s="85">
        <v>0.64</v>
      </c>
      <c r="G55" s="86"/>
      <c r="H55" s="58">
        <v>0.64</v>
      </c>
      <c r="I55" s="90"/>
    </row>
    <row r="56" ht="22.9" customHeight="1" spans="2:9">
      <c r="B56" s="57" t="s">
        <v>215</v>
      </c>
      <c r="C56" s="57" t="s">
        <v>225</v>
      </c>
      <c r="D56" s="35">
        <v>156001</v>
      </c>
      <c r="E56" s="57" t="s">
        <v>226</v>
      </c>
      <c r="F56" s="85">
        <v>5</v>
      </c>
      <c r="G56" s="86"/>
      <c r="H56" s="58">
        <v>5</v>
      </c>
      <c r="I56" s="90"/>
    </row>
    <row r="57" ht="22.9" customHeight="1" spans="2:9">
      <c r="B57" s="57" t="s">
        <v>215</v>
      </c>
      <c r="C57" s="57" t="s">
        <v>98</v>
      </c>
      <c r="D57" s="35">
        <v>156001</v>
      </c>
      <c r="E57" s="57" t="s">
        <v>223</v>
      </c>
      <c r="F57" s="85">
        <v>1.04</v>
      </c>
      <c r="G57" s="86"/>
      <c r="H57" s="58">
        <v>1.04</v>
      </c>
      <c r="I57" s="90"/>
    </row>
    <row r="58" ht="22.9" customHeight="1" spans="2:9">
      <c r="B58" s="57" t="s">
        <v>215</v>
      </c>
      <c r="C58" s="57" t="s">
        <v>86</v>
      </c>
      <c r="D58" s="35">
        <v>156001</v>
      </c>
      <c r="E58" s="57" t="s">
        <v>218</v>
      </c>
      <c r="F58" s="85">
        <v>7.8</v>
      </c>
      <c r="G58" s="86"/>
      <c r="H58" s="58">
        <v>7.8</v>
      </c>
      <c r="I58" s="90"/>
    </row>
    <row r="59" ht="22.9" customHeight="1" spans="2:9">
      <c r="B59" s="57" t="s">
        <v>215</v>
      </c>
      <c r="C59" s="57" t="s">
        <v>106</v>
      </c>
      <c r="D59" s="35">
        <v>156001</v>
      </c>
      <c r="E59" s="57" t="s">
        <v>224</v>
      </c>
      <c r="F59" s="85">
        <v>10.4</v>
      </c>
      <c r="G59" s="86"/>
      <c r="H59" s="58">
        <v>10.4</v>
      </c>
      <c r="I59" s="9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" right="0" top="0" bottom="0.393055555555556" header="0" footer="0"/>
  <pageSetup paperSize="9" scale="5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10" defaultRowHeight="14.25" outlineLevelCol="7"/>
  <cols>
    <col min="1" max="1" width="1.5" style="60" customWidth="1"/>
    <col min="2" max="4" width="6.625" style="60" customWidth="1"/>
    <col min="5" max="5" width="26.625" style="60" customWidth="1"/>
    <col min="6" max="6" width="48.625" style="60" customWidth="1"/>
    <col min="7" max="7" width="26.625" style="60" customWidth="1"/>
    <col min="8" max="8" width="1.5" style="60" customWidth="1"/>
    <col min="9" max="10" width="9.75" style="60" customWidth="1"/>
    <col min="11" max="16384" width="10" style="60"/>
  </cols>
  <sheetData>
    <row r="1" ht="24.95" customHeight="1" spans="1:8">
      <c r="A1" s="61"/>
      <c r="B1" s="2" t="s">
        <v>230</v>
      </c>
      <c r="C1" s="2"/>
      <c r="D1" s="2"/>
      <c r="E1" s="13"/>
      <c r="F1" s="13"/>
      <c r="G1" s="72"/>
      <c r="H1" s="73"/>
    </row>
    <row r="2" ht="22.9" customHeight="1" spans="1:8">
      <c r="A2" s="61"/>
      <c r="B2" s="62" t="s">
        <v>231</v>
      </c>
      <c r="C2" s="62"/>
      <c r="D2" s="62"/>
      <c r="E2" s="62"/>
      <c r="F2" s="62"/>
      <c r="G2" s="62"/>
      <c r="H2" s="73" t="s">
        <v>4</v>
      </c>
    </row>
    <row r="3" ht="19.5" customHeight="1" spans="1:8">
      <c r="A3" s="63"/>
      <c r="B3" s="64" t="s">
        <v>6</v>
      </c>
      <c r="C3" s="64"/>
      <c r="D3" s="64"/>
      <c r="E3" s="64"/>
      <c r="F3" s="64"/>
      <c r="G3" s="74" t="s">
        <v>7</v>
      </c>
      <c r="H3" s="75"/>
    </row>
    <row r="4" ht="24.4" customHeight="1" spans="1:8">
      <c r="A4" s="65"/>
      <c r="B4" s="35" t="s">
        <v>81</v>
      </c>
      <c r="C4" s="35"/>
      <c r="D4" s="35"/>
      <c r="E4" s="35" t="s">
        <v>71</v>
      </c>
      <c r="F4" s="35" t="s">
        <v>72</v>
      </c>
      <c r="G4" s="35" t="s">
        <v>232</v>
      </c>
      <c r="H4" s="76"/>
    </row>
    <row r="5" ht="24.4" customHeight="1" spans="1:8">
      <c r="A5" s="65"/>
      <c r="B5" s="35" t="s">
        <v>82</v>
      </c>
      <c r="C5" s="35" t="s">
        <v>83</v>
      </c>
      <c r="D5" s="35" t="s">
        <v>84</v>
      </c>
      <c r="E5" s="35"/>
      <c r="F5" s="35"/>
      <c r="G5" s="35"/>
      <c r="H5" s="77"/>
    </row>
    <row r="6" ht="22.9" customHeight="1" spans="1:8">
      <c r="A6" s="66"/>
      <c r="B6" s="67"/>
      <c r="C6" s="67"/>
      <c r="D6" s="67"/>
      <c r="E6" s="35"/>
      <c r="F6" s="35" t="s">
        <v>73</v>
      </c>
      <c r="G6" s="56">
        <f>SUM(G7:G13)</f>
        <v>1602.32</v>
      </c>
      <c r="H6" s="78"/>
    </row>
    <row r="7" ht="22.9" customHeight="1" spans="1:8">
      <c r="A7" s="66"/>
      <c r="B7" s="35">
        <v>201</v>
      </c>
      <c r="C7" s="68" t="s">
        <v>85</v>
      </c>
      <c r="D7" s="68" t="s">
        <v>88</v>
      </c>
      <c r="E7" s="35">
        <v>156001</v>
      </c>
      <c r="F7" s="35" t="s">
        <v>89</v>
      </c>
      <c r="G7" s="56">
        <v>500</v>
      </c>
      <c r="H7" s="78"/>
    </row>
    <row r="8" ht="22.9" customHeight="1" spans="1:8">
      <c r="A8" s="66"/>
      <c r="B8" s="69" t="s">
        <v>93</v>
      </c>
      <c r="C8" s="69" t="s">
        <v>86</v>
      </c>
      <c r="D8" s="69" t="s">
        <v>91</v>
      </c>
      <c r="E8" s="35">
        <v>156001</v>
      </c>
      <c r="F8" s="79" t="s">
        <v>94</v>
      </c>
      <c r="G8" s="56">
        <v>54.32</v>
      </c>
      <c r="H8" s="78"/>
    </row>
    <row r="9" ht="22.9" customHeight="1" spans="1:8">
      <c r="A9" s="66"/>
      <c r="B9" s="69" t="s">
        <v>95</v>
      </c>
      <c r="C9" s="69" t="s">
        <v>88</v>
      </c>
      <c r="D9" s="69" t="s">
        <v>96</v>
      </c>
      <c r="E9" s="35">
        <v>156001</v>
      </c>
      <c r="F9" s="79" t="s">
        <v>97</v>
      </c>
      <c r="G9" s="56">
        <v>105</v>
      </c>
      <c r="H9" s="78"/>
    </row>
    <row r="10" ht="22.9" customHeight="1" spans="1:8">
      <c r="A10" s="66"/>
      <c r="B10" s="70" t="s">
        <v>104</v>
      </c>
      <c r="C10" s="70" t="s">
        <v>86</v>
      </c>
      <c r="D10" s="70" t="s">
        <v>91</v>
      </c>
      <c r="E10" s="35">
        <v>156001</v>
      </c>
      <c r="F10" s="79" t="s">
        <v>105</v>
      </c>
      <c r="G10" s="56">
        <v>43</v>
      </c>
      <c r="H10" s="78"/>
    </row>
    <row r="11" ht="22.9" customHeight="1" spans="1:8">
      <c r="A11" s="66"/>
      <c r="B11" s="70" t="s">
        <v>111</v>
      </c>
      <c r="C11" s="70" t="s">
        <v>86</v>
      </c>
      <c r="D11" s="70" t="s">
        <v>91</v>
      </c>
      <c r="E11" s="35">
        <v>156001</v>
      </c>
      <c r="F11" s="79" t="s">
        <v>112</v>
      </c>
      <c r="G11" s="56">
        <v>480</v>
      </c>
      <c r="H11" s="78"/>
    </row>
    <row r="12" ht="22.9" customHeight="1" spans="1:8">
      <c r="A12" s="66"/>
      <c r="B12" s="70" t="s">
        <v>113</v>
      </c>
      <c r="C12" s="70" t="s">
        <v>114</v>
      </c>
      <c r="D12" s="70" t="s">
        <v>98</v>
      </c>
      <c r="E12" s="35">
        <v>156001</v>
      </c>
      <c r="F12" s="79" t="s">
        <v>115</v>
      </c>
      <c r="G12" s="56">
        <v>65</v>
      </c>
      <c r="H12" s="78"/>
    </row>
    <row r="13" ht="22.9" customHeight="1" spans="1:8">
      <c r="A13" s="66"/>
      <c r="B13" s="70" t="s">
        <v>113</v>
      </c>
      <c r="C13" s="70" t="s">
        <v>114</v>
      </c>
      <c r="D13" s="70" t="s">
        <v>116</v>
      </c>
      <c r="E13" s="35">
        <v>156001</v>
      </c>
      <c r="F13" s="79" t="s">
        <v>117</v>
      </c>
      <c r="G13" s="56">
        <v>355</v>
      </c>
      <c r="H13" s="78"/>
    </row>
    <row r="14" ht="22.9" customHeight="1" spans="1:8">
      <c r="A14" s="66"/>
      <c r="B14" s="35"/>
      <c r="C14" s="68"/>
      <c r="D14" s="68"/>
      <c r="E14" s="35"/>
      <c r="F14" s="35"/>
      <c r="G14" s="56"/>
      <c r="H14" s="78"/>
    </row>
    <row r="15" ht="22.9" customHeight="1" spans="1:8">
      <c r="A15" s="65"/>
      <c r="B15" s="35"/>
      <c r="C15" s="68"/>
      <c r="D15" s="68"/>
      <c r="E15" s="35"/>
      <c r="F15" s="35"/>
      <c r="G15" s="56"/>
      <c r="H15" s="76"/>
    </row>
    <row r="16" ht="22.9" customHeight="1" spans="1:8">
      <c r="A16" s="65"/>
      <c r="B16" s="35"/>
      <c r="C16" s="68"/>
      <c r="D16" s="68"/>
      <c r="E16" s="35"/>
      <c r="F16" s="35"/>
      <c r="G16" s="56"/>
      <c r="H16" s="76"/>
    </row>
    <row r="17" ht="22.9" customHeight="1" spans="1:8">
      <c r="A17" s="65"/>
      <c r="B17" s="70"/>
      <c r="C17" s="70"/>
      <c r="D17" s="70"/>
      <c r="E17" s="35"/>
      <c r="F17" s="79"/>
      <c r="G17" s="56"/>
      <c r="H17" s="77"/>
    </row>
    <row r="18" ht="22.9" customHeight="1" spans="1:8">
      <c r="A18" s="65"/>
      <c r="B18" s="35"/>
      <c r="C18" s="68"/>
      <c r="D18" s="71"/>
      <c r="E18" s="35"/>
      <c r="F18" s="35"/>
      <c r="G18" s="58"/>
      <c r="H18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2022-03-05T11:28:00Z</dcterms:created>
  <dcterms:modified xsi:type="dcterms:W3CDTF">2024-05-23T10:02:06Z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F28C3385D9B13071E2A24E6626E8BEC4</vt:lpwstr>
  </property>
</Properties>
</file>