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初始成绩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<sst xmlns="http://schemas.openxmlformats.org/spreadsheetml/2006/main" count="62" uniqueCount="56">
  <si>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附件：</t>
  </si>
  <si>
    <t>攀枝花市西区2024年社区社会工作者招聘考试总成绩</t>
  </si>
  <si>
    <t>序号</t>
  </si>
  <si>
    <t>姓名</t>
  </si>
  <si>
    <t>笔试初始成绩</t>
  </si>
  <si>
    <t>社会工作职业水平加分</t>
  </si>
  <si>
    <t>笔试总成绩</t>
  </si>
  <si>
    <t>面试初始成绩</t>
  </si>
  <si>
    <t>面试总成绩</t>
  </si>
  <si>
    <t>考试总成绩</t>
  </si>
  <si>
    <t>备注</t>
  </si>
  <si>
    <t>范紫强</t>
  </si>
  <si>
    <t>王凤</t>
  </si>
  <si>
    <t>候兵</t>
  </si>
  <si>
    <t>王道静</t>
  </si>
  <si>
    <t>王晓凤</t>
  </si>
  <si>
    <t>柴世佳</t>
  </si>
  <si>
    <t>田茜</t>
  </si>
  <si>
    <t>安杰</t>
  </si>
  <si>
    <t>蒋诗璇</t>
  </si>
  <si>
    <t>吴福江</t>
  </si>
  <si>
    <t>柴正超</t>
  </si>
  <si>
    <t>严婷婷</t>
  </si>
  <si>
    <t>张敬松</t>
  </si>
  <si>
    <t>胡相遇</t>
  </si>
  <si>
    <t>何鑫</t>
  </si>
  <si>
    <t>王潇浛</t>
  </si>
  <si>
    <t>佘文碧</t>
  </si>
  <si>
    <t>杨媛媛</t>
  </si>
  <si>
    <t>杨燕</t>
  </si>
  <si>
    <t>刘季林</t>
  </si>
  <si>
    <t>李涛</t>
  </si>
  <si>
    <t>曾正纲</t>
  </si>
  <si>
    <t>王代玲</t>
  </si>
  <si>
    <t>赵熙</t>
  </si>
  <si>
    <t>李宗潞</t>
  </si>
  <si>
    <t>王一帆</t>
  </si>
  <si>
    <t>王伊帆</t>
  </si>
  <si>
    <t>张山琪</t>
  </si>
  <si>
    <t>李飞玲</t>
  </si>
  <si>
    <t>魏奕</t>
  </si>
  <si>
    <t>杨程美</t>
  </si>
  <si>
    <t>王洪</t>
  </si>
  <si>
    <t>安宇婷</t>
  </si>
  <si>
    <t>杨雅茹</t>
  </si>
  <si>
    <t>孙慧</t>
  </si>
  <si>
    <t>朱洪英</t>
  </si>
  <si>
    <t>缺考</t>
  </si>
  <si>
    <t>黄奕箫</t>
  </si>
  <si>
    <t>王思懿</t>
  </si>
  <si>
    <t>张国淑</t>
  </si>
  <si>
    <t>刘莉</t>
  </si>
  <si>
    <t>莫雅婷</t>
  </si>
  <si>
    <t>夜富明</t>
  </si>
  <si>
    <t>汪雪</t>
  </si>
  <si>
    <t>违规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</si>
</sst>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0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ill="0" applyBorder="0" applyAlignment="0" applyProtection="0"/>
    <xf numFmtId="0" fontId="25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6" fillId="13" borderId="0" applyNumberFormat="0" applyBorder="0" applyAlignment="0" applyProtection="0"/>
    <xf numFmtId="0" fontId="13" fillId="0" borderId="5" applyNumberFormat="0" applyFill="0" applyAlignment="0" applyProtection="0"/>
    <xf numFmtId="0" fontId="26" fillId="14" borderId="0" applyNumberFormat="0" applyBorder="0" applyAlignment="0" applyProtection="0"/>
    <xf numFmtId="0" fontId="19" fillId="15" borderId="6" applyNumberFormat="0" applyAlignment="0" applyProtection="0"/>
    <xf numFmtId="0" fontId="8" fillId="4" borderId="0" applyNumberFormat="0" applyBorder="0" applyAlignment="0" applyProtection="0"/>
    <xf numFmtId="0" fontId="20" fillId="15" borderId="1" applyNumberFormat="0" applyAlignment="0" applyProtection="0"/>
    <xf numFmtId="0" fontId="21" fillId="16" borderId="7" applyNumberFormat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8" fillId="12" borderId="0" applyNumberFormat="0" applyBorder="0" applyAlignment="0" applyProtection="0"/>
    <xf numFmtId="0" fontId="23" fillId="19" borderId="0" applyNumberFormat="0" applyBorder="0" applyAlignment="0" applyProtection="0"/>
    <xf numFmtId="0" fontId="24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7" fillId="10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8" fillId="12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10" borderId="0" applyNumberFormat="0" applyBorder="0" applyAlignment="0" applyProtection="0"/>
    <xf numFmtId="0" fontId="26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Sheet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10.57421875" style="0" customWidth="1"/>
    <col min="2" max="2" width="16.140625" style="0" customWidth="1"/>
    <col min="3" max="3" width="20.140625" style="4" customWidth="1"/>
    <col min="4" max="4" width="17.421875" style="0" customWidth="1"/>
    <col min="5" max="8" width="15.8515625" style="0" customWidth="1"/>
    <col min="9" max="9" width="17.421875" style="0" customWidth="1"/>
  </cols>
  <sheetData>
    <row r="1" spans="1:2" ht="14.25">
      <c r="A1" s="5" t="s">
        <v>0</v>
      </c>
      <c r="B1" s="5"/>
    </row>
    <row r="2" spans="1:9" s="1" customFormat="1" ht="57.75" customHeight="1">
      <c r="A2" s="6" t="s">
        <v>1</v>
      </c>
      <c r="B2" s="6"/>
      <c r="C2" s="7"/>
      <c r="D2" s="6"/>
      <c r="E2" s="6"/>
      <c r="F2" s="6"/>
      <c r="G2" s="6"/>
      <c r="H2" s="6"/>
      <c r="I2" s="6"/>
    </row>
    <row r="3" spans="1:9" s="2" customFormat="1" ht="39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2" s="3" customFormat="1" ht="39.75" customHeight="1">
      <c r="A4" s="10">
        <v>1</v>
      </c>
      <c r="B4" s="11" t="s">
        <v>11</v>
      </c>
      <c r="C4" s="12">
        <v>84.5</v>
      </c>
      <c r="D4" s="12">
        <v>0</v>
      </c>
      <c r="E4" s="12">
        <f aca="true" t="shared" si="0" ref="E4:E46">AVERAGE(C4:D4)</f>
        <v>42.25</v>
      </c>
      <c r="F4" s="12">
        <v>81</v>
      </c>
      <c r="G4" s="12">
        <f aca="true" t="shared" si="1" ref="G4:G46">F4*0.5</f>
        <v>40.5</v>
      </c>
      <c r="H4" s="12">
        <f aca="true" t="shared" si="2" ref="H4:H46">E4+G4</f>
        <v>82.75</v>
      </c>
      <c r="I4" s="16"/>
      <c r="J4"/>
      <c r="K4"/>
      <c r="L4"/>
    </row>
    <row r="5" spans="1:12" s="3" customFormat="1" ht="39.75" customHeight="1">
      <c r="A5" s="10">
        <v>2</v>
      </c>
      <c r="B5" s="11" t="s">
        <v>12</v>
      </c>
      <c r="C5" s="12">
        <v>74.5</v>
      </c>
      <c r="D5" s="12">
        <v>0</v>
      </c>
      <c r="E5" s="12">
        <f t="shared" si="0"/>
        <v>37.25</v>
      </c>
      <c r="F5" s="12">
        <v>83.33</v>
      </c>
      <c r="G5" s="12">
        <f t="shared" si="1"/>
        <v>41.665</v>
      </c>
      <c r="H5" s="12">
        <f t="shared" si="2"/>
        <v>78.91499999999999</v>
      </c>
      <c r="I5" s="16"/>
      <c r="J5"/>
      <c r="K5"/>
      <c r="L5"/>
    </row>
    <row r="6" spans="1:12" s="3" customFormat="1" ht="39.75" customHeight="1">
      <c r="A6" s="10">
        <v>3</v>
      </c>
      <c r="B6" s="11" t="s">
        <v>13</v>
      </c>
      <c r="C6" s="12">
        <v>77</v>
      </c>
      <c r="D6" s="12">
        <v>0</v>
      </c>
      <c r="E6" s="12">
        <f t="shared" si="0"/>
        <v>38.5</v>
      </c>
      <c r="F6" s="12">
        <v>78.33</v>
      </c>
      <c r="G6" s="12">
        <f t="shared" si="1"/>
        <v>39.165</v>
      </c>
      <c r="H6" s="12">
        <f t="shared" si="2"/>
        <v>77.66499999999999</v>
      </c>
      <c r="I6" s="16"/>
      <c r="J6"/>
      <c r="K6"/>
      <c r="L6"/>
    </row>
    <row r="7" spans="1:9" s="3" customFormat="1" ht="39.75" customHeight="1">
      <c r="A7" s="10">
        <v>4</v>
      </c>
      <c r="B7" s="11" t="s">
        <v>14</v>
      </c>
      <c r="C7" s="12">
        <v>79</v>
      </c>
      <c r="D7" s="12">
        <v>0</v>
      </c>
      <c r="E7" s="12">
        <f t="shared" si="0"/>
        <v>39.5</v>
      </c>
      <c r="F7" s="12">
        <v>75.67</v>
      </c>
      <c r="G7" s="12">
        <f t="shared" si="1"/>
        <v>37.835</v>
      </c>
      <c r="H7" s="12">
        <f t="shared" si="2"/>
        <v>77.33500000000001</v>
      </c>
      <c r="I7" s="16"/>
    </row>
    <row r="8" spans="1:12" s="3" customFormat="1" ht="39.75" customHeight="1">
      <c r="A8" s="10">
        <v>5</v>
      </c>
      <c r="B8" s="11" t="s">
        <v>15</v>
      </c>
      <c r="C8" s="13">
        <v>76.5</v>
      </c>
      <c r="D8" s="12">
        <v>0</v>
      </c>
      <c r="E8" s="12">
        <f t="shared" si="0"/>
        <v>38.25</v>
      </c>
      <c r="F8" s="12">
        <v>75.67</v>
      </c>
      <c r="G8" s="12">
        <f t="shared" si="1"/>
        <v>37.835</v>
      </c>
      <c r="H8" s="12">
        <f t="shared" si="2"/>
        <v>76.08500000000001</v>
      </c>
      <c r="I8" s="10"/>
      <c r="J8"/>
      <c r="K8"/>
      <c r="L8"/>
    </row>
    <row r="9" spans="1:9" s="3" customFormat="1" ht="39.75" customHeight="1">
      <c r="A9" s="10">
        <v>6</v>
      </c>
      <c r="B9" s="11" t="s">
        <v>16</v>
      </c>
      <c r="C9" s="12">
        <v>73</v>
      </c>
      <c r="D9" s="12">
        <v>0</v>
      </c>
      <c r="E9" s="12">
        <f t="shared" si="0"/>
        <v>36.5</v>
      </c>
      <c r="F9" s="12">
        <v>78.67</v>
      </c>
      <c r="G9" s="12">
        <f t="shared" si="1"/>
        <v>39.335</v>
      </c>
      <c r="H9" s="12">
        <f t="shared" si="2"/>
        <v>75.83500000000001</v>
      </c>
      <c r="I9" s="16"/>
    </row>
    <row r="10" spans="1:12" s="3" customFormat="1" ht="39.75" customHeight="1">
      <c r="A10" s="10">
        <v>7</v>
      </c>
      <c r="B10" s="11" t="s">
        <v>17</v>
      </c>
      <c r="C10" s="12">
        <v>70.5</v>
      </c>
      <c r="D10" s="12">
        <v>0</v>
      </c>
      <c r="E10" s="12">
        <f t="shared" si="0"/>
        <v>35.25</v>
      </c>
      <c r="F10" s="12">
        <v>81</v>
      </c>
      <c r="G10" s="12">
        <f t="shared" si="1"/>
        <v>40.5</v>
      </c>
      <c r="H10" s="12">
        <f t="shared" si="2"/>
        <v>75.75</v>
      </c>
      <c r="I10" s="16"/>
      <c r="J10"/>
      <c r="K10"/>
      <c r="L10"/>
    </row>
    <row r="11" spans="1:12" s="3" customFormat="1" ht="39.75" customHeight="1">
      <c r="A11" s="10">
        <v>8</v>
      </c>
      <c r="B11" s="11" t="s">
        <v>18</v>
      </c>
      <c r="C11" s="12">
        <v>73</v>
      </c>
      <c r="D11" s="12">
        <v>0</v>
      </c>
      <c r="E11" s="12">
        <f t="shared" si="0"/>
        <v>36.5</v>
      </c>
      <c r="F11" s="12">
        <v>78.33</v>
      </c>
      <c r="G11" s="12">
        <f t="shared" si="1"/>
        <v>39.165</v>
      </c>
      <c r="H11" s="12">
        <f t="shared" si="2"/>
        <v>75.66499999999999</v>
      </c>
      <c r="I11" s="16"/>
      <c r="J11"/>
      <c r="K11"/>
      <c r="L11"/>
    </row>
    <row r="12" spans="1:12" s="3" customFormat="1" ht="39.75" customHeight="1">
      <c r="A12" s="10">
        <v>9</v>
      </c>
      <c r="B12" s="11" t="s">
        <v>19</v>
      </c>
      <c r="C12" s="12">
        <v>71</v>
      </c>
      <c r="D12" s="12">
        <v>0</v>
      </c>
      <c r="E12" s="12">
        <f t="shared" si="0"/>
        <v>35.5</v>
      </c>
      <c r="F12" s="12">
        <v>80.33</v>
      </c>
      <c r="G12" s="12">
        <f t="shared" si="1"/>
        <v>40.165</v>
      </c>
      <c r="H12" s="12">
        <f t="shared" si="2"/>
        <v>75.66499999999999</v>
      </c>
      <c r="I12" s="16"/>
      <c r="J12"/>
      <c r="K12"/>
      <c r="L12"/>
    </row>
    <row r="13" spans="1:9" s="3" customFormat="1" ht="39.75" customHeight="1">
      <c r="A13" s="10">
        <v>10</v>
      </c>
      <c r="B13" s="11" t="s">
        <v>20</v>
      </c>
      <c r="C13" s="12">
        <v>75</v>
      </c>
      <c r="D13" s="12">
        <v>0</v>
      </c>
      <c r="E13" s="12">
        <f t="shared" si="0"/>
        <v>37.5</v>
      </c>
      <c r="F13" s="12">
        <v>75.33</v>
      </c>
      <c r="G13" s="12">
        <f t="shared" si="1"/>
        <v>37.665</v>
      </c>
      <c r="H13" s="12">
        <f t="shared" si="2"/>
        <v>75.16499999999999</v>
      </c>
      <c r="I13" s="16"/>
    </row>
    <row r="14" spans="1:12" s="3" customFormat="1" ht="39.75" customHeight="1">
      <c r="A14" s="10">
        <v>11</v>
      </c>
      <c r="B14" s="11" t="s">
        <v>21</v>
      </c>
      <c r="C14" s="12">
        <v>75.5</v>
      </c>
      <c r="D14" s="12">
        <v>0</v>
      </c>
      <c r="E14" s="12">
        <f t="shared" si="0"/>
        <v>37.75</v>
      </c>
      <c r="F14" s="12">
        <v>74.33</v>
      </c>
      <c r="G14" s="12">
        <f t="shared" si="1"/>
        <v>37.165</v>
      </c>
      <c r="H14" s="12">
        <f t="shared" si="2"/>
        <v>74.91499999999999</v>
      </c>
      <c r="I14" s="16"/>
      <c r="J14"/>
      <c r="K14"/>
      <c r="L14"/>
    </row>
    <row r="15" spans="1:9" s="3" customFormat="1" ht="39.75" customHeight="1">
      <c r="A15" s="10">
        <v>12</v>
      </c>
      <c r="B15" s="11" t="s">
        <v>22</v>
      </c>
      <c r="C15" s="13">
        <v>67.5</v>
      </c>
      <c r="D15" s="12">
        <v>0</v>
      </c>
      <c r="E15" s="12">
        <f t="shared" si="0"/>
        <v>33.75</v>
      </c>
      <c r="F15" s="12">
        <v>82.33</v>
      </c>
      <c r="G15" s="12">
        <f t="shared" si="1"/>
        <v>41.165</v>
      </c>
      <c r="H15" s="12">
        <f t="shared" si="2"/>
        <v>74.91499999999999</v>
      </c>
      <c r="I15" s="10"/>
    </row>
    <row r="16" spans="1:12" s="3" customFormat="1" ht="39.75" customHeight="1">
      <c r="A16" s="10">
        <v>13</v>
      </c>
      <c r="B16" s="11" t="s">
        <v>23</v>
      </c>
      <c r="C16" s="12">
        <v>72</v>
      </c>
      <c r="D16" s="12">
        <v>3</v>
      </c>
      <c r="E16" s="12">
        <f t="shared" si="0"/>
        <v>37.5</v>
      </c>
      <c r="F16" s="12">
        <v>74.67</v>
      </c>
      <c r="G16" s="12">
        <f t="shared" si="1"/>
        <v>37.335</v>
      </c>
      <c r="H16" s="12">
        <f t="shared" si="2"/>
        <v>74.83500000000001</v>
      </c>
      <c r="I16" s="16"/>
      <c r="J16"/>
      <c r="K16"/>
      <c r="L16"/>
    </row>
    <row r="17" spans="1:12" s="3" customFormat="1" ht="39.75" customHeight="1">
      <c r="A17" s="10">
        <v>14</v>
      </c>
      <c r="B17" s="11" t="s">
        <v>24</v>
      </c>
      <c r="C17" s="12">
        <v>74</v>
      </c>
      <c r="D17" s="12">
        <v>0</v>
      </c>
      <c r="E17" s="12">
        <f t="shared" si="0"/>
        <v>37</v>
      </c>
      <c r="F17" s="12">
        <v>75.33</v>
      </c>
      <c r="G17" s="12">
        <f t="shared" si="1"/>
        <v>37.665</v>
      </c>
      <c r="H17" s="12">
        <f t="shared" si="2"/>
        <v>74.66499999999999</v>
      </c>
      <c r="I17" s="16"/>
      <c r="J17"/>
      <c r="K17"/>
      <c r="L17"/>
    </row>
    <row r="18" spans="1:12" s="3" customFormat="1" ht="39.75" customHeight="1">
      <c r="A18" s="10">
        <v>15</v>
      </c>
      <c r="B18" s="11" t="s">
        <v>25</v>
      </c>
      <c r="C18" s="12">
        <v>70</v>
      </c>
      <c r="D18" s="12">
        <v>0</v>
      </c>
      <c r="E18" s="12">
        <f t="shared" si="0"/>
        <v>35</v>
      </c>
      <c r="F18" s="12">
        <v>78</v>
      </c>
      <c r="G18" s="12">
        <f t="shared" si="1"/>
        <v>39</v>
      </c>
      <c r="H18" s="12">
        <f t="shared" si="2"/>
        <v>74</v>
      </c>
      <c r="I18" s="16"/>
      <c r="J18"/>
      <c r="K18"/>
      <c r="L18"/>
    </row>
    <row r="19" spans="1:12" s="3" customFormat="1" ht="39.75" customHeight="1">
      <c r="A19" s="10">
        <v>16</v>
      </c>
      <c r="B19" s="11" t="s">
        <v>26</v>
      </c>
      <c r="C19" s="12">
        <v>71</v>
      </c>
      <c r="D19" s="12">
        <v>0</v>
      </c>
      <c r="E19" s="12">
        <f t="shared" si="0"/>
        <v>35.5</v>
      </c>
      <c r="F19" s="12">
        <v>76.33</v>
      </c>
      <c r="G19" s="12">
        <f t="shared" si="1"/>
        <v>38.165</v>
      </c>
      <c r="H19" s="12">
        <f t="shared" si="2"/>
        <v>73.66499999999999</v>
      </c>
      <c r="I19" s="16"/>
      <c r="J19"/>
      <c r="K19"/>
      <c r="L19"/>
    </row>
    <row r="20" spans="1:12" s="3" customFormat="1" ht="39.75" customHeight="1">
      <c r="A20" s="10">
        <v>17</v>
      </c>
      <c r="B20" s="11" t="s">
        <v>27</v>
      </c>
      <c r="C20" s="13">
        <v>68</v>
      </c>
      <c r="D20" s="13">
        <v>3</v>
      </c>
      <c r="E20" s="12">
        <f t="shared" si="0"/>
        <v>35.5</v>
      </c>
      <c r="F20" s="12">
        <v>76</v>
      </c>
      <c r="G20" s="12">
        <f t="shared" si="1"/>
        <v>38</v>
      </c>
      <c r="H20" s="12">
        <f t="shared" si="2"/>
        <v>73.5</v>
      </c>
      <c r="I20" s="10"/>
      <c r="J20"/>
      <c r="K20"/>
      <c r="L20"/>
    </row>
    <row r="21" spans="1:12" s="3" customFormat="1" ht="39.75" customHeight="1">
      <c r="A21" s="10">
        <v>18</v>
      </c>
      <c r="B21" s="11" t="s">
        <v>28</v>
      </c>
      <c r="C21" s="13">
        <v>71.5</v>
      </c>
      <c r="D21" s="12">
        <v>0</v>
      </c>
      <c r="E21" s="12">
        <f t="shared" si="0"/>
        <v>35.75</v>
      </c>
      <c r="F21" s="12">
        <v>75.33</v>
      </c>
      <c r="G21" s="12">
        <f t="shared" si="1"/>
        <v>37.665</v>
      </c>
      <c r="H21" s="12">
        <f t="shared" si="2"/>
        <v>73.41499999999999</v>
      </c>
      <c r="I21" s="10"/>
      <c r="J21"/>
      <c r="K21"/>
      <c r="L21"/>
    </row>
    <row r="22" spans="1:9" s="3" customFormat="1" ht="39.75" customHeight="1">
      <c r="A22" s="10">
        <v>19</v>
      </c>
      <c r="B22" s="11" t="s">
        <v>29</v>
      </c>
      <c r="C22" s="12">
        <v>68</v>
      </c>
      <c r="D22" s="12">
        <v>0</v>
      </c>
      <c r="E22" s="12">
        <f t="shared" si="0"/>
        <v>34</v>
      </c>
      <c r="F22" s="12">
        <v>78.67</v>
      </c>
      <c r="G22" s="12">
        <f t="shared" si="1"/>
        <v>39.335</v>
      </c>
      <c r="H22" s="12">
        <f t="shared" si="2"/>
        <v>73.33500000000001</v>
      </c>
      <c r="I22" s="16"/>
    </row>
    <row r="23" spans="1:9" s="3" customFormat="1" ht="39.75" customHeight="1">
      <c r="A23" s="10">
        <v>20</v>
      </c>
      <c r="B23" s="11" t="s">
        <v>30</v>
      </c>
      <c r="C23" s="12">
        <v>69</v>
      </c>
      <c r="D23" s="12">
        <v>0</v>
      </c>
      <c r="E23" s="12">
        <f t="shared" si="0"/>
        <v>34.5</v>
      </c>
      <c r="F23" s="12">
        <v>77.33</v>
      </c>
      <c r="G23" s="12">
        <f t="shared" si="1"/>
        <v>38.665</v>
      </c>
      <c r="H23" s="12">
        <f t="shared" si="2"/>
        <v>73.16499999999999</v>
      </c>
      <c r="I23" s="16"/>
    </row>
    <row r="24" spans="1:12" s="3" customFormat="1" ht="39.75" customHeight="1">
      <c r="A24" s="10">
        <v>21</v>
      </c>
      <c r="B24" s="11" t="s">
        <v>31</v>
      </c>
      <c r="C24" s="12">
        <v>71</v>
      </c>
      <c r="D24" s="12">
        <v>0</v>
      </c>
      <c r="E24" s="12">
        <f t="shared" si="0"/>
        <v>35.5</v>
      </c>
      <c r="F24" s="12">
        <v>73.67</v>
      </c>
      <c r="G24" s="12">
        <f t="shared" si="1"/>
        <v>36.835</v>
      </c>
      <c r="H24" s="12">
        <f t="shared" si="2"/>
        <v>72.33500000000001</v>
      </c>
      <c r="I24" s="16"/>
      <c r="J24"/>
      <c r="K24"/>
      <c r="L24"/>
    </row>
    <row r="25" spans="1:12" s="3" customFormat="1" ht="39.75" customHeight="1">
      <c r="A25" s="10">
        <v>22</v>
      </c>
      <c r="B25" s="11" t="s">
        <v>32</v>
      </c>
      <c r="C25" s="12">
        <v>69</v>
      </c>
      <c r="D25" s="12">
        <v>0</v>
      </c>
      <c r="E25" s="12">
        <f t="shared" si="0"/>
        <v>34.5</v>
      </c>
      <c r="F25" s="12">
        <v>75.33</v>
      </c>
      <c r="G25" s="12">
        <f t="shared" si="1"/>
        <v>37.665</v>
      </c>
      <c r="H25" s="12">
        <f t="shared" si="2"/>
        <v>72.16499999999999</v>
      </c>
      <c r="I25" s="16"/>
      <c r="J25"/>
      <c r="K25"/>
      <c r="L25"/>
    </row>
    <row r="26" spans="1:12" s="3" customFormat="1" ht="39.75" customHeight="1">
      <c r="A26" s="10">
        <v>23</v>
      </c>
      <c r="B26" s="11" t="s">
        <v>33</v>
      </c>
      <c r="C26" s="12">
        <v>74.5</v>
      </c>
      <c r="D26" s="12">
        <v>0</v>
      </c>
      <c r="E26" s="12">
        <f t="shared" si="0"/>
        <v>37.25</v>
      </c>
      <c r="F26" s="12">
        <v>69.67</v>
      </c>
      <c r="G26" s="12">
        <f t="shared" si="1"/>
        <v>34.835</v>
      </c>
      <c r="H26" s="12">
        <f t="shared" si="2"/>
        <v>72.08500000000001</v>
      </c>
      <c r="I26" s="16"/>
      <c r="J26"/>
      <c r="K26"/>
      <c r="L26"/>
    </row>
    <row r="27" spans="1:9" s="3" customFormat="1" ht="39.75" customHeight="1">
      <c r="A27" s="10">
        <v>24</v>
      </c>
      <c r="B27" s="11" t="s">
        <v>34</v>
      </c>
      <c r="C27" s="12">
        <v>70</v>
      </c>
      <c r="D27" s="12">
        <v>0</v>
      </c>
      <c r="E27" s="12">
        <f t="shared" si="0"/>
        <v>35</v>
      </c>
      <c r="F27" s="12">
        <v>73.33</v>
      </c>
      <c r="G27" s="12">
        <f t="shared" si="1"/>
        <v>36.665</v>
      </c>
      <c r="H27" s="12">
        <f t="shared" si="2"/>
        <v>71.66499999999999</v>
      </c>
      <c r="I27" s="16"/>
    </row>
    <row r="28" spans="1:12" s="3" customFormat="1" ht="39.75" customHeight="1">
      <c r="A28" s="10">
        <v>25</v>
      </c>
      <c r="B28" s="11" t="s">
        <v>35</v>
      </c>
      <c r="C28" s="12">
        <v>68</v>
      </c>
      <c r="D28" s="12">
        <v>0</v>
      </c>
      <c r="E28" s="12">
        <f t="shared" si="0"/>
        <v>34</v>
      </c>
      <c r="F28" s="12">
        <v>75</v>
      </c>
      <c r="G28" s="12">
        <f t="shared" si="1"/>
        <v>37.5</v>
      </c>
      <c r="H28" s="12">
        <f t="shared" si="2"/>
        <v>71.5</v>
      </c>
      <c r="I28" s="16"/>
      <c r="J28"/>
      <c r="K28"/>
      <c r="L28"/>
    </row>
    <row r="29" spans="1:12" s="3" customFormat="1" ht="39.75" customHeight="1">
      <c r="A29" s="10">
        <v>26</v>
      </c>
      <c r="B29" s="11" t="s">
        <v>36</v>
      </c>
      <c r="C29" s="12">
        <v>67.5</v>
      </c>
      <c r="D29" s="12">
        <v>0</v>
      </c>
      <c r="E29" s="12">
        <f t="shared" si="0"/>
        <v>33.75</v>
      </c>
      <c r="F29" s="12">
        <v>75.33</v>
      </c>
      <c r="G29" s="12">
        <f t="shared" si="1"/>
        <v>37.665</v>
      </c>
      <c r="H29" s="12">
        <f t="shared" si="2"/>
        <v>71.41499999999999</v>
      </c>
      <c r="I29" s="16"/>
      <c r="J29"/>
      <c r="K29"/>
      <c r="L29"/>
    </row>
    <row r="30" spans="1:12" s="3" customFormat="1" ht="39.75" customHeight="1">
      <c r="A30" s="10">
        <v>27</v>
      </c>
      <c r="B30" s="11" t="s">
        <v>37</v>
      </c>
      <c r="C30" s="12">
        <v>71</v>
      </c>
      <c r="D30" s="12">
        <v>0</v>
      </c>
      <c r="E30" s="12">
        <f t="shared" si="0"/>
        <v>35.5</v>
      </c>
      <c r="F30" s="12">
        <v>71.33</v>
      </c>
      <c r="G30" s="12">
        <f t="shared" si="1"/>
        <v>35.665</v>
      </c>
      <c r="H30" s="12">
        <f t="shared" si="2"/>
        <v>71.16499999999999</v>
      </c>
      <c r="I30" s="16"/>
      <c r="J30"/>
      <c r="K30"/>
      <c r="L30"/>
    </row>
    <row r="31" spans="1:12" s="3" customFormat="1" ht="39.75" customHeight="1">
      <c r="A31" s="10">
        <v>28</v>
      </c>
      <c r="B31" s="11" t="s">
        <v>38</v>
      </c>
      <c r="C31" s="12">
        <v>69.5</v>
      </c>
      <c r="D31" s="12">
        <v>0</v>
      </c>
      <c r="E31" s="12">
        <f t="shared" si="0"/>
        <v>34.75</v>
      </c>
      <c r="F31" s="12">
        <v>70.67</v>
      </c>
      <c r="G31" s="12">
        <f t="shared" si="1"/>
        <v>35.335</v>
      </c>
      <c r="H31" s="12">
        <f t="shared" si="2"/>
        <v>70.08500000000001</v>
      </c>
      <c r="I31" s="16"/>
      <c r="J31"/>
      <c r="K31"/>
      <c r="L31"/>
    </row>
    <row r="32" spans="1:12" s="3" customFormat="1" ht="39.75" customHeight="1">
      <c r="A32" s="10">
        <v>29</v>
      </c>
      <c r="B32" s="11" t="s">
        <v>39</v>
      </c>
      <c r="C32" s="12">
        <v>75</v>
      </c>
      <c r="D32" s="12">
        <v>0</v>
      </c>
      <c r="E32" s="12">
        <f t="shared" si="0"/>
        <v>37.5</v>
      </c>
      <c r="F32" s="12">
        <v>65</v>
      </c>
      <c r="G32" s="12">
        <f t="shared" si="1"/>
        <v>32.5</v>
      </c>
      <c r="H32" s="12">
        <f t="shared" si="2"/>
        <v>70</v>
      </c>
      <c r="I32" s="16"/>
      <c r="J32"/>
      <c r="K32"/>
      <c r="L32"/>
    </row>
    <row r="33" spans="1:12" s="3" customFormat="1" ht="39.75" customHeight="1">
      <c r="A33" s="10">
        <v>30</v>
      </c>
      <c r="B33" s="11" t="s">
        <v>40</v>
      </c>
      <c r="C33" s="12">
        <v>68</v>
      </c>
      <c r="D33" s="12">
        <v>0</v>
      </c>
      <c r="E33" s="12">
        <f t="shared" si="0"/>
        <v>34</v>
      </c>
      <c r="F33" s="12">
        <v>70.33</v>
      </c>
      <c r="G33" s="12">
        <f t="shared" si="1"/>
        <v>35.165</v>
      </c>
      <c r="H33" s="12">
        <f t="shared" si="2"/>
        <v>69.16499999999999</v>
      </c>
      <c r="I33" s="16"/>
      <c r="J33"/>
      <c r="K33"/>
      <c r="L33"/>
    </row>
    <row r="34" spans="1:12" s="3" customFormat="1" ht="39.75" customHeight="1">
      <c r="A34" s="10">
        <v>31</v>
      </c>
      <c r="B34" s="11" t="s">
        <v>41</v>
      </c>
      <c r="C34" s="12">
        <v>74</v>
      </c>
      <c r="D34" s="12">
        <v>0</v>
      </c>
      <c r="E34" s="12">
        <f t="shared" si="0"/>
        <v>37</v>
      </c>
      <c r="F34" s="12">
        <v>64</v>
      </c>
      <c r="G34" s="12">
        <f t="shared" si="1"/>
        <v>32</v>
      </c>
      <c r="H34" s="12">
        <f t="shared" si="2"/>
        <v>69</v>
      </c>
      <c r="I34" s="16"/>
      <c r="J34"/>
      <c r="K34"/>
      <c r="L34"/>
    </row>
    <row r="35" spans="1:12" s="3" customFormat="1" ht="39.75" customHeight="1">
      <c r="A35" s="10">
        <v>32</v>
      </c>
      <c r="B35" s="11" t="s">
        <v>42</v>
      </c>
      <c r="C35" s="12">
        <v>68</v>
      </c>
      <c r="D35" s="12">
        <v>3</v>
      </c>
      <c r="E35" s="12">
        <f t="shared" si="0"/>
        <v>35.5</v>
      </c>
      <c r="F35" s="12">
        <v>66.33</v>
      </c>
      <c r="G35" s="12">
        <f t="shared" si="1"/>
        <v>33.165</v>
      </c>
      <c r="H35" s="12">
        <f t="shared" si="2"/>
        <v>68.66499999999999</v>
      </c>
      <c r="I35" s="16"/>
      <c r="J35"/>
      <c r="K35"/>
      <c r="L35"/>
    </row>
    <row r="36" spans="1:12" s="3" customFormat="1" ht="39.75" customHeight="1">
      <c r="A36" s="10">
        <v>33</v>
      </c>
      <c r="B36" s="11" t="s">
        <v>43</v>
      </c>
      <c r="C36" s="12">
        <v>67.5</v>
      </c>
      <c r="D36" s="12">
        <v>0</v>
      </c>
      <c r="E36" s="12">
        <f t="shared" si="0"/>
        <v>33.75</v>
      </c>
      <c r="F36" s="12">
        <v>68.67</v>
      </c>
      <c r="G36" s="12">
        <f t="shared" si="1"/>
        <v>34.335</v>
      </c>
      <c r="H36" s="12">
        <f t="shared" si="2"/>
        <v>68.08500000000001</v>
      </c>
      <c r="I36" s="16"/>
      <c r="J36"/>
      <c r="K36"/>
      <c r="L36"/>
    </row>
    <row r="37" spans="1:12" s="3" customFormat="1" ht="39.75" customHeight="1">
      <c r="A37" s="10">
        <v>34</v>
      </c>
      <c r="B37" s="11" t="s">
        <v>44</v>
      </c>
      <c r="C37" s="12">
        <v>69</v>
      </c>
      <c r="D37" s="12">
        <v>0</v>
      </c>
      <c r="E37" s="12">
        <f t="shared" si="0"/>
        <v>34.5</v>
      </c>
      <c r="F37" s="12">
        <v>67</v>
      </c>
      <c r="G37" s="12">
        <f t="shared" si="1"/>
        <v>33.5</v>
      </c>
      <c r="H37" s="12">
        <f t="shared" si="2"/>
        <v>68</v>
      </c>
      <c r="I37" s="16"/>
      <c r="J37"/>
      <c r="K37"/>
      <c r="L37"/>
    </row>
    <row r="38" spans="1:12" s="3" customFormat="1" ht="39.75" customHeight="1">
      <c r="A38" s="10">
        <v>35</v>
      </c>
      <c r="B38" s="11" t="s">
        <v>45</v>
      </c>
      <c r="C38" s="12">
        <v>73</v>
      </c>
      <c r="D38" s="12">
        <v>0</v>
      </c>
      <c r="E38" s="12">
        <f t="shared" si="0"/>
        <v>36.5</v>
      </c>
      <c r="F38" s="12">
        <v>62</v>
      </c>
      <c r="G38" s="12">
        <f t="shared" si="1"/>
        <v>31</v>
      </c>
      <c r="H38" s="12">
        <f t="shared" si="2"/>
        <v>67.5</v>
      </c>
      <c r="I38" s="16"/>
      <c r="J38"/>
      <c r="K38"/>
      <c r="L38"/>
    </row>
    <row r="39" spans="1:12" s="3" customFormat="1" ht="39.75" customHeight="1">
      <c r="A39" s="10">
        <v>36</v>
      </c>
      <c r="B39" s="11" t="s">
        <v>46</v>
      </c>
      <c r="C39" s="12">
        <v>76.5</v>
      </c>
      <c r="D39" s="12">
        <v>0</v>
      </c>
      <c r="E39" s="12">
        <f t="shared" si="0"/>
        <v>38.25</v>
      </c>
      <c r="F39" s="12">
        <v>0</v>
      </c>
      <c r="G39" s="12">
        <f t="shared" si="1"/>
        <v>0</v>
      </c>
      <c r="H39" s="12">
        <f t="shared" si="2"/>
        <v>38.25</v>
      </c>
      <c r="I39" s="16" t="s">
        <v>47</v>
      </c>
      <c r="J39"/>
      <c r="K39"/>
      <c r="L39"/>
    </row>
    <row r="40" spans="1:12" s="3" customFormat="1" ht="39.75" customHeight="1">
      <c r="A40" s="10">
        <v>37</v>
      </c>
      <c r="B40" s="11" t="s">
        <v>48</v>
      </c>
      <c r="C40" s="12">
        <v>74</v>
      </c>
      <c r="D40" s="12">
        <v>0</v>
      </c>
      <c r="E40" s="12">
        <f t="shared" si="0"/>
        <v>37</v>
      </c>
      <c r="F40" s="12">
        <v>0</v>
      </c>
      <c r="G40" s="12">
        <f t="shared" si="1"/>
        <v>0</v>
      </c>
      <c r="H40" s="12">
        <f t="shared" si="2"/>
        <v>37</v>
      </c>
      <c r="I40" s="16" t="s">
        <v>47</v>
      </c>
      <c r="J40"/>
      <c r="K40"/>
      <c r="L40"/>
    </row>
    <row r="41" spans="1:12" s="3" customFormat="1" ht="39.75" customHeight="1">
      <c r="A41" s="10">
        <v>38</v>
      </c>
      <c r="B41" s="11" t="s">
        <v>49</v>
      </c>
      <c r="C41" s="12">
        <v>73.5</v>
      </c>
      <c r="D41" s="12">
        <v>0</v>
      </c>
      <c r="E41" s="12">
        <f t="shared" si="0"/>
        <v>36.75</v>
      </c>
      <c r="F41" s="12">
        <v>0</v>
      </c>
      <c r="G41" s="12">
        <f t="shared" si="1"/>
        <v>0</v>
      </c>
      <c r="H41" s="12">
        <f t="shared" si="2"/>
        <v>36.75</v>
      </c>
      <c r="I41" s="16" t="s">
        <v>47</v>
      </c>
      <c r="J41"/>
      <c r="K41"/>
      <c r="L41"/>
    </row>
    <row r="42" spans="1:12" s="3" customFormat="1" ht="39.75" customHeight="1">
      <c r="A42" s="10">
        <v>39</v>
      </c>
      <c r="B42" s="11" t="s">
        <v>50</v>
      </c>
      <c r="C42" s="12">
        <v>69.5</v>
      </c>
      <c r="D42" s="12">
        <v>0</v>
      </c>
      <c r="E42" s="12">
        <f t="shared" si="0"/>
        <v>34.75</v>
      </c>
      <c r="F42" s="12">
        <v>0</v>
      </c>
      <c r="G42" s="12">
        <f t="shared" si="1"/>
        <v>0</v>
      </c>
      <c r="H42" s="12">
        <f t="shared" si="2"/>
        <v>34.75</v>
      </c>
      <c r="I42" s="16" t="s">
        <v>47</v>
      </c>
      <c r="J42"/>
      <c r="K42"/>
      <c r="L42"/>
    </row>
    <row r="43" spans="1:12" s="3" customFormat="1" ht="39.75" customHeight="1">
      <c r="A43" s="10">
        <v>40</v>
      </c>
      <c r="B43" s="11" t="s">
        <v>51</v>
      </c>
      <c r="C43" s="12">
        <v>69</v>
      </c>
      <c r="D43" s="12">
        <v>0</v>
      </c>
      <c r="E43" s="12">
        <f t="shared" si="0"/>
        <v>34.5</v>
      </c>
      <c r="F43" s="12">
        <v>0</v>
      </c>
      <c r="G43" s="12">
        <f t="shared" si="1"/>
        <v>0</v>
      </c>
      <c r="H43" s="12">
        <f t="shared" si="2"/>
        <v>34.5</v>
      </c>
      <c r="I43" s="16" t="s">
        <v>47</v>
      </c>
      <c r="J43"/>
      <c r="K43"/>
      <c r="L43"/>
    </row>
    <row r="44" spans="1:9" s="3" customFormat="1" ht="39.75" customHeight="1">
      <c r="A44" s="10">
        <v>41</v>
      </c>
      <c r="B44" s="11" t="s">
        <v>52</v>
      </c>
      <c r="C44" s="12">
        <v>68.5</v>
      </c>
      <c r="D44" s="12">
        <v>0</v>
      </c>
      <c r="E44" s="12">
        <f t="shared" si="0"/>
        <v>34.25</v>
      </c>
      <c r="F44" s="12">
        <v>0</v>
      </c>
      <c r="G44" s="12">
        <f t="shared" si="1"/>
        <v>0</v>
      </c>
      <c r="H44" s="12">
        <f t="shared" si="2"/>
        <v>34.25</v>
      </c>
      <c r="I44" s="16" t="s">
        <v>47</v>
      </c>
    </row>
    <row r="45" spans="1:9" s="3" customFormat="1" ht="39.75" customHeight="1">
      <c r="A45" s="10">
        <v>42</v>
      </c>
      <c r="B45" s="11" t="s">
        <v>53</v>
      </c>
      <c r="C45" s="12">
        <v>68</v>
      </c>
      <c r="D45" s="12">
        <v>0</v>
      </c>
      <c r="E45" s="12">
        <f t="shared" si="0"/>
        <v>34</v>
      </c>
      <c r="F45" s="12">
        <v>0</v>
      </c>
      <c r="G45" s="12">
        <f t="shared" si="1"/>
        <v>0</v>
      </c>
      <c r="H45" s="12">
        <f t="shared" si="2"/>
        <v>34</v>
      </c>
      <c r="I45" s="16" t="s">
        <v>47</v>
      </c>
    </row>
    <row r="46" spans="1:12" s="3" customFormat="1" ht="39.75" customHeight="1">
      <c r="A46" s="10">
        <v>43</v>
      </c>
      <c r="B46" s="11" t="s">
        <v>54</v>
      </c>
      <c r="C46" s="12">
        <v>68</v>
      </c>
      <c r="D46" s="12">
        <v>0</v>
      </c>
      <c r="E46" s="12">
        <f t="shared" si="0"/>
        <v>34</v>
      </c>
      <c r="F46" s="12">
        <v>0</v>
      </c>
      <c r="G46" s="12">
        <f t="shared" si="1"/>
        <v>0</v>
      </c>
      <c r="H46" s="12">
        <f t="shared" si="2"/>
        <v>34</v>
      </c>
      <c r="I46" s="16" t="s">
        <v>55</v>
      </c>
      <c r="J46"/>
      <c r="K46"/>
      <c r="L46"/>
    </row>
    <row r="47" spans="1:9" ht="12.75">
      <c r="A47" s="14"/>
      <c r="B47" s="14"/>
      <c r="C47" s="15"/>
      <c r="D47" s="14"/>
      <c r="E47" s="14"/>
      <c r="F47" s="14"/>
      <c r="G47" s="14"/>
      <c r="H47" s="14"/>
      <c r="I47" s="14"/>
    </row>
  </sheetData>
  <sheetProtection/>
  <mergeCells count="1">
    <mergeCell ref="A2:I2"/>
  </mergeCells>
  <printOptions/>
  <pageMargins left="0.2" right="0.11999999999999998" top="0.39" bottom="0.31" header="0.51" footer="0.51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uuu</cp:lastModifiedBy>
  <dcterms:created xsi:type="dcterms:W3CDTF">2022-01-12T09:59:31Z</dcterms:created>
  <dcterms:modified xsi:type="dcterms:W3CDTF">2024-04-15T02:38:51Z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2052-11.8.6.11830</vt:lpwstr>
  </property>
  <property fmtid="{D5CDD505-2E9C-101B-9397-08002B2CF9AE}" pid="4" name="KSOReadingLayo">
    <vt:bool>true</vt:bool>
  </property>
  <property fmtid="{D5CDD505-2E9C-101B-9397-08002B2CF9AE}" pid="5" name="commonda">
    <vt:lpwstr>eyJoZGlkIjoiZTlkYTk5NjFiZmI0MjEyYTZkN2Q0OTBmOWRlNzRmMGEifQ==</vt:lpwstr>
  </property>
  <property fmtid="{D5CDD505-2E9C-101B-9397-08002B2CF9AE}" pid="6" name="I">
    <vt:lpwstr>CB5C91CBE2064639BFDEC8562891823B</vt:lpwstr>
  </property>
</Properties>
</file>