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第一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<sst xmlns="http://schemas.openxmlformats.org/spreadsheetml/2006/main" count="276" uniqueCount="174">
  <si>
    <t>2024年就业见习人员补贴名单（第一批）</t>
  </si>
  <si>
    <t>序号</t>
  </si>
  <si>
    <t>就业见习基地名称</t>
  </si>
  <si>
    <t>就业见习人员姓名</t>
  </si>
  <si>
    <t>性别</t>
  </si>
  <si>
    <t>年龄</t>
  </si>
  <si>
    <t>身份证号码</t>
  </si>
  <si>
    <t>联系电话</t>
  </si>
  <si>
    <t>见习起止时间</t>
  </si>
  <si>
    <t>补贴起止时间</t>
  </si>
  <si>
    <t>补贴
月数</t>
  </si>
  <si>
    <t>每月补贴
金额</t>
  </si>
  <si>
    <t>实际补贴
金额（补贴月数*每月补贴金额</t>
  </si>
  <si>
    <t>攀枝花市西区统计调查队</t>
  </si>
  <si>
    <t>李文锐</t>
  </si>
  <si>
    <t>男</t>
  </si>
  <si>
    <t>23</t>
  </si>
  <si>
    <t>510403********1710</t>
  </si>
  <si>
    <t>20221024-20231023</t>
  </si>
  <si>
    <t>20230824-20231023</t>
  </si>
  <si>
    <t>徐塏炎</t>
  </si>
  <si>
    <t>女</t>
  </si>
  <si>
    <t>22</t>
  </si>
  <si>
    <t>513425********8362</t>
  </si>
  <si>
    <t>20230826-20231023</t>
  </si>
  <si>
    <t>魏晗任</t>
  </si>
  <si>
    <t>21</t>
  </si>
  <si>
    <t>510403********1022</t>
  </si>
  <si>
    <t>20221026-20231025</t>
  </si>
  <si>
    <t>20230826-20231025</t>
  </si>
  <si>
    <t>柏红</t>
  </si>
  <si>
    <t>510403********2623</t>
  </si>
  <si>
    <t>王利琼</t>
  </si>
  <si>
    <t>510403********1328</t>
  </si>
  <si>
    <t>20230224-20240223</t>
  </si>
  <si>
    <t>向敏</t>
  </si>
  <si>
    <t>510403********1323</t>
  </si>
  <si>
    <t>毕兴春</t>
  </si>
  <si>
    <t>510422********7915</t>
  </si>
  <si>
    <t>20221102-20231101</t>
  </si>
  <si>
    <t>20230902-20231101</t>
  </si>
  <si>
    <t>孙梦寰</t>
  </si>
  <si>
    <t>510403********2122</t>
  </si>
  <si>
    <t>20221108-20231107</t>
  </si>
  <si>
    <t>20230908-20231107</t>
  </si>
  <si>
    <t>全洪锐</t>
  </si>
  <si>
    <t>510403********1719</t>
  </si>
  <si>
    <t>20230403-20240402</t>
  </si>
  <si>
    <t>20230903-20231102</t>
  </si>
  <si>
    <t>周澜</t>
  </si>
  <si>
    <t>20</t>
  </si>
  <si>
    <t>20230406-20240405</t>
  </si>
  <si>
    <t>20230906-20231105</t>
  </si>
  <si>
    <t>贾俊</t>
  </si>
  <si>
    <t>511304********361X</t>
  </si>
  <si>
    <t>陈香</t>
  </si>
  <si>
    <t>510403********2128</t>
  </si>
  <si>
    <t>李龙奎</t>
  </si>
  <si>
    <t>513426********3933</t>
  </si>
  <si>
    <t>20230314-20240313</t>
  </si>
  <si>
    <t>20230914-20231113</t>
  </si>
  <si>
    <t>攀枝花市西区疾病预防控制中心</t>
  </si>
  <si>
    <t>沙国才</t>
  </si>
  <si>
    <t>510422********1910</t>
  </si>
  <si>
    <t>13684296652</t>
  </si>
  <si>
    <t>20230707-20240706</t>
  </si>
  <si>
    <t>20230707-20231019</t>
  </si>
  <si>
    <t>3个月13天</t>
  </si>
  <si>
    <t>四川省攀枝花市玉泉街道动力站社区居民委员会</t>
  </si>
  <si>
    <t>杨婧</t>
  </si>
  <si>
    <t>510403********132X</t>
  </si>
  <si>
    <t>15984553597</t>
  </si>
  <si>
    <t>20230803-20240802</t>
  </si>
  <si>
    <t>20230803-20231102</t>
  </si>
  <si>
    <t>四川省攀枝花市玉泉街道巴关河社区居民委员会</t>
  </si>
  <si>
    <t>黄俊豪</t>
  </si>
  <si>
    <t>510403********101X</t>
  </si>
  <si>
    <t>20221201-20231130</t>
  </si>
  <si>
    <t>20231001-20231130</t>
  </si>
  <si>
    <t>江东</t>
  </si>
  <si>
    <t>510402********4732</t>
  </si>
  <si>
    <t>20230516-20240515</t>
  </si>
  <si>
    <t>20230916-20231115</t>
  </si>
  <si>
    <t>余飞扬</t>
  </si>
  <si>
    <t>510403********1016</t>
  </si>
  <si>
    <t>13096240686</t>
  </si>
  <si>
    <t>20230701-20240630</t>
  </si>
  <si>
    <t>张翰文</t>
  </si>
  <si>
    <t>18081748212</t>
  </si>
  <si>
    <t>翟天赐</t>
  </si>
  <si>
    <t>510403********1315</t>
  </si>
  <si>
    <t>15983578776</t>
  </si>
  <si>
    <t>攀枝花市西区图书馆</t>
  </si>
  <si>
    <t>王思懿</t>
  </si>
  <si>
    <t>15881293607</t>
  </si>
  <si>
    <t>20230712-20240711</t>
  </si>
  <si>
    <t>20230912-20231103</t>
  </si>
  <si>
    <t>攀枝花市西区文化馆（攀枝花市西区考古与文物保护中心）</t>
  </si>
  <si>
    <t>李诗琪</t>
  </si>
  <si>
    <t>510403********0325</t>
  </si>
  <si>
    <t>18089570761</t>
  </si>
  <si>
    <t>20230710-20240709</t>
  </si>
  <si>
    <t>20231010-20231109</t>
  </si>
  <si>
    <t>攀枝花格里坪特色产业园区发展服务中心</t>
  </si>
  <si>
    <t>陈思蓉</t>
  </si>
  <si>
    <t>510403********1326</t>
  </si>
  <si>
    <t>20230308-20240307</t>
  </si>
  <si>
    <t>20230808-20231107</t>
  </si>
  <si>
    <t>肖翔云</t>
  </si>
  <si>
    <t>510403********1711</t>
  </si>
  <si>
    <t>20230410-20240409</t>
  </si>
  <si>
    <t>20230810-20231109</t>
  </si>
  <si>
    <t>四川省攀枝花市西区玉泉街道席草坪社区居民委员会</t>
  </si>
  <si>
    <t>舒雅</t>
  </si>
  <si>
    <t>510403********1727</t>
  </si>
  <si>
    <t>20230601-2024531</t>
  </si>
  <si>
    <t>何鑫</t>
  </si>
  <si>
    <t>510422********0727</t>
  </si>
  <si>
    <t>20230601-20240531</t>
  </si>
  <si>
    <t>王丽</t>
  </si>
  <si>
    <t>513902********4405</t>
  </si>
  <si>
    <t>20230718-20240717</t>
  </si>
  <si>
    <t>20230918-20231030</t>
  </si>
  <si>
    <t>1个月13天</t>
  </si>
  <si>
    <t>攀枝花市西区司法局（四川省攀枝花市玉泉公证处）</t>
  </si>
  <si>
    <t>何思怡</t>
  </si>
  <si>
    <t>511324********3043</t>
  </si>
  <si>
    <t>13882390212</t>
  </si>
  <si>
    <t>20230414-20231013</t>
  </si>
  <si>
    <t>20230914-20231013</t>
  </si>
  <si>
    <t>攀枝花市瑞鑫商贸有限责任公司</t>
  </si>
  <si>
    <t>姜龙</t>
  </si>
  <si>
    <t>510403********1716</t>
  </si>
  <si>
    <t>18808140434</t>
  </si>
  <si>
    <t>20221108-20221124</t>
  </si>
  <si>
    <t>17天</t>
  </si>
  <si>
    <t>20221208-20221223</t>
  </si>
  <si>
    <t>16天</t>
  </si>
  <si>
    <t>20230108-20230126</t>
  </si>
  <si>
    <t>19天</t>
  </si>
  <si>
    <t>20230208-20230225</t>
  </si>
  <si>
    <t>18天</t>
  </si>
  <si>
    <t>20230308-20230326</t>
  </si>
  <si>
    <t>20230408-20230426</t>
  </si>
  <si>
    <t>20230508-20230607</t>
  </si>
  <si>
    <t>20230608-20230707</t>
  </si>
  <si>
    <t>沃尔玛（四川）百货有限公司攀枝花清香坪分店</t>
  </si>
  <si>
    <t>代鹂萱</t>
  </si>
  <si>
    <t>17390368031</t>
  </si>
  <si>
    <t>20230801-20240731</t>
  </si>
  <si>
    <t>20230801-20231010</t>
  </si>
  <si>
    <t>2个月10天</t>
  </si>
  <si>
    <t>1970</t>
  </si>
  <si>
    <t>四川省美格健身俱乐部有限责任公司</t>
  </si>
  <si>
    <t>张清能</t>
  </si>
  <si>
    <t>513426********2414</t>
  </si>
  <si>
    <t>20230508-20231107</t>
  </si>
  <si>
    <t>20230608-20230907</t>
  </si>
  <si>
    <t>朱宇悦</t>
  </si>
  <si>
    <t>511702********0041</t>
  </si>
  <si>
    <t>20230626-20240625</t>
  </si>
  <si>
    <t>20230626-20230925</t>
  </si>
  <si>
    <t>唐爱华</t>
  </si>
  <si>
    <t>511702********2037</t>
  </si>
  <si>
    <t>攀枝花易一财税服务有限公司</t>
  </si>
  <si>
    <t>龙代凤</t>
  </si>
  <si>
    <t>510411********302X</t>
  </si>
  <si>
    <t>20230401-20240331</t>
  </si>
  <si>
    <t>20230401-20230930</t>
  </si>
  <si>
    <t>攀枝花瑞峰水泥有限公司</t>
  </si>
  <si>
    <t>杨帮军</t>
  </si>
  <si>
    <t>513425********7216</t>
  </si>
  <si>
    <t>20230801-20231031</t>
  </si>
  <si>
    <t>合计（大写）：拾陆万捌仟陆佰柒拾贰元零角捌分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</si>
</sst>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zoomScale="90" zoomScaleNormal="90" topLeftCell="A33" workbookViewId="0">
      <selection activeCell="H48" sqref="H48"/>
    </sheetView>
  </sheetViews>
  <sheetFormatPr defaultColWidth="8.88888888888889" defaultRowHeight="14.4"/>
  <cols>
    <col min="1" max="1" width="5.33333333333333" style="4" customWidth="1"/>
    <col min="2" max="2" width="28.4444444444444" style="4" customWidth="1"/>
    <col min="3" max="3" width="10.2222222222222" style="4" customWidth="1"/>
    <col min="4" max="4" width="6.77777777777778" style="4" customWidth="1"/>
    <col min="5" max="5" width="7.11111111111111" style="4" customWidth="1"/>
    <col min="6" max="6" width="20" style="4" customWidth="1"/>
    <col min="7" max="7" width="15.4444444444444" style="4" customWidth="1"/>
    <col min="8" max="8" width="13.8888888888889" style="4" customWidth="1"/>
    <col min="9" max="9" width="16.8333333333333" style="4" customWidth="1"/>
    <col min="10" max="10" width="9.33333333333333" style="4" customWidth="1"/>
    <col min="11" max="11" width="13.1574074074074" style="4" customWidth="1"/>
    <col min="12" max="12" width="20.3055555555556" style="5" customWidth="1"/>
    <col min="13" max="16384" width="8.88888888888889" style="4"/>
  </cols>
  <sheetData>
    <row r="1" s="1" customFormat="1" ht="26.4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8.6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3" t="s">
        <v>11</v>
      </c>
      <c r="L2" s="24" t="s">
        <v>12</v>
      </c>
    </row>
    <row r="3" ht="30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>
        <v>13684282640</v>
      </c>
      <c r="H3" s="11" t="s">
        <v>18</v>
      </c>
      <c r="I3" s="10" t="s">
        <v>19</v>
      </c>
      <c r="J3" s="19">
        <v>2</v>
      </c>
      <c r="K3" s="25">
        <v>1970</v>
      </c>
      <c r="L3" s="25">
        <v>3940</v>
      </c>
    </row>
    <row r="4" ht="30" spans="1:12">
      <c r="A4" s="9">
        <v>2</v>
      </c>
      <c r="B4" s="10" t="s">
        <v>13</v>
      </c>
      <c r="C4" s="10" t="s">
        <v>20</v>
      </c>
      <c r="D4" s="10" t="s">
        <v>21</v>
      </c>
      <c r="E4" s="10" t="s">
        <v>22</v>
      </c>
      <c r="F4" s="10" t="s">
        <v>23</v>
      </c>
      <c r="G4" s="11">
        <v>15308155918</v>
      </c>
      <c r="H4" s="11" t="s">
        <v>18</v>
      </c>
      <c r="I4" s="10" t="s">
        <v>24</v>
      </c>
      <c r="J4" s="19">
        <v>2</v>
      </c>
      <c r="K4" s="25">
        <v>1970</v>
      </c>
      <c r="L4" s="25">
        <v>3940</v>
      </c>
    </row>
    <row r="5" ht="30" spans="1:12">
      <c r="A5" s="9">
        <v>3</v>
      </c>
      <c r="B5" s="10" t="s">
        <v>13</v>
      </c>
      <c r="C5" s="10" t="s">
        <v>25</v>
      </c>
      <c r="D5" s="10" t="s">
        <v>21</v>
      </c>
      <c r="E5" s="10" t="s">
        <v>26</v>
      </c>
      <c r="F5" s="10" t="s">
        <v>27</v>
      </c>
      <c r="G5" s="11">
        <v>13419324302</v>
      </c>
      <c r="H5" s="11" t="s">
        <v>28</v>
      </c>
      <c r="I5" s="10" t="s">
        <v>29</v>
      </c>
      <c r="J5" s="19">
        <v>2</v>
      </c>
      <c r="K5" s="25">
        <v>1970</v>
      </c>
      <c r="L5" s="25">
        <v>3940</v>
      </c>
    </row>
    <row r="6" ht="30" spans="1:12">
      <c r="A6" s="9">
        <v>4</v>
      </c>
      <c r="B6" s="10" t="s">
        <v>13</v>
      </c>
      <c r="C6" s="10" t="s">
        <v>30</v>
      </c>
      <c r="D6" s="10" t="s">
        <v>21</v>
      </c>
      <c r="E6" s="10" t="s">
        <v>22</v>
      </c>
      <c r="F6" s="10" t="s">
        <v>31</v>
      </c>
      <c r="G6" s="11">
        <v>13708204224</v>
      </c>
      <c r="H6" s="11" t="s">
        <v>18</v>
      </c>
      <c r="I6" s="10" t="s">
        <v>19</v>
      </c>
      <c r="J6" s="19">
        <v>2</v>
      </c>
      <c r="K6" s="25">
        <v>1970</v>
      </c>
      <c r="L6" s="25">
        <v>3940</v>
      </c>
    </row>
    <row r="7" ht="30" spans="1:12">
      <c r="A7" s="9">
        <v>5</v>
      </c>
      <c r="B7" s="10" t="s">
        <v>13</v>
      </c>
      <c r="C7" s="10" t="s">
        <v>32</v>
      </c>
      <c r="D7" s="10" t="s">
        <v>21</v>
      </c>
      <c r="E7" s="10" t="s">
        <v>26</v>
      </c>
      <c r="F7" s="10" t="s">
        <v>33</v>
      </c>
      <c r="G7" s="11">
        <v>18782380272</v>
      </c>
      <c r="H7" s="11" t="s">
        <v>34</v>
      </c>
      <c r="I7" s="10" t="s">
        <v>19</v>
      </c>
      <c r="J7" s="19">
        <v>2</v>
      </c>
      <c r="K7" s="25">
        <v>1970</v>
      </c>
      <c r="L7" s="25">
        <v>3940</v>
      </c>
    </row>
    <row r="8" ht="30" spans="1:12">
      <c r="A8" s="9">
        <v>6</v>
      </c>
      <c r="B8" s="10" t="s">
        <v>13</v>
      </c>
      <c r="C8" s="10" t="s">
        <v>35</v>
      </c>
      <c r="D8" s="10" t="s">
        <v>21</v>
      </c>
      <c r="E8" s="10" t="s">
        <v>26</v>
      </c>
      <c r="F8" s="10" t="s">
        <v>36</v>
      </c>
      <c r="G8" s="11">
        <v>18202857181</v>
      </c>
      <c r="H8" s="11" t="s">
        <v>34</v>
      </c>
      <c r="I8" s="10" t="s">
        <v>19</v>
      </c>
      <c r="J8" s="19">
        <v>2</v>
      </c>
      <c r="K8" s="25">
        <v>1970</v>
      </c>
      <c r="L8" s="25">
        <v>3940</v>
      </c>
    </row>
    <row r="9" ht="30" spans="1:12">
      <c r="A9" s="9">
        <v>7</v>
      </c>
      <c r="B9" s="10" t="s">
        <v>13</v>
      </c>
      <c r="C9" s="10" t="s">
        <v>37</v>
      </c>
      <c r="D9" s="10" t="s">
        <v>15</v>
      </c>
      <c r="E9" s="10" t="s">
        <v>26</v>
      </c>
      <c r="F9" s="10" t="s">
        <v>38</v>
      </c>
      <c r="G9" s="11">
        <v>18428044328</v>
      </c>
      <c r="H9" s="11" t="s">
        <v>39</v>
      </c>
      <c r="I9" s="10" t="s">
        <v>40</v>
      </c>
      <c r="J9" s="19">
        <v>2</v>
      </c>
      <c r="K9" s="25">
        <v>1970</v>
      </c>
      <c r="L9" s="25">
        <v>3940</v>
      </c>
    </row>
    <row r="10" ht="30" spans="1:12">
      <c r="A10" s="9">
        <v>8</v>
      </c>
      <c r="B10" s="10" t="s">
        <v>13</v>
      </c>
      <c r="C10" s="10" t="s">
        <v>41</v>
      </c>
      <c r="D10" s="10" t="s">
        <v>21</v>
      </c>
      <c r="E10" s="10" t="s">
        <v>26</v>
      </c>
      <c r="F10" s="10" t="s">
        <v>42</v>
      </c>
      <c r="G10" s="11">
        <v>13398465728</v>
      </c>
      <c r="H10" s="11" t="s">
        <v>43</v>
      </c>
      <c r="I10" s="10" t="s">
        <v>44</v>
      </c>
      <c r="J10" s="19">
        <v>2</v>
      </c>
      <c r="K10" s="25">
        <v>1970</v>
      </c>
      <c r="L10" s="25">
        <v>3940</v>
      </c>
    </row>
    <row r="11" ht="30" spans="1:12">
      <c r="A11" s="9">
        <v>9</v>
      </c>
      <c r="B11" s="10" t="s">
        <v>13</v>
      </c>
      <c r="C11" s="10" t="s">
        <v>45</v>
      </c>
      <c r="D11" s="10" t="s">
        <v>15</v>
      </c>
      <c r="E11" s="10" t="s">
        <v>16</v>
      </c>
      <c r="F11" s="10" t="s">
        <v>46</v>
      </c>
      <c r="G11" s="11">
        <v>13698216733</v>
      </c>
      <c r="H11" s="11" t="s">
        <v>47</v>
      </c>
      <c r="I11" s="10" t="s">
        <v>48</v>
      </c>
      <c r="J11" s="19">
        <v>2</v>
      </c>
      <c r="K11" s="25">
        <v>1970</v>
      </c>
      <c r="L11" s="25">
        <v>3940</v>
      </c>
    </row>
    <row r="12" ht="30" spans="1:12">
      <c r="A12" s="9">
        <v>10</v>
      </c>
      <c r="B12" s="10" t="s">
        <v>13</v>
      </c>
      <c r="C12" s="10" t="s">
        <v>49</v>
      </c>
      <c r="D12" s="10" t="s">
        <v>21</v>
      </c>
      <c r="E12" s="10" t="s">
        <v>50</v>
      </c>
      <c r="F12" s="10" t="s">
        <v>42</v>
      </c>
      <c r="G12" s="11">
        <v>19908028117</v>
      </c>
      <c r="H12" s="11" t="s">
        <v>51</v>
      </c>
      <c r="I12" s="10" t="s">
        <v>52</v>
      </c>
      <c r="J12" s="19">
        <v>2</v>
      </c>
      <c r="K12" s="25">
        <v>1970</v>
      </c>
      <c r="L12" s="25">
        <v>3940</v>
      </c>
    </row>
    <row r="13" ht="30" spans="1:12">
      <c r="A13" s="9">
        <v>11</v>
      </c>
      <c r="B13" s="10" t="s">
        <v>13</v>
      </c>
      <c r="C13" s="10" t="s">
        <v>53</v>
      </c>
      <c r="D13" s="10" t="s">
        <v>15</v>
      </c>
      <c r="E13" s="10" t="s">
        <v>22</v>
      </c>
      <c r="F13" s="10" t="s">
        <v>54</v>
      </c>
      <c r="G13" s="11">
        <v>15182724405</v>
      </c>
      <c r="H13" s="11" t="s">
        <v>51</v>
      </c>
      <c r="I13" s="10" t="s">
        <v>52</v>
      </c>
      <c r="J13" s="19">
        <v>2</v>
      </c>
      <c r="K13" s="25">
        <v>1970</v>
      </c>
      <c r="L13" s="25">
        <v>3940</v>
      </c>
    </row>
    <row r="14" ht="30" spans="1:12">
      <c r="A14" s="9">
        <v>12</v>
      </c>
      <c r="B14" s="10" t="s">
        <v>13</v>
      </c>
      <c r="C14" s="10" t="s">
        <v>55</v>
      </c>
      <c r="D14" s="10" t="s">
        <v>21</v>
      </c>
      <c r="E14" s="10" t="s">
        <v>26</v>
      </c>
      <c r="F14" s="10" t="s">
        <v>56</v>
      </c>
      <c r="G14" s="11">
        <v>18302853418</v>
      </c>
      <c r="H14" s="11" t="s">
        <v>51</v>
      </c>
      <c r="I14" s="10" t="s">
        <v>52</v>
      </c>
      <c r="J14" s="19">
        <v>2</v>
      </c>
      <c r="K14" s="25">
        <v>1970</v>
      </c>
      <c r="L14" s="25">
        <v>3940</v>
      </c>
    </row>
    <row r="15" ht="30" spans="1:12">
      <c r="A15" s="9">
        <v>13</v>
      </c>
      <c r="B15" s="10" t="s">
        <v>13</v>
      </c>
      <c r="C15" s="10" t="s">
        <v>57</v>
      </c>
      <c r="D15" s="10" t="s">
        <v>15</v>
      </c>
      <c r="E15" s="10" t="s">
        <v>16</v>
      </c>
      <c r="F15" s="10" t="s">
        <v>58</v>
      </c>
      <c r="G15" s="11">
        <v>18383465438</v>
      </c>
      <c r="H15" s="11" t="s">
        <v>59</v>
      </c>
      <c r="I15" s="10" t="s">
        <v>60</v>
      </c>
      <c r="J15" s="19">
        <v>2</v>
      </c>
      <c r="K15" s="25">
        <v>1970</v>
      </c>
      <c r="L15" s="25">
        <v>3940</v>
      </c>
    </row>
    <row r="16" ht="30" spans="1:12">
      <c r="A16" s="9">
        <v>14</v>
      </c>
      <c r="B16" s="10" t="s">
        <v>61</v>
      </c>
      <c r="C16" s="10" t="s">
        <v>62</v>
      </c>
      <c r="D16" s="10" t="s">
        <v>15</v>
      </c>
      <c r="E16" s="10" t="s">
        <v>16</v>
      </c>
      <c r="F16" s="10" t="s">
        <v>63</v>
      </c>
      <c r="G16" s="11" t="s">
        <v>64</v>
      </c>
      <c r="H16" s="11" t="s">
        <v>65</v>
      </c>
      <c r="I16" s="10" t="s">
        <v>66</v>
      </c>
      <c r="J16" s="19" t="s">
        <v>67</v>
      </c>
      <c r="K16" s="25">
        <v>1970</v>
      </c>
      <c r="L16" s="25">
        <v>7087.41</v>
      </c>
    </row>
    <row r="17" ht="30" spans="1:12">
      <c r="A17" s="9">
        <v>15</v>
      </c>
      <c r="B17" s="10" t="s">
        <v>68</v>
      </c>
      <c r="C17" s="10" t="s">
        <v>69</v>
      </c>
      <c r="D17" s="10" t="s">
        <v>21</v>
      </c>
      <c r="E17" s="10" t="s">
        <v>26</v>
      </c>
      <c r="F17" s="10" t="s">
        <v>70</v>
      </c>
      <c r="G17" s="11" t="s">
        <v>71</v>
      </c>
      <c r="H17" s="11" t="s">
        <v>72</v>
      </c>
      <c r="I17" s="10" t="s">
        <v>73</v>
      </c>
      <c r="J17" s="19">
        <v>3</v>
      </c>
      <c r="K17" s="25">
        <v>1970</v>
      </c>
      <c r="L17" s="25">
        <v>5910</v>
      </c>
    </row>
    <row r="18" ht="30" spans="1:12">
      <c r="A18" s="9">
        <v>16</v>
      </c>
      <c r="B18" s="10" t="s">
        <v>74</v>
      </c>
      <c r="C18" s="10" t="s">
        <v>75</v>
      </c>
      <c r="D18" s="10" t="s">
        <v>15</v>
      </c>
      <c r="E18" s="10">
        <v>19</v>
      </c>
      <c r="F18" s="10" t="s">
        <v>76</v>
      </c>
      <c r="G18" s="11">
        <v>18782384085</v>
      </c>
      <c r="H18" s="11" t="s">
        <v>77</v>
      </c>
      <c r="I18" s="10" t="s">
        <v>78</v>
      </c>
      <c r="J18" s="26">
        <v>2</v>
      </c>
      <c r="K18" s="25">
        <v>1970</v>
      </c>
      <c r="L18" s="25">
        <f t="shared" ref="L18:L22" si="0">K18*J18</f>
        <v>3940</v>
      </c>
    </row>
    <row r="19" ht="30" spans="1:12">
      <c r="A19" s="9">
        <v>17</v>
      </c>
      <c r="B19" s="10" t="s">
        <v>74</v>
      </c>
      <c r="C19" s="10" t="s">
        <v>79</v>
      </c>
      <c r="D19" s="10" t="s">
        <v>15</v>
      </c>
      <c r="E19" s="10" t="s">
        <v>16</v>
      </c>
      <c r="F19" s="10" t="s">
        <v>80</v>
      </c>
      <c r="G19" s="11">
        <v>13689054792</v>
      </c>
      <c r="H19" s="11" t="s">
        <v>81</v>
      </c>
      <c r="I19" s="10" t="s">
        <v>82</v>
      </c>
      <c r="J19" s="26">
        <v>2</v>
      </c>
      <c r="K19" s="25">
        <v>1970</v>
      </c>
      <c r="L19" s="25">
        <f t="shared" si="0"/>
        <v>3940</v>
      </c>
    </row>
    <row r="20" ht="30" spans="1:12">
      <c r="A20" s="9">
        <v>18</v>
      </c>
      <c r="B20" s="10" t="s">
        <v>74</v>
      </c>
      <c r="C20" s="10" t="s">
        <v>83</v>
      </c>
      <c r="D20" s="10" t="s">
        <v>15</v>
      </c>
      <c r="E20" s="10" t="s">
        <v>50</v>
      </c>
      <c r="F20" s="10" t="s">
        <v>84</v>
      </c>
      <c r="G20" s="11" t="s">
        <v>85</v>
      </c>
      <c r="H20" s="11" t="s">
        <v>86</v>
      </c>
      <c r="I20" s="10" t="s">
        <v>78</v>
      </c>
      <c r="J20" s="26">
        <v>2</v>
      </c>
      <c r="K20" s="25">
        <v>1970</v>
      </c>
      <c r="L20" s="25">
        <f t="shared" si="0"/>
        <v>3940</v>
      </c>
    </row>
    <row r="21" ht="30" spans="1:12">
      <c r="A21" s="9">
        <v>19</v>
      </c>
      <c r="B21" s="10" t="s">
        <v>74</v>
      </c>
      <c r="C21" s="10" t="s">
        <v>87</v>
      </c>
      <c r="D21" s="10" t="s">
        <v>15</v>
      </c>
      <c r="E21" s="10" t="s">
        <v>22</v>
      </c>
      <c r="F21" s="10" t="s">
        <v>84</v>
      </c>
      <c r="G21" s="11" t="s">
        <v>88</v>
      </c>
      <c r="H21" s="11" t="s">
        <v>86</v>
      </c>
      <c r="I21" s="10" t="s">
        <v>78</v>
      </c>
      <c r="J21" s="26">
        <v>2</v>
      </c>
      <c r="K21" s="25">
        <v>1970</v>
      </c>
      <c r="L21" s="25">
        <f t="shared" si="0"/>
        <v>3940</v>
      </c>
    </row>
    <row r="22" ht="30" spans="1:12">
      <c r="A22" s="9">
        <v>20</v>
      </c>
      <c r="B22" s="10" t="s">
        <v>74</v>
      </c>
      <c r="C22" s="10" t="s">
        <v>89</v>
      </c>
      <c r="D22" s="10" t="s">
        <v>15</v>
      </c>
      <c r="E22" s="10" t="s">
        <v>50</v>
      </c>
      <c r="F22" s="10" t="s">
        <v>90</v>
      </c>
      <c r="G22" s="11" t="s">
        <v>91</v>
      </c>
      <c r="H22" s="11" t="s">
        <v>86</v>
      </c>
      <c r="I22" s="10" t="s">
        <v>78</v>
      </c>
      <c r="J22" s="26">
        <v>2</v>
      </c>
      <c r="K22" s="25">
        <v>1970</v>
      </c>
      <c r="L22" s="25">
        <f t="shared" si="0"/>
        <v>3940</v>
      </c>
    </row>
    <row r="23" ht="30" spans="1:12">
      <c r="A23" s="9">
        <v>21</v>
      </c>
      <c r="B23" s="10" t="s">
        <v>92</v>
      </c>
      <c r="C23" s="10" t="s">
        <v>93</v>
      </c>
      <c r="D23" s="10" t="s">
        <v>21</v>
      </c>
      <c r="E23" s="10" t="s">
        <v>16</v>
      </c>
      <c r="F23" s="10" t="s">
        <v>70</v>
      </c>
      <c r="G23" s="11" t="s">
        <v>94</v>
      </c>
      <c r="H23" s="11" t="s">
        <v>95</v>
      </c>
      <c r="I23" s="10" t="s">
        <v>96</v>
      </c>
      <c r="J23" s="19">
        <v>2</v>
      </c>
      <c r="K23" s="25">
        <v>1970</v>
      </c>
      <c r="L23" s="25">
        <v>3940</v>
      </c>
    </row>
    <row r="24" ht="30" spans="1:12">
      <c r="A24" s="9">
        <v>22</v>
      </c>
      <c r="B24" s="10" t="s">
        <v>97</v>
      </c>
      <c r="C24" s="10" t="s">
        <v>98</v>
      </c>
      <c r="D24" s="10" t="s">
        <v>21</v>
      </c>
      <c r="E24" s="10" t="s">
        <v>26</v>
      </c>
      <c r="F24" s="10" t="s">
        <v>99</v>
      </c>
      <c r="G24" s="11" t="s">
        <v>100</v>
      </c>
      <c r="H24" s="11" t="s">
        <v>101</v>
      </c>
      <c r="I24" s="10" t="s">
        <v>102</v>
      </c>
      <c r="J24" s="19">
        <v>1</v>
      </c>
      <c r="K24" s="25">
        <v>1970</v>
      </c>
      <c r="L24" s="25">
        <v>1970</v>
      </c>
    </row>
    <row r="25" ht="30" spans="1:12">
      <c r="A25" s="9">
        <v>23</v>
      </c>
      <c r="B25" s="10" t="s">
        <v>103</v>
      </c>
      <c r="C25" s="10" t="s">
        <v>104</v>
      </c>
      <c r="D25" s="10" t="s">
        <v>21</v>
      </c>
      <c r="E25" s="10" t="s">
        <v>16</v>
      </c>
      <c r="F25" s="10" t="s">
        <v>105</v>
      </c>
      <c r="G25" s="11">
        <v>18188469850</v>
      </c>
      <c r="H25" s="11" t="s">
        <v>106</v>
      </c>
      <c r="I25" s="10" t="s">
        <v>107</v>
      </c>
      <c r="J25" s="19">
        <v>3</v>
      </c>
      <c r="K25" s="25">
        <v>1970</v>
      </c>
      <c r="L25" s="25">
        <v>5910</v>
      </c>
    </row>
    <row r="26" ht="30" spans="1:12">
      <c r="A26" s="9">
        <v>24</v>
      </c>
      <c r="B26" s="10" t="s">
        <v>103</v>
      </c>
      <c r="C26" s="10" t="s">
        <v>108</v>
      </c>
      <c r="D26" s="10" t="s">
        <v>15</v>
      </c>
      <c r="E26" s="10" t="s">
        <v>16</v>
      </c>
      <c r="F26" s="10" t="s">
        <v>109</v>
      </c>
      <c r="G26" s="11">
        <v>18281235898</v>
      </c>
      <c r="H26" s="11" t="s">
        <v>110</v>
      </c>
      <c r="I26" s="10" t="s">
        <v>111</v>
      </c>
      <c r="J26" s="19">
        <v>3</v>
      </c>
      <c r="K26" s="25">
        <v>1970</v>
      </c>
      <c r="L26" s="25">
        <v>5910</v>
      </c>
    </row>
    <row r="27" ht="30" spans="1:12">
      <c r="A27" s="9">
        <v>25</v>
      </c>
      <c r="B27" s="10" t="s">
        <v>112</v>
      </c>
      <c r="C27" s="10" t="s">
        <v>113</v>
      </c>
      <c r="D27" s="10" t="s">
        <v>21</v>
      </c>
      <c r="E27" s="10">
        <v>23</v>
      </c>
      <c r="F27" s="10" t="s">
        <v>114</v>
      </c>
      <c r="G27" s="11">
        <v>13982312533</v>
      </c>
      <c r="H27" s="11" t="s">
        <v>115</v>
      </c>
      <c r="I27" s="11" t="s">
        <v>78</v>
      </c>
      <c r="J27" s="19">
        <v>2</v>
      </c>
      <c r="K27" s="25">
        <v>1970</v>
      </c>
      <c r="L27" s="25">
        <v>3940</v>
      </c>
    </row>
    <row r="28" ht="30" spans="1:12">
      <c r="A28" s="9">
        <v>26</v>
      </c>
      <c r="B28" s="10" t="s">
        <v>112</v>
      </c>
      <c r="C28" s="10" t="s">
        <v>116</v>
      </c>
      <c r="D28" s="10" t="s">
        <v>21</v>
      </c>
      <c r="E28" s="10">
        <v>23</v>
      </c>
      <c r="F28" s="10" t="s">
        <v>117</v>
      </c>
      <c r="G28" s="11">
        <v>18982376180</v>
      </c>
      <c r="H28" s="11" t="s">
        <v>118</v>
      </c>
      <c r="I28" s="11" t="s">
        <v>78</v>
      </c>
      <c r="J28" s="19">
        <v>2</v>
      </c>
      <c r="K28" s="25">
        <v>1970</v>
      </c>
      <c r="L28" s="25">
        <v>3940</v>
      </c>
    </row>
    <row r="29" s="2" customFormat="1" ht="30" spans="1:12">
      <c r="A29" s="9">
        <v>27</v>
      </c>
      <c r="B29" s="10" t="s">
        <v>112</v>
      </c>
      <c r="C29" s="10" t="s">
        <v>119</v>
      </c>
      <c r="D29" s="10" t="s">
        <v>21</v>
      </c>
      <c r="E29" s="10">
        <v>23</v>
      </c>
      <c r="F29" s="10" t="s">
        <v>120</v>
      </c>
      <c r="G29" s="11">
        <v>13320723080</v>
      </c>
      <c r="H29" s="11" t="s">
        <v>121</v>
      </c>
      <c r="I29" s="11" t="s">
        <v>122</v>
      </c>
      <c r="J29" s="19" t="s">
        <v>123</v>
      </c>
      <c r="K29" s="25">
        <v>1970</v>
      </c>
      <c r="L29" s="25">
        <v>3147.41</v>
      </c>
    </row>
    <row r="30" s="2" customFormat="1" ht="30" spans="1:12">
      <c r="A30" s="9">
        <v>28</v>
      </c>
      <c r="B30" s="10" t="s">
        <v>124</v>
      </c>
      <c r="C30" s="10" t="s">
        <v>125</v>
      </c>
      <c r="D30" s="10" t="s">
        <v>21</v>
      </c>
      <c r="E30" s="10">
        <v>23</v>
      </c>
      <c r="F30" s="10" t="s">
        <v>126</v>
      </c>
      <c r="G30" s="11" t="s">
        <v>127</v>
      </c>
      <c r="H30" s="11" t="s">
        <v>128</v>
      </c>
      <c r="I30" s="10" t="s">
        <v>129</v>
      </c>
      <c r="J30" s="19">
        <v>1</v>
      </c>
      <c r="K30" s="25">
        <v>1970</v>
      </c>
      <c r="L30" s="25">
        <v>1970</v>
      </c>
    </row>
    <row r="31" s="2" customFormat="1" ht="30" spans="1:12">
      <c r="A31" s="12">
        <v>29</v>
      </c>
      <c r="B31" s="13" t="s">
        <v>130</v>
      </c>
      <c r="C31" s="13" t="s">
        <v>131</v>
      </c>
      <c r="D31" s="13" t="s">
        <v>15</v>
      </c>
      <c r="E31" s="13" t="s">
        <v>16</v>
      </c>
      <c r="F31" s="14" t="s">
        <v>132</v>
      </c>
      <c r="G31" s="14" t="s">
        <v>133</v>
      </c>
      <c r="H31" s="14" t="s">
        <v>43</v>
      </c>
      <c r="I31" s="10" t="s">
        <v>134</v>
      </c>
      <c r="J31" s="19" t="s">
        <v>135</v>
      </c>
      <c r="K31" s="25">
        <v>1970</v>
      </c>
      <c r="L31" s="25">
        <v>1539.69</v>
      </c>
    </row>
    <row r="32" s="2" customFormat="1" ht="30" spans="1:12">
      <c r="A32" s="15"/>
      <c r="B32" s="16"/>
      <c r="C32" s="16"/>
      <c r="D32" s="16"/>
      <c r="E32" s="16"/>
      <c r="F32" s="17"/>
      <c r="G32" s="17"/>
      <c r="H32" s="17"/>
      <c r="I32" s="10" t="s">
        <v>136</v>
      </c>
      <c r="J32" s="19" t="s">
        <v>137</v>
      </c>
      <c r="K32" s="25">
        <v>1970</v>
      </c>
      <c r="L32" s="25">
        <v>1449.12</v>
      </c>
    </row>
    <row r="33" s="2" customFormat="1" ht="30" spans="1:12">
      <c r="A33" s="15"/>
      <c r="B33" s="16"/>
      <c r="C33" s="16"/>
      <c r="D33" s="16"/>
      <c r="E33" s="16"/>
      <c r="F33" s="17"/>
      <c r="G33" s="17"/>
      <c r="H33" s="17"/>
      <c r="I33" s="10" t="s">
        <v>138</v>
      </c>
      <c r="J33" s="19" t="s">
        <v>139</v>
      </c>
      <c r="K33" s="25">
        <v>1970</v>
      </c>
      <c r="L33" s="25">
        <v>1720.83</v>
      </c>
    </row>
    <row r="34" s="2" customFormat="1" ht="30" spans="1:12">
      <c r="A34" s="15"/>
      <c r="B34" s="16"/>
      <c r="C34" s="16"/>
      <c r="D34" s="16"/>
      <c r="E34" s="16"/>
      <c r="F34" s="17"/>
      <c r="G34" s="17"/>
      <c r="H34" s="17"/>
      <c r="I34" s="10" t="s">
        <v>140</v>
      </c>
      <c r="J34" s="19" t="s">
        <v>141</v>
      </c>
      <c r="K34" s="25">
        <v>1970</v>
      </c>
      <c r="L34" s="25">
        <v>1630.26</v>
      </c>
    </row>
    <row r="35" s="2" customFormat="1" ht="30" spans="1:12">
      <c r="A35" s="15"/>
      <c r="B35" s="16"/>
      <c r="C35" s="16"/>
      <c r="D35" s="16"/>
      <c r="E35" s="16"/>
      <c r="F35" s="17"/>
      <c r="G35" s="17"/>
      <c r="H35" s="17"/>
      <c r="I35" s="10" t="s">
        <v>142</v>
      </c>
      <c r="J35" s="19" t="s">
        <v>139</v>
      </c>
      <c r="K35" s="25">
        <v>1970</v>
      </c>
      <c r="L35" s="25">
        <v>1720.83</v>
      </c>
    </row>
    <row r="36" s="2" customFormat="1" ht="30" spans="1:12">
      <c r="A36" s="15"/>
      <c r="B36" s="16"/>
      <c r="C36" s="16"/>
      <c r="D36" s="16"/>
      <c r="E36" s="16"/>
      <c r="F36" s="17"/>
      <c r="G36" s="17"/>
      <c r="H36" s="17"/>
      <c r="I36" s="10" t="s">
        <v>143</v>
      </c>
      <c r="J36" s="19" t="s">
        <v>139</v>
      </c>
      <c r="K36" s="25">
        <v>1970</v>
      </c>
      <c r="L36" s="25">
        <v>1720.83</v>
      </c>
    </row>
    <row r="37" s="2" customFormat="1" ht="30" spans="1:12">
      <c r="A37" s="15"/>
      <c r="B37" s="16"/>
      <c r="C37" s="16"/>
      <c r="D37" s="16"/>
      <c r="E37" s="16"/>
      <c r="F37" s="17"/>
      <c r="G37" s="17"/>
      <c r="H37" s="17"/>
      <c r="I37" s="10" t="s">
        <v>144</v>
      </c>
      <c r="J37" s="19">
        <v>1</v>
      </c>
      <c r="K37" s="25">
        <v>1970</v>
      </c>
      <c r="L37" s="25">
        <v>1970</v>
      </c>
    </row>
    <row r="38" s="2" customFormat="1" ht="30" spans="1:12">
      <c r="A38" s="18"/>
      <c r="B38" s="16"/>
      <c r="C38" s="16"/>
      <c r="D38" s="16"/>
      <c r="E38" s="16"/>
      <c r="F38" s="17"/>
      <c r="G38" s="17"/>
      <c r="H38" s="17"/>
      <c r="I38" s="10" t="s">
        <v>145</v>
      </c>
      <c r="J38" s="19">
        <v>1</v>
      </c>
      <c r="K38" s="25">
        <v>1970</v>
      </c>
      <c r="L38" s="25">
        <v>1970</v>
      </c>
    </row>
    <row r="39" ht="30" spans="1:12">
      <c r="A39" s="9">
        <v>30</v>
      </c>
      <c r="B39" s="10" t="s">
        <v>146</v>
      </c>
      <c r="C39" s="10" t="s">
        <v>147</v>
      </c>
      <c r="D39" s="10" t="s">
        <v>21</v>
      </c>
      <c r="E39" s="10" t="s">
        <v>22</v>
      </c>
      <c r="F39" s="10" t="s">
        <v>99</v>
      </c>
      <c r="G39" s="10" t="s">
        <v>148</v>
      </c>
      <c r="H39" s="10" t="s">
        <v>149</v>
      </c>
      <c r="I39" s="10" t="s">
        <v>150</v>
      </c>
      <c r="J39" s="10" t="s">
        <v>151</v>
      </c>
      <c r="K39" s="10" t="s">
        <v>152</v>
      </c>
      <c r="L39" s="27">
        <v>4845.7</v>
      </c>
    </row>
    <row r="40" ht="30" spans="1:12">
      <c r="A40" s="9">
        <v>31</v>
      </c>
      <c r="B40" s="19" t="s">
        <v>153</v>
      </c>
      <c r="C40" s="19" t="s">
        <v>154</v>
      </c>
      <c r="D40" s="19" t="s">
        <v>15</v>
      </c>
      <c r="E40" s="19">
        <v>21</v>
      </c>
      <c r="F40" s="20" t="s">
        <v>155</v>
      </c>
      <c r="G40" s="19">
        <v>13636511226</v>
      </c>
      <c r="H40" s="19" t="s">
        <v>156</v>
      </c>
      <c r="I40" s="19" t="s">
        <v>157</v>
      </c>
      <c r="J40" s="19">
        <v>3</v>
      </c>
      <c r="K40" s="19">
        <v>1970</v>
      </c>
      <c r="L40" s="28">
        <v>5910</v>
      </c>
    </row>
    <row r="41" ht="30" spans="1:12">
      <c r="A41" s="9">
        <v>32</v>
      </c>
      <c r="B41" s="19" t="s">
        <v>153</v>
      </c>
      <c r="C41" s="19" t="s">
        <v>158</v>
      </c>
      <c r="D41" s="19" t="s">
        <v>21</v>
      </c>
      <c r="E41" s="19">
        <v>18</v>
      </c>
      <c r="F41" s="20" t="s">
        <v>159</v>
      </c>
      <c r="G41" s="19">
        <v>18881216796</v>
      </c>
      <c r="H41" s="19" t="s">
        <v>160</v>
      </c>
      <c r="I41" s="19" t="s">
        <v>161</v>
      </c>
      <c r="J41" s="19">
        <v>3</v>
      </c>
      <c r="K41" s="19">
        <v>1970</v>
      </c>
      <c r="L41" s="28">
        <v>5910</v>
      </c>
    </row>
    <row r="42" s="3" customFormat="1" ht="30" spans="1:12">
      <c r="A42" s="9">
        <v>33</v>
      </c>
      <c r="B42" s="19" t="s">
        <v>153</v>
      </c>
      <c r="C42" s="19" t="s">
        <v>162</v>
      </c>
      <c r="D42" s="19" t="s">
        <v>15</v>
      </c>
      <c r="E42" s="19">
        <v>19</v>
      </c>
      <c r="F42" s="20" t="s">
        <v>163</v>
      </c>
      <c r="G42" s="19">
        <v>18881206339</v>
      </c>
      <c r="H42" s="19" t="s">
        <v>160</v>
      </c>
      <c r="I42" s="19" t="s">
        <v>161</v>
      </c>
      <c r="J42" s="19">
        <v>3</v>
      </c>
      <c r="K42" s="19">
        <v>1970</v>
      </c>
      <c r="L42" s="28">
        <v>5910</v>
      </c>
    </row>
    <row r="43" s="3" customFormat="1" ht="30" spans="1:12">
      <c r="A43" s="9">
        <v>34</v>
      </c>
      <c r="B43" s="19" t="s">
        <v>164</v>
      </c>
      <c r="C43" s="19" t="s">
        <v>165</v>
      </c>
      <c r="D43" s="19" t="s">
        <v>21</v>
      </c>
      <c r="E43" s="19">
        <v>23</v>
      </c>
      <c r="F43" s="20" t="s">
        <v>166</v>
      </c>
      <c r="G43" s="19">
        <v>18116510057</v>
      </c>
      <c r="H43" s="19" t="s">
        <v>167</v>
      </c>
      <c r="I43" s="19" t="s">
        <v>168</v>
      </c>
      <c r="J43" s="19">
        <v>6</v>
      </c>
      <c r="K43" s="19">
        <v>1970</v>
      </c>
      <c r="L43" s="28">
        <v>11820</v>
      </c>
    </row>
    <row r="44" s="3" customFormat="1" ht="30" spans="1:12">
      <c r="A44" s="9">
        <v>35</v>
      </c>
      <c r="B44" s="19" t="s">
        <v>169</v>
      </c>
      <c r="C44" s="19" t="s">
        <v>170</v>
      </c>
      <c r="D44" s="19" t="s">
        <v>15</v>
      </c>
      <c r="E44" s="19">
        <v>24</v>
      </c>
      <c r="F44" s="20" t="s">
        <v>171</v>
      </c>
      <c r="G44" s="19">
        <v>5593128</v>
      </c>
      <c r="H44" s="19" t="s">
        <v>172</v>
      </c>
      <c r="I44" s="19" t="s">
        <v>172</v>
      </c>
      <c r="J44" s="19">
        <v>3</v>
      </c>
      <c r="K44" s="19">
        <v>1970</v>
      </c>
      <c r="L44" s="28">
        <v>5910</v>
      </c>
    </row>
    <row r="45" ht="15" spans="1:12">
      <c r="A45" s="21" t="s">
        <v>173</v>
      </c>
      <c r="B45" s="22"/>
      <c r="C45" s="22"/>
      <c r="D45" s="22"/>
      <c r="E45" s="22"/>
      <c r="F45" s="22"/>
      <c r="G45" s="22"/>
      <c r="H45" s="22"/>
      <c r="I45" s="22"/>
      <c r="J45" s="22"/>
      <c r="K45" s="29"/>
      <c r="L45" s="19">
        <f>SUM(L3:L44)</f>
        <v>168672.08</v>
      </c>
    </row>
  </sheetData>
  <mergeCells count="10">
    <mergeCell ref="A1:L1"/>
    <mergeCell ref="A45:K45"/>
    <mergeCell ref="A31:A38"/>
    <mergeCell ref="B31:B38"/>
    <mergeCell ref="C31:C38"/>
    <mergeCell ref="D31:D38"/>
    <mergeCell ref="E31:E38"/>
    <mergeCell ref="F31:F38"/>
    <mergeCell ref="G31:G38"/>
    <mergeCell ref="H31:H38"/>
  </mergeCells>
  <conditionalFormatting sqref="C29">
    <cfRule type="duplicateValues" dxfId="0" priority="3"/>
  </conditionalFormatting>
  <conditionalFormatting sqref="C30">
    <cfRule type="duplicateValues" dxfId="0" priority="2"/>
  </conditionalFormatting>
  <conditionalFormatting sqref="C31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任俊霖</cp:lastModifiedBy>
  <dcterms:created xsi:type="dcterms:W3CDTF">2006-09-13T11:21:00Z</dcterms:created>
  <dcterms:modified xsi:type="dcterms:W3CDTF">2024-01-29T08:05:47Z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A92EBBD29D4641539935C597356A78EA_13</vt:lpwstr>
  </property>
  <property fmtid="{D5CDD505-2E9C-101B-9397-08002B2CF9AE}" pid="3" name="KSOProductBuildVer">
    <vt:lpwstr>2052-12.1.0.16250</vt:lpwstr>
  </property>
</Properties>
</file>