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15" windowHeight="7770" firstSheet="1" activeTab="10"/>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24519"/>
</workbook>
</file>

<file path=xl/calcChain.xml><?xml version="1.0" encoding="utf-8"?>
<calcChain xmlns="http://schemas.openxmlformats.org/spreadsheetml/2006/main">
  <c r="H43" i="6"/>
  <c r="G43"/>
  <c r="F43" s="1"/>
  <c r="H42"/>
  <c r="G42" s="1"/>
  <c r="F42" s="1"/>
  <c r="H41"/>
  <c r="G41" s="1"/>
  <c r="F41" s="1"/>
  <c r="H40"/>
  <c r="G40"/>
  <c r="F40" s="1"/>
  <c r="H39"/>
  <c r="G39"/>
  <c r="F39" s="1"/>
  <c r="H38"/>
  <c r="G38"/>
  <c r="F38" s="1"/>
  <c r="H37"/>
  <c r="G37" s="1"/>
  <c r="F37" s="1"/>
  <c r="H36"/>
  <c r="G36" s="1"/>
  <c r="F36" s="1"/>
  <c r="H35"/>
  <c r="G35"/>
  <c r="F35" s="1"/>
  <c r="H34"/>
  <c r="G34" s="1"/>
  <c r="F34" s="1"/>
  <c r="H33"/>
  <c r="G33" s="1"/>
  <c r="F33" s="1"/>
  <c r="H32"/>
  <c r="G32" s="1"/>
  <c r="F32" s="1"/>
  <c r="H31"/>
  <c r="G31"/>
  <c r="F31" s="1"/>
  <c r="H30"/>
  <c r="G30"/>
  <c r="F30"/>
  <c r="H29"/>
  <c r="G29" s="1"/>
  <c r="F29" s="1"/>
  <c r="H28"/>
  <c r="G28" s="1"/>
  <c r="F28" s="1"/>
  <c r="H27"/>
  <c r="G27"/>
  <c r="F27" s="1"/>
  <c r="H26"/>
  <c r="G26" s="1"/>
  <c r="F26" s="1"/>
  <c r="H25"/>
  <c r="G25" s="1"/>
  <c r="F25" s="1"/>
  <c r="H24"/>
  <c r="G24" s="1"/>
  <c r="F24" s="1"/>
  <c r="H23"/>
  <c r="G23"/>
  <c r="F23" s="1"/>
  <c r="H22"/>
  <c r="G22"/>
  <c r="F22"/>
  <c r="H21"/>
  <c r="G21" s="1"/>
  <c r="F21" s="1"/>
  <c r="H20"/>
  <c r="G20" s="1"/>
  <c r="F20" s="1"/>
  <c r="H19"/>
  <c r="G19"/>
  <c r="F19" s="1"/>
  <c r="H18"/>
  <c r="G18" s="1"/>
  <c r="F18" s="1"/>
  <c r="H17"/>
  <c r="G17" s="1"/>
  <c r="F17" s="1"/>
  <c r="H16"/>
  <c r="G16" s="1"/>
  <c r="F16" s="1"/>
  <c r="H15"/>
  <c r="G15"/>
  <c r="F15" s="1"/>
  <c r="H14"/>
  <c r="G14"/>
  <c r="F14"/>
  <c r="H13"/>
  <c r="G13" s="1"/>
  <c r="F13" s="1"/>
  <c r="H12"/>
  <c r="G12" s="1"/>
  <c r="F12" s="1"/>
  <c r="H11"/>
  <c r="G11"/>
  <c r="F11" s="1"/>
  <c r="H10"/>
  <c r="G10" s="1"/>
  <c r="F10" s="1"/>
  <c r="H9"/>
  <c r="G9" s="1"/>
  <c r="F9" s="1"/>
  <c r="H8"/>
  <c r="G8" s="1"/>
  <c r="F8" s="1"/>
  <c r="D8" i="3"/>
</calcChain>
</file>

<file path=xl/sharedStrings.xml><?xml version="1.0" encoding="utf-8"?>
<sst xmlns="http://schemas.openxmlformats.org/spreadsheetml/2006/main" count="1005" uniqueCount="395">
  <si>
    <t>攀枝花市西区河门口街道办事处</t>
  </si>
  <si>
    <t>2022年部门预算公开表</t>
  </si>
  <si>
    <t>报送日期：  2022   年 5 月  18 日</t>
  </si>
  <si>
    <t>表1</t>
  </si>
  <si>
    <t xml:space="preserve"> </t>
  </si>
  <si>
    <t>部门收支总表</t>
  </si>
  <si>
    <t>部门：攀枝花市西区河门口街道办事处</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</si>
  <si>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</si>
  <si>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</si>
  <si>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</si>
  <si>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</si>
  <si>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</si>
  <si>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</si>
  <si>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</si>
  <si>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</si>
  <si>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</si>
  <si>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</si>
  <si>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</si>
  <si>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</si>
  <si>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</si>
  <si>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</si>
  <si>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</si>
  <si>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</si>
  <si>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</si>
  <si>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</si>
  <si>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</si>
  <si>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</si>
  <si>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</si>
  <si>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</si>
  <si>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</si>
  <si>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</si>
  <si>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</si>
  <si>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</si>
  <si>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</si>
  <si>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</si>
  <si>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</si>
  <si>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</si>
  <si>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</si>
  <si>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</si>
  <si>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</si>
  <si>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</si>
  <si>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</si>
  <si>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</si>
  <si>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</si>
  <si>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</si>
  <si>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</si>
  <si>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</si>
  <si>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</si>
  <si>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</si>
  <si>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</si>
  <si>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</si>
  <si>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</si>
  <si>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</si>
  <si>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</si>
  <si>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</si>
  <si>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</si>
  <si>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</si>
  <si>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</si>
  <si>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</si>
  <si>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</si>
  <si>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</si>
  <si>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</si>
  <si>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</si>
  <si>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</si>
  <si>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</si>
  <si>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</si>
  <si>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</si>
  <si>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</si>
  <si>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</si>
  <si>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</si>
  <si>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</si>
  <si>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</si>
  <si>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</si>
  <si>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</si>
  <si>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表3</t>
  </si>
  <si>
    <t>部门支出总表</t>
  </si>
  <si>
    <t>基本支出</t>
  </si>
  <si>
    <t>项目支出</t>
  </si>
  <si>
    <t>上缴上级支出</t>
  </si>
  <si>
    <t>对附属单位补助支出</t>
  </si>
  <si>
    <t>科目编码</t>
  </si>
  <si>
    <t>类</t>
  </si>
  <si>
    <t>款</t>
  </si>
  <si>
    <t>项</t>
  </si>
  <si>
    <t>03</t>
  </si>
  <si>
    <t>01</t>
  </si>
  <si>
    <t>行政运行</t>
  </si>
  <si>
    <t>201</t>
  </si>
  <si>
    <t>02</t>
  </si>
  <si>
    <t>一般行政管理事务</t>
  </si>
  <si>
    <t>50</t>
  </si>
  <si>
    <t>事业运行</t>
  </si>
  <si>
    <t>208</t>
  </si>
  <si>
    <t>05</t>
  </si>
  <si>
    <t>行政事业单位养老支出</t>
  </si>
  <si>
    <t>机关事业单位基本养老保险缴费支出</t>
  </si>
  <si>
    <t>210</t>
  </si>
  <si>
    <t>11</t>
  </si>
  <si>
    <t>行政单位医疗</t>
  </si>
  <si>
    <t>事业单位医疗</t>
  </si>
  <si>
    <t>公务员医疗补助</t>
  </si>
  <si>
    <t>99</t>
  </si>
  <si>
    <t>其他行政事业单位医疗支出</t>
  </si>
  <si>
    <t>212</t>
  </si>
  <si>
    <t>08</t>
  </si>
  <si>
    <t>土地开发支出</t>
  </si>
  <si>
    <t>221</t>
  </si>
  <si>
    <t>住房公积金</t>
  </si>
  <si>
    <r>
      <rPr>
        <sz val="11"/>
        <rFont val="宋体"/>
        <family val="3"/>
        <charset val="134"/>
      </rPr>
      <t> </t>
    </r>
  </si>
  <si>
    <t>表4</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</si>
  <si>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</si>
  <si>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</si>
  <si>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</si>
  <si>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</si>
  <si>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</si>
  <si>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</si>
  <si>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</si>
  <si>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</si>
  <si>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</si>
  <si>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</si>
  <si>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</si>
  <si>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</si>
  <si>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</si>
  <si>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</si>
  <si>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</si>
  <si>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</si>
  <si>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</si>
  <si>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</si>
  <si>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</si>
  <si>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</si>
  <si>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</si>
  <si>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</si>
  <si>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</si>
  <si>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</si>
  <si>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</si>
  <si>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</si>
  <si>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</si>
  <si>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</si>
  <si>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</si>
  <si>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</si>
  <si>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</si>
  <si>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</si>
  <si>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</si>
  <si>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</si>
  <si>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</si>
  <si>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</si>
  <si>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</si>
  <si>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</si>
  <si>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</si>
  <si>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</si>
  <si>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</si>
  <si>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</si>
  <si>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</si>
  <si>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</si>
  <si>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</si>
  <si>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</si>
  <si>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</si>
  <si>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</si>
  <si>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</si>
  <si>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</si>
  <si>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工资奖金津补贴</t>
  </si>
  <si>
    <t>工资福利支出</t>
  </si>
  <si>
    <t>07</t>
  </si>
  <si>
    <t>社会保障缴费</t>
  </si>
  <si>
    <t>10</t>
  </si>
  <si>
    <t>12</t>
  </si>
  <si>
    <t>13</t>
  </si>
  <si>
    <t>其他工资福利支出</t>
  </si>
  <si>
    <t>办公经费</t>
  </si>
  <si>
    <t>商品和服务支出</t>
  </si>
  <si>
    <t>06</t>
  </si>
  <si>
    <r>
      <rPr>
        <b/>
        <sz val="11"/>
        <rFont val="宋体"/>
        <family val="3"/>
        <charset val="134"/>
      </rPr>
      <t>0</t>
    </r>
    <r>
      <rPr>
        <sz val="11"/>
        <color indexed="8"/>
        <rFont val="宋体"/>
        <family val="3"/>
        <charset val="134"/>
        <scheme val="minor"/>
      </rPr>
      <t>6</t>
    </r>
  </si>
  <si>
    <t>公务用车运行维护费</t>
  </si>
  <si>
    <t>其他商品和服务支出</t>
  </si>
  <si>
    <t>离退休费</t>
  </si>
  <si>
    <t>社会福利和救助</t>
  </si>
  <si>
    <t>表6</t>
  </si>
  <si>
    <t>一般公共预算支出预算表</t>
  </si>
  <si>
    <t>当年财政拨款安排</t>
  </si>
  <si>
    <r>
      <rPr>
        <sz val="11"/>
        <rFont val="宋体"/>
        <family val="3"/>
        <charset val="134"/>
      </rPr>
      <t>行政运行</t>
    </r>
  </si>
  <si>
    <r>
      <rPr>
        <sz val="11"/>
        <rFont val="宋体"/>
        <family val="3"/>
        <charset val="134"/>
      </rPr>
      <t>一般行政管理事务</t>
    </r>
  </si>
  <si>
    <r>
      <rPr>
        <sz val="11"/>
        <rFont val="宋体"/>
        <family val="3"/>
        <charset val="134"/>
      </rPr>
      <t>事业运行</t>
    </r>
  </si>
  <si>
    <t>行政单位离退休</t>
  </si>
  <si>
    <r>
      <rPr>
        <sz val="11"/>
        <rFont val="宋体"/>
        <family val="3"/>
        <charset val="134"/>
      </rPr>
      <t>机关事业单位基本养老保险缴费支出</t>
    </r>
  </si>
  <si>
    <r>
      <rPr>
        <sz val="11"/>
        <rFont val="宋体"/>
        <family val="3"/>
        <charset val="134"/>
      </rPr>
      <t>行政单位医疗</t>
    </r>
  </si>
  <si>
    <r>
      <rPr>
        <sz val="11"/>
        <rFont val="宋体"/>
        <family val="3"/>
        <charset val="134"/>
      </rPr>
      <t>事业单位医疗</t>
    </r>
  </si>
  <si>
    <r>
      <rPr>
        <sz val="11"/>
        <rFont val="宋体"/>
        <family val="3"/>
        <charset val="134"/>
      </rPr>
      <t>公务员医疗补助</t>
    </r>
  </si>
  <si>
    <r>
      <rPr>
        <sz val="11"/>
        <rFont val="宋体"/>
        <family val="3"/>
        <charset val="134"/>
      </rPr>
      <t>其他行政事业单位医疗支出</t>
    </r>
  </si>
  <si>
    <t>表7</t>
  </si>
  <si>
    <t>一般公共预算基本支出预算表</t>
  </si>
  <si>
    <t>人员经费</t>
  </si>
  <si>
    <t>公用经费</t>
  </si>
  <si>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</si>
  <si>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</si>
  <si>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</si>
  <si>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绩效工资</t>
    </r>
  </si>
  <si>
    <r>
      <rPr>
        <sz val="11"/>
        <rFont val="宋体"/>
        <family val="3"/>
        <charset val="134"/>
      </rPr>
      <t>机关事业单位基本养老保险缴费</t>
    </r>
  </si>
  <si>
    <r>
      <rPr>
        <sz val="11"/>
        <rFont val="宋体"/>
        <family val="3"/>
        <charset val="134"/>
      </rPr>
      <t>职工基本医疗保险缴费</t>
    </r>
  </si>
  <si>
    <r>
      <rPr>
        <sz val="11"/>
        <rFont val="宋体"/>
        <family val="3"/>
        <charset val="134"/>
      </rPr>
      <t>公务员医疗补助缴费</t>
    </r>
  </si>
  <si>
    <r>
      <rPr>
        <sz val="11"/>
        <rFont val="宋体"/>
        <family val="3"/>
        <charset val="134"/>
      </rPr>
      <t>其他社会保障缴费</t>
    </r>
  </si>
  <si>
    <r>
      <rPr>
        <sz val="11"/>
        <rFont val="宋体"/>
        <family val="3"/>
        <charset val="134"/>
      </rPr>
      <t>住房公积金</t>
    </r>
  </si>
  <si>
    <r>
      <rPr>
        <sz val="11"/>
        <rFont val="宋体"/>
        <family val="3"/>
        <charset val="134"/>
      </rPr>
      <t>其他工资福利支出</t>
    </r>
  </si>
  <si>
    <r>
      <rPr>
        <sz val="11"/>
        <rFont val="宋体"/>
        <family val="3"/>
        <charset val="134"/>
      </rPr>
      <t>办公费</t>
    </r>
  </si>
  <si>
    <r>
      <rPr>
        <sz val="11"/>
        <rFont val="宋体"/>
        <family val="3"/>
        <charset val="134"/>
      </rPr>
      <t>水费</t>
    </r>
  </si>
  <si>
    <r>
      <rPr>
        <sz val="11"/>
        <rFont val="宋体"/>
        <family val="3"/>
        <charset val="134"/>
      </rPr>
      <t>电费</t>
    </r>
  </si>
  <si>
    <r>
      <rPr>
        <sz val="11"/>
        <rFont val="宋体"/>
        <family val="3"/>
        <charset val="134"/>
      </rPr>
      <t>差旅费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</si>
  <si>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</si>
  <si>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</si>
  <si>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</si>
  <si>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</si>
  <si>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</si>
  <si>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退休费</t>
    </r>
  </si>
  <si>
    <r>
      <rPr>
        <sz val="11"/>
        <rFont val="宋体"/>
        <family val="3"/>
        <charset val="134"/>
      </rPr>
      <t>医疗费补助</t>
    </r>
  </si>
  <si>
    <t>表8</t>
  </si>
  <si>
    <t>一般公共预算项目支出预算表</t>
  </si>
  <si>
    <t>金额</t>
  </si>
  <si>
    <r>
      <rPr>
        <sz val="11"/>
        <rFont val="宋体"/>
        <family val="3"/>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</si>
  <si>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</si>
  <si>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</si>
  <si>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</si>
  <si>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</si>
  <si>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</si>
  <si>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</si>
  <si>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</si>
  <si>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</si>
  <si>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</si>
  <si>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</si>
  <si>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</si>
  <si>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</si>
  <si>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</si>
  <si>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</si>
  <si>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说明：西区河门口街办本级2022年没有使用政府性基金“三公”经费预算拨款安排的支出，本表无数据。</t>
  </si>
  <si>
    <t>表12</t>
  </si>
  <si>
    <t>国有资本经营预算支出预算表</t>
  </si>
  <si>
    <t>本年国有资本经营预算支出</t>
  </si>
  <si>
    <t>说明：西区河门口街办本级2022年没有使用国有资本经营预算拨款安排的支出，本表无数据。</t>
  </si>
  <si>
    <r>
      <rPr>
        <sz val="12"/>
        <rFont val="方正黑体简体"/>
        <family val="3"/>
        <charset val="134"/>
      </rPr>
      <t>表</t>
    </r>
    <r>
      <rPr>
        <sz val="12"/>
        <rFont val="Times New Roman"/>
        <family val="1"/>
      </rPr>
      <t>13</t>
    </r>
  </si>
  <si>
    <r>
      <rPr>
        <b/>
        <sz val="15"/>
        <rFont val="宋体"/>
        <family val="3"/>
        <charset val="134"/>
      </rPr>
      <t>部门预算项目绩效目标表（</t>
    </r>
    <r>
      <rPr>
        <b/>
        <sz val="15"/>
        <rFont val="Times New Roman"/>
        <family val="1"/>
      </rPr>
      <t>2022</t>
    </r>
    <r>
      <rPr>
        <b/>
        <sz val="15"/>
        <rFont val="宋体"/>
        <family val="3"/>
        <charset val="134"/>
      </rPr>
      <t>年度）</t>
    </r>
  </si>
  <si>
    <r>
      <rPr>
        <sz val="9"/>
        <rFont val="宋体"/>
        <family val="3"/>
        <charset val="134"/>
      </rPr>
      <t>金额单位：万元</t>
    </r>
  </si>
  <si>
    <r>
      <rPr>
        <b/>
        <sz val="9"/>
        <rFont val="宋体"/>
        <family val="3"/>
        <charset val="134"/>
      </rPr>
      <t>单位名称</t>
    </r>
  </si>
  <si>
    <r>
      <rPr>
        <b/>
        <sz val="9"/>
        <rFont val="宋体"/>
        <family val="3"/>
        <charset val="134"/>
      </rPr>
      <t>项目名称</t>
    </r>
  </si>
  <si>
    <r>
      <rPr>
        <b/>
        <sz val="9"/>
        <rFont val="宋体"/>
        <family val="3"/>
        <charset val="134"/>
      </rPr>
      <t>预算数</t>
    </r>
  </si>
  <si>
    <r>
      <rPr>
        <b/>
        <sz val="9"/>
        <rFont val="宋体"/>
        <family val="3"/>
        <charset val="134"/>
      </rPr>
      <t>年度目标</t>
    </r>
  </si>
  <si>
    <r>
      <rPr>
        <b/>
        <sz val="9"/>
        <rFont val="宋体"/>
        <family val="3"/>
        <charset val="134"/>
      </rPr>
      <t>一级指标</t>
    </r>
  </si>
  <si>
    <r>
      <rPr>
        <b/>
        <sz val="9"/>
        <rFont val="宋体"/>
        <family val="3"/>
        <charset val="134"/>
      </rPr>
      <t>二级指标</t>
    </r>
  </si>
  <si>
    <r>
      <rPr>
        <b/>
        <sz val="9"/>
        <rFont val="宋体"/>
        <family val="3"/>
        <charset val="134"/>
      </rPr>
      <t>三级指标</t>
    </r>
  </si>
  <si>
    <r>
      <rPr>
        <b/>
        <sz val="9"/>
        <rFont val="宋体"/>
        <family val="3"/>
        <charset val="134"/>
      </rPr>
      <t>指标性质</t>
    </r>
  </si>
  <si>
    <r>
      <rPr>
        <b/>
        <sz val="9"/>
        <rFont val="宋体"/>
        <family val="3"/>
        <charset val="134"/>
      </rPr>
      <t>指标值</t>
    </r>
  </si>
  <si>
    <r>
      <rPr>
        <b/>
        <sz val="9"/>
        <rFont val="宋体"/>
        <family val="3"/>
        <charset val="134"/>
      </rPr>
      <t>度量单位</t>
    </r>
  </si>
  <si>
    <r>
      <rPr>
        <b/>
        <sz val="9"/>
        <rFont val="宋体"/>
        <family val="3"/>
        <charset val="134"/>
      </rPr>
      <t>权重</t>
    </r>
  </si>
  <si>
    <r>
      <rPr>
        <b/>
        <sz val="9"/>
        <rFont val="宋体"/>
        <family val="3"/>
        <charset val="134"/>
      </rPr>
      <t>指标方向性</t>
    </r>
  </si>
  <si>
    <r>
      <rPr>
        <sz val="9"/>
        <rFont val="宋体"/>
        <family val="3"/>
        <charset val="134"/>
      </rPr>
      <t>攀枝花市西区河门口街道办事处</t>
    </r>
  </si>
  <si>
    <r>
      <rPr>
        <sz val="9"/>
        <rFont val="宋体"/>
        <family val="3"/>
        <charset val="134"/>
      </rPr>
      <t>综治维稳经费</t>
    </r>
  </si>
  <si>
    <r>
      <rPr>
        <sz val="9"/>
        <rFont val="宋体"/>
        <family val="3"/>
        <charset val="134"/>
      </rPr>
      <t>围绕自治共治，社会治理不断深化，确保辖区内综治维稳工作顺利开展，社会和谐稳定发展。</t>
    </r>
  </si>
  <si>
    <r>
      <rPr>
        <sz val="9"/>
        <color indexed="8"/>
        <rFont val="宋体"/>
        <family val="3"/>
        <charset val="134"/>
      </rPr>
      <t>产出指标</t>
    </r>
  </si>
  <si>
    <r>
      <rPr>
        <sz val="9"/>
        <color indexed="8"/>
        <rFont val="宋体"/>
        <family val="3"/>
        <charset val="134"/>
      </rPr>
      <t>数量指标</t>
    </r>
  </si>
  <si>
    <t>信访维稳重点人员、重点群体、重大事项进行细化性稳定风险评估。</t>
  </si>
  <si>
    <t>≥</t>
  </si>
  <si>
    <r>
      <rPr>
        <sz val="9"/>
        <rFont val="宋体"/>
        <family val="3"/>
        <charset val="134"/>
      </rPr>
      <t>次</t>
    </r>
  </si>
  <si>
    <r>
      <rPr>
        <sz val="9"/>
        <rFont val="宋体"/>
        <family val="3"/>
        <charset val="134"/>
      </rPr>
      <t>正向指标</t>
    </r>
  </si>
  <si>
    <r>
      <rPr>
        <sz val="9"/>
        <rFont val="宋体"/>
        <family val="3"/>
        <charset val="134"/>
      </rPr>
      <t>视频监控网络建设覆盖社区数。</t>
    </r>
  </si>
  <si>
    <r>
      <rPr>
        <sz val="9"/>
        <color theme="1"/>
        <rFont val="宋体"/>
        <family val="3"/>
        <charset val="134"/>
      </rPr>
      <t>＝</t>
    </r>
  </si>
  <si>
    <r>
      <rPr>
        <sz val="9"/>
        <rFont val="宋体"/>
        <family val="3"/>
        <charset val="134"/>
      </rPr>
      <t>个</t>
    </r>
  </si>
  <si>
    <r>
      <rPr>
        <sz val="9"/>
        <color indexed="8"/>
        <rFont val="宋体"/>
        <family val="3"/>
        <charset val="134"/>
      </rPr>
      <t>质量指标</t>
    </r>
  </si>
  <si>
    <r>
      <rPr>
        <sz val="9"/>
        <rFont val="宋体"/>
        <family val="3"/>
        <charset val="134"/>
      </rPr>
      <t>辖区内实现人员、群体稳定。</t>
    </r>
  </si>
  <si>
    <r>
      <rPr>
        <sz val="9"/>
        <rFont val="宋体"/>
        <family val="3"/>
        <charset val="134"/>
      </rPr>
      <t>定性</t>
    </r>
  </si>
  <si>
    <r>
      <rPr>
        <sz val="9"/>
        <rFont val="宋体"/>
        <family val="3"/>
        <charset val="134"/>
      </rPr>
      <t>优</t>
    </r>
  </si>
  <si>
    <r>
      <rPr>
        <sz val="9"/>
        <rFont val="宋体"/>
        <family val="3"/>
        <charset val="134"/>
      </rPr>
      <t>年</t>
    </r>
  </si>
  <si>
    <r>
      <rPr>
        <sz val="9"/>
        <color indexed="8"/>
        <rFont val="宋体"/>
        <family val="3"/>
        <charset val="134"/>
      </rPr>
      <t>时效指标</t>
    </r>
  </si>
  <si>
    <r>
      <rPr>
        <sz val="9"/>
        <rFont val="Times New Roman"/>
        <family val="1"/>
      </rPr>
      <t>2022</t>
    </r>
    <r>
      <rPr>
        <sz val="9"/>
        <rFont val="宋体"/>
        <family val="3"/>
        <charset val="134"/>
      </rPr>
      <t>年内完成目标任务</t>
    </r>
  </si>
  <si>
    <t>≤</t>
  </si>
  <si>
    <r>
      <rPr>
        <sz val="9"/>
        <rFont val="宋体"/>
        <family val="3"/>
        <charset val="134"/>
      </rPr>
      <t>反向指标</t>
    </r>
  </si>
  <si>
    <r>
      <rPr>
        <sz val="9"/>
        <color indexed="8"/>
        <rFont val="宋体"/>
        <family val="3"/>
        <charset val="134"/>
      </rPr>
      <t>成本指标</t>
    </r>
  </si>
  <si>
    <r>
      <rPr>
        <sz val="9"/>
        <rFont val="宋体"/>
        <family val="3"/>
        <charset val="134"/>
      </rPr>
      <t>预算内完成目标任务</t>
    </r>
  </si>
  <si>
    <r>
      <rPr>
        <sz val="9"/>
        <rFont val="宋体"/>
        <family val="3"/>
        <charset val="134"/>
      </rPr>
      <t>万元</t>
    </r>
  </si>
  <si>
    <r>
      <rPr>
        <sz val="9"/>
        <color indexed="8"/>
        <rFont val="宋体"/>
        <family val="3"/>
        <charset val="134"/>
      </rPr>
      <t>效益指标</t>
    </r>
  </si>
  <si>
    <r>
      <rPr>
        <sz val="9"/>
        <color indexed="8"/>
        <rFont val="宋体"/>
        <family val="3"/>
        <charset val="134"/>
      </rPr>
      <t>经济效益指标</t>
    </r>
  </si>
  <si>
    <r>
      <rPr>
        <sz val="9"/>
        <rFont val="宋体"/>
        <family val="3"/>
        <charset val="134"/>
      </rPr>
      <t>为完成区委下达经济目标任务提供和谐稳定的社会环境。</t>
    </r>
  </si>
  <si>
    <r>
      <rPr>
        <sz val="9"/>
        <color indexed="8"/>
        <rFont val="宋体"/>
        <family val="3"/>
        <charset val="134"/>
      </rPr>
      <t>社会效益指标</t>
    </r>
  </si>
  <si>
    <r>
      <rPr>
        <sz val="9"/>
        <rFont val="宋体"/>
        <family val="3"/>
        <charset val="134"/>
      </rPr>
      <t>切实保障群众合法权益，着力解决群众方方面面的诉求。</t>
    </r>
  </si>
  <si>
    <r>
      <rPr>
        <sz val="9"/>
        <color indexed="8"/>
        <rFont val="宋体"/>
        <family val="3"/>
        <charset val="134"/>
      </rPr>
      <t>生态效益指标</t>
    </r>
  </si>
  <si>
    <r>
      <rPr>
        <sz val="9"/>
        <rFont val="宋体"/>
        <family val="3"/>
        <charset val="134"/>
      </rPr>
      <t>保持良好生态效益</t>
    </r>
  </si>
  <si>
    <r>
      <rPr>
        <sz val="9"/>
        <color indexed="8"/>
        <rFont val="宋体"/>
        <family val="3"/>
        <charset val="134"/>
      </rPr>
      <t>可持续影响指标</t>
    </r>
  </si>
  <si>
    <r>
      <rPr>
        <sz val="9"/>
        <rFont val="宋体"/>
        <family val="3"/>
        <charset val="134"/>
      </rPr>
      <t>网格运行</t>
    </r>
  </si>
  <si>
    <r>
      <rPr>
        <sz val="9"/>
        <color indexed="8"/>
        <rFont val="宋体"/>
        <family val="3"/>
        <charset val="134"/>
      </rPr>
      <t>满意度指标</t>
    </r>
  </si>
  <si>
    <r>
      <rPr>
        <sz val="9"/>
        <color indexed="8"/>
        <rFont val="宋体"/>
        <family val="3"/>
        <charset val="134"/>
      </rPr>
      <t>服务对象满意度指标</t>
    </r>
  </si>
  <si>
    <r>
      <rPr>
        <sz val="9"/>
        <rFont val="宋体"/>
        <family val="3"/>
        <charset val="134"/>
      </rPr>
      <t>对服务对象进行抽样调查满意度。</t>
    </r>
  </si>
  <si>
    <r>
      <rPr>
        <sz val="9"/>
        <rFont val="Times New Roman"/>
        <family val="1"/>
      </rPr>
      <t>“</t>
    </r>
    <r>
      <rPr>
        <sz val="9"/>
        <rFont val="宋体"/>
        <family val="3"/>
        <charset val="134"/>
      </rPr>
      <t>人大代表</t>
    </r>
    <r>
      <rPr>
        <sz val="9"/>
        <rFont val="Times New Roman"/>
        <family val="1"/>
      </rPr>
      <t>”</t>
    </r>
    <r>
      <rPr>
        <sz val="9"/>
        <rFont val="宋体"/>
        <family val="3"/>
        <charset val="134"/>
      </rPr>
      <t>工作经费</t>
    </r>
  </si>
  <si>
    <r>
      <rPr>
        <sz val="9"/>
        <rFont val="宋体"/>
        <family val="3"/>
        <charset val="134"/>
      </rPr>
      <t>充分发挥代表职能作用，为辖区居民办实事、谋福祉。</t>
    </r>
  </si>
  <si>
    <r>
      <rPr>
        <sz val="9"/>
        <rFont val="宋体"/>
        <family val="3"/>
        <charset val="134"/>
      </rPr>
      <t>平台建设软件升级</t>
    </r>
  </si>
  <si>
    <r>
      <rPr>
        <sz val="9"/>
        <rFont val="宋体"/>
        <family val="3"/>
        <charset val="134"/>
      </rPr>
      <t>开展调研活动</t>
    </r>
  </si>
  <si>
    <r>
      <rPr>
        <sz val="9"/>
        <rFont val="宋体"/>
        <family val="3"/>
        <charset val="134"/>
      </rPr>
      <t>打造代表履职平台</t>
    </r>
  </si>
  <si>
    <r>
      <rPr>
        <sz val="9"/>
        <rFont val="宋体"/>
        <family val="3"/>
        <charset val="134"/>
      </rPr>
      <t>为辖区经济发展出谋划策</t>
    </r>
  </si>
  <si>
    <r>
      <rPr>
        <sz val="9"/>
        <rFont val="宋体"/>
        <family val="3"/>
        <charset val="134"/>
      </rPr>
      <t>听取各级代表意见，为人民办看得见，摸得着的事实。</t>
    </r>
  </si>
  <si>
    <r>
      <rPr>
        <sz val="9"/>
        <rFont val="宋体"/>
        <family val="3"/>
        <charset val="134"/>
      </rPr>
      <t>建设美丽、繁荣、和谐的社会环境。</t>
    </r>
  </si>
  <si>
    <r>
      <rPr>
        <sz val="9"/>
        <rFont val="宋体"/>
        <family val="3"/>
        <charset val="134"/>
      </rPr>
      <t>长期可持续影响</t>
    </r>
  </si>
  <si>
    <r>
      <rPr>
        <sz val="9"/>
        <rFont val="宋体"/>
        <family val="3"/>
        <charset val="134"/>
      </rPr>
      <t>社会管理专项经费（包含人民防空、安全生产等）</t>
    </r>
  </si>
  <si>
    <r>
      <rPr>
        <sz val="9"/>
        <rFont val="宋体"/>
        <family val="3"/>
        <charset val="134"/>
      </rPr>
      <t>在规范社会行为，维护社会秩序中突出街道在城乡基层治理暨市域社会治理建设中的生力军作用。围绕惠民实效，推进社会事业全面进步。</t>
    </r>
  </si>
  <si>
    <r>
      <rPr>
        <sz val="9"/>
        <rFont val="宋体"/>
        <family val="3"/>
        <charset val="134"/>
      </rPr>
      <t>开展各类安全检查</t>
    </r>
  </si>
  <si>
    <r>
      <rPr>
        <sz val="9"/>
        <rFont val="宋体"/>
        <family val="3"/>
        <charset val="134"/>
      </rPr>
      <t>组织开展汛期安全巡查</t>
    </r>
  </si>
  <si>
    <r>
      <rPr>
        <sz val="9"/>
        <rFont val="宋体"/>
        <family val="3"/>
        <charset val="134"/>
      </rPr>
      <t>人次</t>
    </r>
  </si>
  <si>
    <r>
      <rPr>
        <sz val="9"/>
        <rFont val="宋体"/>
        <family val="3"/>
        <charset val="134"/>
      </rPr>
      <t>处理临时性城市安全隐患</t>
    </r>
  </si>
  <si>
    <r>
      <rPr>
        <sz val="9"/>
        <rFont val="宋体"/>
        <family val="3"/>
        <charset val="134"/>
      </rPr>
      <t>处</t>
    </r>
  </si>
  <si>
    <r>
      <rPr>
        <sz val="9"/>
        <rFont val="宋体"/>
        <family val="3"/>
        <charset val="134"/>
      </rPr>
      <t>推送宣传森林防火、城市消防、燃气安全知识。</t>
    </r>
  </si>
  <si>
    <r>
      <rPr>
        <sz val="9"/>
        <rFont val="宋体"/>
        <family val="3"/>
        <charset val="134"/>
      </rPr>
      <t>条</t>
    </r>
  </si>
  <si>
    <r>
      <rPr>
        <sz val="9"/>
        <rFont val="宋体"/>
        <family val="3"/>
        <charset val="134"/>
      </rPr>
      <t>对辖区有隐患房屋全面进行排查。</t>
    </r>
  </si>
  <si>
    <r>
      <rPr>
        <sz val="9"/>
        <rFont val="宋体"/>
        <family val="3"/>
        <charset val="134"/>
      </rPr>
      <t>栋</t>
    </r>
  </si>
  <si>
    <r>
      <rPr>
        <sz val="9"/>
        <rFont val="宋体"/>
        <family val="3"/>
        <charset val="134"/>
      </rPr>
      <t>清理乱堆乱放、卫生死角、国卫复审环境卫生清扫，病媒生物孳生地治理，边坡整治。</t>
    </r>
  </si>
  <si>
    <r>
      <rPr>
        <sz val="9"/>
        <rFont val="宋体"/>
        <family val="3"/>
        <charset val="134"/>
      </rPr>
      <t>疫情防控宣传</t>
    </r>
  </si>
  <si>
    <r>
      <rPr>
        <sz val="9"/>
        <rFont val="宋体"/>
        <family val="3"/>
        <charset val="134"/>
      </rPr>
      <t>保障经济工作持续发展；民生事业持续推进；改善工作条件；城市治理不断加强；消除辖区存在的安全隐患。</t>
    </r>
  </si>
  <si>
    <r>
      <rPr>
        <sz val="9"/>
        <rFont val="宋体"/>
        <family val="3"/>
        <charset val="134"/>
      </rPr>
      <t>为保障辖区有秩序地开展经济活动，提供良好的社会环境。</t>
    </r>
  </si>
  <si>
    <r>
      <rPr>
        <sz val="9"/>
        <rFont val="宋体"/>
        <family val="3"/>
        <charset val="134"/>
      </rPr>
      <t>维护人民群众权益，促进社会公平正义，保持社会良好秩序、建设有特色的社会管理体系。</t>
    </r>
  </si>
  <si>
    <r>
      <rPr>
        <sz val="9"/>
        <rFont val="宋体"/>
        <family val="3"/>
        <charset val="134"/>
      </rPr>
      <t>基层政权事业专项经费（含基层人民武装业务费）</t>
    </r>
  </si>
  <si>
    <r>
      <rPr>
        <sz val="9"/>
        <rFont val="宋体"/>
        <family val="3"/>
        <charset val="134"/>
      </rPr>
      <t>坚持不懈地抓基础规范和内涵提升，大胆地进行基层建设管理体制和运行机制的探索创新，形成</t>
    </r>
    <r>
      <rPr>
        <sz val="9"/>
        <rFont val="Times New Roman"/>
        <family val="1"/>
      </rPr>
      <t>“</t>
    </r>
    <r>
      <rPr>
        <sz val="9"/>
        <rFont val="宋体"/>
        <family val="3"/>
        <charset val="134"/>
      </rPr>
      <t>基础扎实、规划科学、标准严格、机制合理、体系完善</t>
    </r>
    <r>
      <rPr>
        <sz val="9"/>
        <rFont val="Times New Roman"/>
        <family val="1"/>
      </rPr>
      <t>”</t>
    </r>
    <r>
      <rPr>
        <sz val="9"/>
        <rFont val="宋体"/>
        <family val="3"/>
        <charset val="134"/>
      </rPr>
      <t>的基层政权事业。</t>
    </r>
  </si>
  <si>
    <r>
      <rPr>
        <sz val="9"/>
        <rFont val="宋体"/>
        <family val="3"/>
        <charset val="134"/>
      </rPr>
      <t>开展党员干部专题学习</t>
    </r>
  </si>
  <si>
    <r>
      <rPr>
        <sz val="9"/>
        <rFont val="宋体"/>
        <family val="3"/>
        <charset val="134"/>
      </rPr>
      <t>举办军民共建双拥活动</t>
    </r>
  </si>
  <si>
    <r>
      <rPr>
        <sz val="9"/>
        <rFont val="宋体"/>
        <family val="3"/>
        <charset val="134"/>
      </rPr>
      <t>编辑出版《</t>
    </r>
    <r>
      <rPr>
        <sz val="9"/>
        <rFont val="Times New Roman"/>
        <family val="1"/>
      </rPr>
      <t xml:space="preserve">Warm </t>
    </r>
    <r>
      <rPr>
        <sz val="9"/>
        <rFont val="宋体"/>
        <family val="3"/>
        <charset val="134"/>
      </rPr>
      <t>河门口》月报。</t>
    </r>
  </si>
  <si>
    <r>
      <rPr>
        <sz val="9"/>
        <rFont val="宋体"/>
        <family val="3"/>
        <charset val="134"/>
      </rPr>
      <t>期</t>
    </r>
  </si>
  <si>
    <r>
      <rPr>
        <sz val="9"/>
        <rFont val="宋体"/>
        <family val="3"/>
        <charset val="134"/>
      </rPr>
      <t>培养新时代文明实践志愿者队伍。</t>
    </r>
  </si>
  <si>
    <r>
      <rPr>
        <sz val="9"/>
        <rFont val="宋体"/>
        <family val="3"/>
        <charset val="134"/>
      </rPr>
      <t>支</t>
    </r>
  </si>
  <si>
    <r>
      <rPr>
        <sz val="9"/>
        <rFont val="宋体"/>
        <family val="3"/>
        <charset val="134"/>
      </rPr>
      <t>强化责任意识，夯实基层党建工作，紧扣区委、区政府指定的发展战略和工作目标。</t>
    </r>
  </si>
  <si>
    <r>
      <rPr>
        <sz val="9"/>
        <rFont val="宋体"/>
        <family val="3"/>
        <charset val="134"/>
      </rPr>
      <t>为完成区委下达经济目标任务奠定坚强的基层政权事业。</t>
    </r>
  </si>
  <si>
    <r>
      <rPr>
        <sz val="9"/>
        <rFont val="宋体"/>
        <family val="3"/>
        <charset val="134"/>
      </rPr>
      <t>突出街道在基层政权建设中的生力军作用。</t>
    </r>
  </si>
  <si>
    <r>
      <rPr>
        <sz val="9"/>
        <rFont val="宋体"/>
        <family val="3"/>
        <charset val="134"/>
      </rPr>
      <t>政协委员联络站工作经费项目五</t>
    </r>
  </si>
  <si>
    <r>
      <rPr>
        <sz val="9"/>
        <rFont val="宋体"/>
        <family val="3"/>
        <charset val="134"/>
      </rPr>
      <t>为人民提供法治宣传、听取民意，充分发挥代表委员密切联系群众、服务群众的作用。</t>
    </r>
  </si>
  <si>
    <r>
      <rPr>
        <sz val="9"/>
        <rFont val="宋体"/>
        <family val="3"/>
        <charset val="134"/>
      </rPr>
      <t>定期开放接待来访群众，收集意见。</t>
    </r>
  </si>
  <si>
    <t xml:space="preserve">   </t>
  </si>
  <si>
    <r>
      <rPr>
        <sz val="9"/>
        <rFont val="宋体"/>
        <family val="3"/>
        <charset val="134"/>
      </rPr>
      <t>分类建立接待群众来访、纠纷化解等事项台账。</t>
    </r>
  </si>
  <si>
    <r>
      <rPr>
        <sz val="9"/>
        <rFont val="宋体"/>
        <family val="3"/>
        <charset val="134"/>
      </rPr>
      <t>本</t>
    </r>
  </si>
  <si>
    <r>
      <rPr>
        <sz val="9"/>
        <rFont val="宋体"/>
        <family val="3"/>
        <charset val="134"/>
      </rPr>
      <t>全力支持和保障代表委员依法履职，更加自觉接受民主监督。</t>
    </r>
  </si>
  <si>
    <r>
      <rPr>
        <sz val="9"/>
        <rFont val="宋体"/>
        <family val="3"/>
        <charset val="134"/>
      </rPr>
      <t>保障辖区经济有序发展</t>
    </r>
  </si>
  <si>
    <r>
      <rPr>
        <sz val="9"/>
        <rFont val="宋体"/>
        <family val="3"/>
        <charset val="134"/>
      </rPr>
      <t>服务于群众，切实解决群众合理诉求。</t>
    </r>
  </si>
  <si>
    <r>
      <rPr>
        <sz val="12"/>
        <rFont val="方正黑体简体"/>
        <family val="3"/>
        <charset val="134"/>
      </rPr>
      <t>表</t>
    </r>
    <r>
      <rPr>
        <sz val="12"/>
        <rFont val="Times New Roman"/>
        <family val="1"/>
      </rPr>
      <t>14</t>
    </r>
  </si>
  <si>
    <r>
      <rPr>
        <b/>
        <sz val="16"/>
        <rFont val="宋体"/>
        <family val="3"/>
        <charset val="134"/>
      </rPr>
      <t>部门整体支出绩效目标表</t>
    </r>
  </si>
  <si>
    <r>
      <rPr>
        <sz val="12"/>
        <rFont val="宋体"/>
        <family val="3"/>
        <charset val="134"/>
      </rPr>
      <t>（</t>
    </r>
    <r>
      <rPr>
        <sz val="12"/>
        <rFont val="Times New Roman"/>
        <family val="1"/>
      </rPr>
      <t>2022</t>
    </r>
    <r>
      <rPr>
        <sz val="12"/>
        <rFont val="宋体"/>
        <family val="3"/>
        <charset val="134"/>
      </rPr>
      <t>年度）</t>
    </r>
  </si>
  <si>
    <r>
      <rPr>
        <sz val="9"/>
        <rFont val="SimSun"/>
        <charset val="134"/>
      </rPr>
      <t>部门名称</t>
    </r>
  </si>
  <si>
    <r>
      <rPr>
        <sz val="9"/>
        <rFont val="SimSun"/>
        <charset val="134"/>
      </rPr>
      <t>攀枝花市西区河门口街道办事处</t>
    </r>
  </si>
  <si>
    <r>
      <rPr>
        <sz val="9"/>
        <rFont val="SimSun"/>
        <charset val="134"/>
      </rPr>
      <t>年度主要任务</t>
    </r>
  </si>
  <si>
    <r>
      <rPr>
        <sz val="9"/>
        <rFont val="SimSun"/>
        <charset val="134"/>
      </rPr>
      <t>任务名称</t>
    </r>
  </si>
  <si>
    <r>
      <rPr>
        <sz val="9"/>
        <rFont val="SimSun"/>
        <charset val="134"/>
      </rPr>
      <t>主要内容</t>
    </r>
  </si>
  <si>
    <r>
      <rPr>
        <sz val="9"/>
        <rFont val="SimSun"/>
        <charset val="134"/>
      </rPr>
      <t>扎实推进项目建设</t>
    </r>
  </si>
  <si>
    <r>
      <rPr>
        <sz val="9"/>
        <rFont val="SimSun"/>
        <charset val="134"/>
      </rPr>
      <t>一是推进《火红年华》拍摄基地旅游线路打造；二是完成养老服务综合体项目建设；三是完成城乡社区治理试点项目建设；四是抓好历史文化街区打造项目；五是抓好老旧小区改造项目。</t>
    </r>
  </si>
  <si>
    <r>
      <rPr>
        <sz val="9"/>
        <rFont val="SimSun"/>
        <charset val="134"/>
      </rPr>
      <t>做好底板工作</t>
    </r>
  </si>
  <si>
    <r>
      <rPr>
        <sz val="9"/>
        <rFont val="SimSun"/>
        <charset val="134"/>
      </rPr>
      <t>一是从严从细抓好疫情防控工作；二是高度重视安全生产工作；三是严格落实森林草原防灭火工作；四是持续推动城镇燃气安全排查整治；五是切实抓好防汛抗旱工作。</t>
    </r>
  </si>
  <si>
    <r>
      <rPr>
        <sz val="9"/>
        <rFont val="SimSun"/>
        <charset val="134"/>
      </rPr>
      <t>贴心做好民生服务保障</t>
    </r>
  </si>
  <si>
    <r>
      <rPr>
        <sz val="9"/>
        <rFont val="SimSun"/>
        <charset val="134"/>
      </rPr>
      <t>一是做实做细帮困救助工作；二是持续办好民生实事。</t>
    </r>
  </si>
  <si>
    <r>
      <rPr>
        <sz val="9"/>
        <rFont val="SimSun"/>
        <charset val="134"/>
      </rPr>
      <t>做好人大政协工作</t>
    </r>
  </si>
  <si>
    <r>
      <rPr>
        <sz val="9"/>
        <rFont val="SimSun"/>
        <charset val="134"/>
      </rPr>
      <t>持续做好人大代表、政协委员履职服务。</t>
    </r>
  </si>
  <si>
    <r>
      <rPr>
        <sz val="9"/>
        <rFont val="SimSun"/>
        <charset val="134"/>
      </rPr>
      <t>着力推进基层党建工作</t>
    </r>
  </si>
  <si>
    <r>
      <rPr>
        <sz val="9"/>
        <rFont val="SimSun"/>
        <charset val="134"/>
      </rPr>
      <t>一是做好党建引领下的基层治理工作；二是强化社区治理团队建设；三是深入推进党风廉政建设工作。</t>
    </r>
  </si>
  <si>
    <r>
      <rPr>
        <sz val="9"/>
        <rFont val="SimSun"/>
        <charset val="134"/>
      </rPr>
      <t>不断深化社会治理</t>
    </r>
  </si>
  <si>
    <r>
      <rPr>
        <sz val="9"/>
        <rFont val="SimSun"/>
        <charset val="134"/>
      </rPr>
      <t>深入推进基层平安建设。</t>
    </r>
  </si>
  <si>
    <r>
      <rPr>
        <sz val="9"/>
        <rFont val="SimSun"/>
        <charset val="134"/>
      </rPr>
      <t>年度部门整体支出预算</t>
    </r>
  </si>
  <si>
    <r>
      <rPr>
        <sz val="9"/>
        <rFont val="SimSun"/>
        <charset val="134"/>
      </rPr>
      <t>资金总额</t>
    </r>
  </si>
  <si>
    <r>
      <rPr>
        <sz val="9"/>
        <rFont val="SimSun"/>
        <charset val="134"/>
      </rPr>
      <t>财政拨款</t>
    </r>
  </si>
  <si>
    <r>
      <rPr>
        <sz val="9"/>
        <rFont val="SimSun"/>
        <charset val="134"/>
      </rPr>
      <t>其他资金</t>
    </r>
  </si>
  <si>
    <r>
      <rPr>
        <sz val="9"/>
        <rFont val="Times New Roman"/>
        <family val="1"/>
      </rPr>
      <t>319.34</t>
    </r>
    <r>
      <rPr>
        <sz val="9"/>
        <rFont val="SimSun"/>
        <charset val="134"/>
      </rPr>
      <t>万元</t>
    </r>
  </si>
  <si>
    <r>
      <rPr>
        <sz val="9"/>
        <rFont val="SimSun"/>
        <charset val="134"/>
      </rPr>
      <t>年度总体目标</t>
    </r>
  </si>
  <si>
    <r>
      <rPr>
        <sz val="9"/>
        <rFont val="SimSun"/>
        <charset val="134"/>
      </rPr>
      <t>在区委区政府的领导下，抓好基层党建、项目建设及各项底板工作，统筹推进街道经济社会发展，助力区委</t>
    </r>
    <r>
      <rPr>
        <sz val="9"/>
        <rFont val="Times New Roman"/>
        <family val="1"/>
      </rPr>
      <t>“</t>
    </r>
    <r>
      <rPr>
        <sz val="9"/>
        <rFont val="SimSun"/>
        <charset val="134"/>
      </rPr>
      <t>一区一城</t>
    </r>
    <r>
      <rPr>
        <sz val="9"/>
        <rFont val="Times New Roman"/>
        <family val="1"/>
      </rPr>
      <t>”</t>
    </r>
    <r>
      <rPr>
        <sz val="9"/>
        <rFont val="SimSun"/>
        <charset val="134"/>
      </rPr>
      <t>战略目标实现。</t>
    </r>
    <r>
      <rPr>
        <sz val="9"/>
        <rFont val="Times New Roman"/>
        <family val="1"/>
      </rPr>
      <t xml:space="preserve">
</t>
    </r>
  </si>
  <si>
    <r>
      <rPr>
        <sz val="9"/>
        <rFont val="SimSun"/>
        <charset val="134"/>
      </rPr>
      <t>年度绩效指标</t>
    </r>
  </si>
  <si>
    <r>
      <rPr>
        <sz val="9"/>
        <rFont val="SimSun"/>
        <charset val="134"/>
      </rPr>
      <t>一级指标</t>
    </r>
  </si>
  <si>
    <r>
      <rPr>
        <sz val="9"/>
        <rFont val="SimSun"/>
        <charset val="134"/>
      </rPr>
      <t>二级指标</t>
    </r>
  </si>
  <si>
    <r>
      <rPr>
        <sz val="9"/>
        <rFont val="SimSun"/>
        <charset val="134"/>
      </rPr>
      <t>三级指标</t>
    </r>
  </si>
  <si>
    <r>
      <rPr>
        <sz val="9"/>
        <rFont val="SimSun"/>
        <charset val="134"/>
      </rPr>
      <t>指标值</t>
    </r>
    <r>
      <rPr>
        <sz val="9"/>
        <rFont val="Times New Roman"/>
        <family val="1"/>
      </rPr>
      <t xml:space="preserve">
</t>
    </r>
    <r>
      <rPr>
        <sz val="9"/>
        <rFont val="SimSun"/>
        <charset val="134"/>
      </rPr>
      <t>（包含数字及文字描述）</t>
    </r>
  </si>
  <si>
    <r>
      <rPr>
        <sz val="9"/>
        <rFont val="SimSun"/>
        <charset val="134"/>
      </rPr>
      <t>产出指标</t>
    </r>
  </si>
  <si>
    <r>
      <rPr>
        <sz val="9"/>
        <rFont val="SimSun"/>
        <charset val="134"/>
      </rPr>
      <t>数量指标</t>
    </r>
  </si>
  <si>
    <r>
      <rPr>
        <sz val="9"/>
        <rFont val="SimSun"/>
        <charset val="134"/>
      </rPr>
      <t>完区委、区政府下达的各项目标任务。</t>
    </r>
  </si>
  <si>
    <r>
      <rPr>
        <sz val="9"/>
        <rFont val="Times New Roman"/>
        <family val="1"/>
      </rPr>
      <t>2022</t>
    </r>
    <r>
      <rPr>
        <sz val="9"/>
        <rFont val="SimSun"/>
        <charset val="134"/>
      </rPr>
      <t>年底前完成各项目标考核。</t>
    </r>
  </si>
  <si>
    <r>
      <rPr>
        <sz val="9"/>
        <rFont val="SimSun"/>
        <charset val="134"/>
      </rPr>
      <t>质量指标</t>
    </r>
  </si>
  <si>
    <r>
      <rPr>
        <sz val="9"/>
        <rFont val="SimSun"/>
        <charset val="134"/>
      </rPr>
      <t>保障全年工作计划有序推进。</t>
    </r>
  </si>
  <si>
    <r>
      <rPr>
        <sz val="9"/>
        <rFont val="SimSun"/>
        <charset val="134"/>
      </rPr>
      <t>街道人员、日常公用及项目支出在预算范围内支出。</t>
    </r>
  </si>
  <si>
    <r>
      <rPr>
        <sz val="9"/>
        <rFont val="SimSun"/>
        <charset val="134"/>
      </rPr>
      <t>时效指标</t>
    </r>
  </si>
  <si>
    <r>
      <rPr>
        <sz val="9"/>
        <rFont val="SimSun"/>
        <charset val="134"/>
      </rPr>
      <t>按时完成各项任务目标。</t>
    </r>
  </si>
  <si>
    <r>
      <rPr>
        <sz val="9"/>
        <rFont val="Times New Roman"/>
        <family val="1"/>
      </rPr>
      <t>2022</t>
    </r>
    <r>
      <rPr>
        <sz val="9"/>
        <rFont val="SimSun"/>
        <charset val="134"/>
      </rPr>
      <t>年底前</t>
    </r>
  </si>
  <si>
    <r>
      <rPr>
        <sz val="9"/>
        <rFont val="SimSun"/>
        <charset val="134"/>
      </rPr>
      <t>成本指标</t>
    </r>
  </si>
  <si>
    <r>
      <rPr>
        <sz val="9"/>
        <rFont val="SimSun"/>
        <charset val="134"/>
      </rPr>
      <t>预算内完成</t>
    </r>
  </si>
  <si>
    <r>
      <rPr>
        <sz val="9"/>
        <rFont val="SimSun"/>
        <charset val="134"/>
      </rPr>
      <t>效益指标</t>
    </r>
  </si>
  <si>
    <r>
      <rPr>
        <sz val="9"/>
        <rFont val="SimSun"/>
        <charset val="134"/>
      </rPr>
      <t>经济效益指标</t>
    </r>
  </si>
  <si>
    <r>
      <rPr>
        <sz val="9"/>
        <rFont val="SimSun"/>
        <charset val="134"/>
      </rPr>
      <t>完区委、区政府下达的经济目标任务。</t>
    </r>
  </si>
  <si>
    <r>
      <rPr>
        <sz val="9"/>
        <rFont val="SimSun"/>
        <charset val="134"/>
      </rPr>
      <t>推动辖区就业，助力辖区经济发展。</t>
    </r>
  </si>
  <si>
    <r>
      <rPr>
        <sz val="9"/>
        <rFont val="SimSun"/>
        <charset val="134"/>
      </rPr>
      <t>社会效益指标</t>
    </r>
  </si>
  <si>
    <r>
      <rPr>
        <sz val="9"/>
        <rFont val="SimSun"/>
        <charset val="134"/>
      </rPr>
      <t>促进社会和谐发展。</t>
    </r>
  </si>
  <si>
    <r>
      <rPr>
        <sz val="9"/>
        <rFont val="SimSun"/>
        <charset val="134"/>
      </rPr>
      <t>维护人民群众权益，促进社会公平正义，保持社会良好秩序、建设有特色的社会管理体系。</t>
    </r>
  </si>
  <si>
    <r>
      <rPr>
        <sz val="9"/>
        <rFont val="SimSun"/>
        <charset val="134"/>
      </rPr>
      <t>生态效益指标</t>
    </r>
  </si>
  <si>
    <r>
      <rPr>
        <sz val="9"/>
        <rFont val="SimSun"/>
        <charset val="134"/>
      </rPr>
      <t>保持良好生态效益。</t>
    </r>
  </si>
  <si>
    <r>
      <rPr>
        <sz val="9"/>
        <rFont val="SimSun"/>
        <charset val="134"/>
      </rPr>
      <t>建设美丽、繁荣、和谐的社会环境。</t>
    </r>
  </si>
  <si>
    <r>
      <rPr>
        <sz val="9"/>
        <rFont val="SimSun"/>
        <charset val="134"/>
      </rPr>
      <t>可持续影响指标</t>
    </r>
  </si>
  <si>
    <r>
      <rPr>
        <sz val="9"/>
        <rFont val="SimSun"/>
        <charset val="134"/>
      </rPr>
      <t>长期可持续影响。</t>
    </r>
  </si>
  <si>
    <r>
      <rPr>
        <sz val="9"/>
        <rFont val="SimSun"/>
        <charset val="134"/>
      </rPr>
      <t>街道各项工作长期可持续发展。</t>
    </r>
  </si>
  <si>
    <r>
      <rPr>
        <sz val="9"/>
        <rFont val="SimSun"/>
        <charset val="134"/>
      </rPr>
      <t>满意度指标</t>
    </r>
  </si>
  <si>
    <r>
      <rPr>
        <sz val="9"/>
        <rFont val="SimSun"/>
        <charset val="134"/>
      </rPr>
      <t>服务对象满意度指标</t>
    </r>
  </si>
  <si>
    <r>
      <rPr>
        <sz val="9"/>
        <rFont val="SimSun"/>
        <charset val="134"/>
      </rPr>
      <t>辖区居民满意度。</t>
    </r>
  </si>
  <si>
    <r>
      <rPr>
        <sz val="9"/>
        <rFont val="SimSun"/>
        <charset val="134"/>
      </rPr>
      <t>满意度达</t>
    </r>
    <r>
      <rPr>
        <sz val="9"/>
        <rFont val="Times New Roman"/>
        <family val="1"/>
      </rPr>
      <t>90%</t>
    </r>
    <r>
      <rPr>
        <sz val="9"/>
        <rFont val="SimSun"/>
        <charset val="134"/>
      </rPr>
      <t>以上。</t>
    </r>
  </si>
  <si>
    <t>一般行政管理事务</t>
    <phoneticPr fontId="33" type="noConversion"/>
  </si>
  <si>
    <t>土地开发支出</t>
    <phoneticPr fontId="33" type="noConversion"/>
  </si>
</sst>
</file>

<file path=xl/styles.xml><?xml version="1.0" encoding="utf-8"?>
<styleSheet xmlns="http://schemas.openxmlformats.org/spreadsheetml/2006/main">
  <numFmts count="1">
    <numFmt numFmtId="176" formatCode="0.0000_);[Red]\(0.0000\)"/>
  </numFmts>
  <fonts count="34">
    <font>
      <sz val="11"/>
      <color indexed="8"/>
      <name val="宋体"/>
      <charset val="1"/>
      <scheme val="minor"/>
    </font>
    <font>
      <sz val="11"/>
      <color indexed="8"/>
      <name val="宋体"/>
      <family val="3"/>
      <charset val="134"/>
      <scheme val="minor"/>
    </font>
    <font>
      <sz val="12"/>
      <name val="Times New Roman"/>
      <family val="1"/>
    </font>
    <font>
      <sz val="11"/>
      <color indexed="8"/>
      <name val="Times New Roman"/>
      <family val="1"/>
    </font>
    <font>
      <b/>
      <sz val="16"/>
      <name val="Times New Roman"/>
      <family val="1"/>
    </font>
    <font>
      <sz val="9"/>
      <name val="Times New Roman"/>
      <family val="1"/>
    </font>
    <font>
      <sz val="9"/>
      <name val="simhei"/>
      <charset val="134"/>
    </font>
    <font>
      <b/>
      <sz val="15"/>
      <name val="Times New Roman"/>
      <family val="1"/>
    </font>
    <font>
      <sz val="11"/>
      <name val="Times New Roman"/>
      <family val="1"/>
    </font>
    <font>
      <b/>
      <sz val="9"/>
      <name val="Times New Roman"/>
      <family val="1"/>
    </font>
    <font>
      <sz val="9"/>
      <color indexed="8"/>
      <name val="Times New Roman"/>
      <family val="1"/>
    </font>
    <font>
      <sz val="9"/>
      <name val="宋体"/>
      <family val="3"/>
      <charset val="134"/>
    </font>
    <font>
      <sz val="9"/>
      <color theme="1"/>
      <name val="Times New Roman"/>
      <family val="1"/>
    </font>
    <font>
      <b/>
      <sz val="9"/>
      <name val="宋体"/>
      <family val="3"/>
      <charset val="134"/>
    </font>
    <font>
      <sz val="9"/>
      <color indexed="8"/>
      <name val="宋体"/>
      <family val="3"/>
      <charset val="134"/>
      <scheme val="minor"/>
    </font>
    <font>
      <sz val="12"/>
      <name val="方正黑体简体"/>
      <family val="3"/>
      <charset val="134"/>
    </font>
    <font>
      <b/>
      <sz val="16"/>
      <name val="宋体"/>
      <family val="3"/>
      <charset val="134"/>
    </font>
    <font>
      <sz val="11"/>
      <name val="宋体"/>
      <family val="3"/>
      <charset val="134"/>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family val="3"/>
      <charset val="134"/>
    </font>
    <font>
      <sz val="9"/>
      <name val="Hiragino Sans GB"/>
      <family val="1"/>
    </font>
    <font>
      <b/>
      <sz val="9"/>
      <name val="Hiragino Sans GB"/>
      <family val="1"/>
    </font>
    <font>
      <sz val="12"/>
      <name val="宋体"/>
      <family val="3"/>
      <charset val="134"/>
    </font>
    <font>
      <sz val="12"/>
      <name val="黑体"/>
      <family val="3"/>
      <charset val="134"/>
    </font>
    <font>
      <sz val="40"/>
      <name val="方正大标宋简体"/>
      <family val="3"/>
      <charset val="134"/>
    </font>
    <font>
      <sz val="26"/>
      <name val="方正小标宋简体"/>
      <family val="3"/>
      <charset val="134"/>
    </font>
    <font>
      <sz val="18"/>
      <name val="宋体"/>
      <family val="3"/>
      <charset val="134"/>
      <scheme val="minor"/>
    </font>
    <font>
      <b/>
      <sz val="15"/>
      <name val="宋体"/>
      <family val="3"/>
      <charset val="134"/>
    </font>
    <font>
      <sz val="9"/>
      <color indexed="8"/>
      <name val="宋体"/>
      <family val="3"/>
      <charset val="134"/>
    </font>
    <font>
      <sz val="9"/>
      <color theme="1"/>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auto="1"/>
      </top>
      <bottom/>
      <diagonal/>
    </border>
    <border>
      <left/>
      <right/>
      <top style="thin">
        <color auto="1"/>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auto="1"/>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s>
  <cellStyleXfs count="1">
    <xf numFmtId="0" fontId="0" fillId="0" borderId="0">
      <alignment vertical="center"/>
    </xf>
  </cellStyleXfs>
  <cellXfs count="16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0" xfId="0" applyFont="1" applyFill="1" applyBorder="1" applyAlignment="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8" fillId="0" borderId="12"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left" vertical="center"/>
    </xf>
    <xf numFmtId="0" fontId="11" fillId="0" borderId="7" xfId="0" applyFont="1" applyFill="1" applyBorder="1" applyAlignment="1">
      <alignment horizontal="left" vertical="center" wrapText="1"/>
    </xf>
    <xf numFmtId="0" fontId="12" fillId="0" borderId="7" xfId="0" applyFont="1" applyFill="1" applyBorder="1" applyAlignment="1">
      <alignment vertical="center"/>
    </xf>
    <xf numFmtId="0" fontId="11"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4" fontId="11" fillId="0" borderId="0"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9" fontId="5" fillId="0" borderId="7" xfId="0" applyNumberFormat="1" applyFont="1" applyFill="1" applyBorder="1" applyAlignment="1">
      <alignment horizontal="left" vertical="center" wrapText="1"/>
    </xf>
    <xf numFmtId="0" fontId="11" fillId="0" borderId="1" xfId="0" applyFont="1" applyBorder="1">
      <alignment vertical="center"/>
    </xf>
    <xf numFmtId="0" fontId="15" fillId="0" borderId="1" xfId="0" applyFont="1" applyFill="1" applyBorder="1">
      <alignment vertical="center"/>
    </xf>
    <xf numFmtId="0" fontId="6" fillId="0" borderId="0" xfId="0" applyFont="1" applyBorder="1" applyAlignment="1">
      <alignment vertical="center" wrapText="1"/>
    </xf>
    <xf numFmtId="0" fontId="11" fillId="0" borderId="1" xfId="0" applyFont="1" applyBorder="1" applyAlignment="1">
      <alignment vertical="center" wrapText="1"/>
    </xf>
    <xf numFmtId="0" fontId="11" fillId="0" borderId="12" xfId="0" applyFont="1" applyBorder="1">
      <alignment vertical="center"/>
    </xf>
    <xf numFmtId="0" fontId="11" fillId="0" borderId="16" xfId="0" applyFont="1" applyBorder="1">
      <alignment vertical="center"/>
    </xf>
    <xf numFmtId="0" fontId="18" fillId="0" borderId="7" xfId="0" applyFont="1" applyFill="1" applyBorder="1" applyAlignment="1">
      <alignment horizontal="center" vertical="center"/>
    </xf>
    <xf numFmtId="0" fontId="11" fillId="0" borderId="16" xfId="0" applyFont="1" applyBorder="1" applyAlignment="1">
      <alignment vertical="center" wrapText="1"/>
    </xf>
    <xf numFmtId="0" fontId="13" fillId="0" borderId="16" xfId="0" applyFont="1" applyBorder="1">
      <alignment vertical="center"/>
    </xf>
    <xf numFmtId="4" fontId="18" fillId="0" borderId="7" xfId="0" applyNumberFormat="1" applyFont="1" applyFill="1" applyBorder="1" applyAlignment="1">
      <alignment horizontal="right" vertical="center"/>
    </xf>
    <xf numFmtId="0" fontId="17" fillId="0" borderId="7" xfId="0" applyFont="1" applyFill="1" applyBorder="1" applyAlignment="1">
      <alignment horizontal="left" vertical="center"/>
    </xf>
    <xf numFmtId="4" fontId="17" fillId="0" borderId="7" xfId="0" applyNumberFormat="1" applyFont="1" applyFill="1" applyBorder="1" applyAlignment="1">
      <alignment horizontal="right" vertical="center"/>
    </xf>
    <xf numFmtId="0" fontId="11" fillId="0" borderId="17" xfId="0" applyFont="1" applyBorder="1">
      <alignment vertical="center"/>
    </xf>
    <xf numFmtId="0" fontId="17" fillId="0" borderId="1" xfId="0" applyFont="1" applyBorder="1" applyAlignment="1">
      <alignment horizontal="right" vertical="center" wrapText="1"/>
    </xf>
    <xf numFmtId="0" fontId="17" fillId="0" borderId="12" xfId="0" applyFont="1" applyBorder="1" applyAlignment="1">
      <alignment horizontal="center" vertical="center"/>
    </xf>
    <xf numFmtId="0" fontId="11" fillId="0" borderId="20" xfId="0" applyFont="1" applyBorder="1">
      <alignment vertical="center"/>
    </xf>
    <xf numFmtId="0" fontId="11" fillId="0" borderId="21" xfId="0" applyFont="1" applyBorder="1">
      <alignment vertical="center"/>
    </xf>
    <xf numFmtId="0" fontId="11" fillId="0" borderId="21" xfId="0" applyFont="1" applyBorder="1" applyAlignment="1">
      <alignment vertical="center" wrapText="1"/>
    </xf>
    <xf numFmtId="0" fontId="13" fillId="0" borderId="21" xfId="0" applyFont="1" applyBorder="1" applyAlignment="1">
      <alignment vertical="center" wrapText="1"/>
    </xf>
    <xf numFmtId="0" fontId="11" fillId="0" borderId="23" xfId="0" applyFont="1" applyBorder="1" applyAlignment="1">
      <alignment vertical="center" wrapText="1"/>
    </xf>
    <xf numFmtId="0" fontId="18" fillId="0" borderId="7" xfId="0" applyFont="1" applyFill="1" applyBorder="1" applyAlignment="1">
      <alignment horizontal="center" vertical="center" wrapText="1"/>
    </xf>
    <xf numFmtId="49" fontId="18" fillId="0" borderId="7" xfId="0" applyNumberFormat="1" applyFont="1" applyFill="1" applyBorder="1" applyAlignment="1">
      <alignment horizontal="center" vertical="center"/>
    </xf>
    <xf numFmtId="0" fontId="0" fillId="0" borderId="0" xfId="0" applyFont="1" applyFill="1">
      <alignment vertical="center"/>
    </xf>
    <xf numFmtId="0" fontId="11" fillId="0" borderId="1" xfId="0" applyFont="1" applyFill="1" applyBorder="1">
      <alignment vertical="center"/>
    </xf>
    <xf numFmtId="0" fontId="17" fillId="0" borderId="1" xfId="0" applyFont="1" applyFill="1" applyBorder="1" applyAlignment="1">
      <alignment horizontal="right" vertical="center" wrapText="1"/>
    </xf>
    <xf numFmtId="0" fontId="11" fillId="0" borderId="16" xfId="0" applyFont="1" applyFill="1" applyBorder="1">
      <alignment vertical="center"/>
    </xf>
    <xf numFmtId="0" fontId="11" fillId="0" borderId="12" xfId="0" applyFont="1" applyFill="1" applyBorder="1">
      <alignment vertical="center"/>
    </xf>
    <xf numFmtId="0" fontId="17" fillId="0" borderId="12" xfId="0" applyFont="1" applyFill="1" applyBorder="1" applyAlignment="1">
      <alignment horizontal="left" vertical="center"/>
    </xf>
    <xf numFmtId="0" fontId="17" fillId="0" borderId="12" xfId="0" applyFont="1" applyFill="1" applyBorder="1" applyAlignment="1">
      <alignment horizontal="center" vertical="center"/>
    </xf>
    <xf numFmtId="0" fontId="11" fillId="0" borderId="20" xfId="0" applyFont="1" applyFill="1" applyBorder="1">
      <alignment vertical="center"/>
    </xf>
    <xf numFmtId="0" fontId="11" fillId="0" borderId="16" xfId="0" applyFont="1" applyFill="1" applyBorder="1" applyAlignment="1">
      <alignment vertical="center" wrapText="1"/>
    </xf>
    <xf numFmtId="0" fontId="11" fillId="0" borderId="21" xfId="0" applyFont="1" applyFill="1" applyBorder="1">
      <alignment vertical="center"/>
    </xf>
    <xf numFmtId="0" fontId="11" fillId="0" borderId="21" xfId="0" applyFont="1" applyFill="1" applyBorder="1" applyAlignment="1">
      <alignment vertical="center" wrapText="1"/>
    </xf>
    <xf numFmtId="0" fontId="13" fillId="0" borderId="16" xfId="0" applyFont="1" applyFill="1" applyBorder="1">
      <alignment vertical="center"/>
    </xf>
    <xf numFmtId="0" fontId="0" fillId="0" borderId="7" xfId="0" applyFont="1" applyFill="1" applyBorder="1">
      <alignment vertical="center"/>
    </xf>
    <xf numFmtId="0" fontId="13" fillId="0" borderId="21" xfId="0" applyFont="1" applyFill="1" applyBorder="1" applyAlignment="1">
      <alignment vertical="center" wrapText="1"/>
    </xf>
    <xf numFmtId="0" fontId="11" fillId="0" borderId="17" xfId="0" applyFont="1" applyFill="1" applyBorder="1">
      <alignment vertical="center"/>
    </xf>
    <xf numFmtId="0" fontId="11" fillId="0" borderId="17" xfId="0" applyFont="1" applyFill="1" applyBorder="1" applyAlignment="1">
      <alignment vertical="center" wrapText="1"/>
    </xf>
    <xf numFmtId="0" fontId="11" fillId="0" borderId="23" xfId="0" applyFont="1" applyFill="1" applyBorder="1" applyAlignment="1">
      <alignment vertical="center" wrapText="1"/>
    </xf>
    <xf numFmtId="0" fontId="17" fillId="0" borderId="1" xfId="0" applyFont="1" applyFill="1" applyBorder="1">
      <alignment vertical="center"/>
    </xf>
    <xf numFmtId="0" fontId="19"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7" fillId="0" borderId="12" xfId="0" applyFont="1" applyFill="1" applyBorder="1" applyAlignment="1">
      <alignment horizontal="right" vertical="center"/>
    </xf>
    <xf numFmtId="4" fontId="18" fillId="0" borderId="7" xfId="0" applyNumberFormat="1" applyFont="1" applyFill="1" applyBorder="1" applyAlignment="1">
      <alignment horizontal="center" vertical="center"/>
    </xf>
    <xf numFmtId="0" fontId="17" fillId="0" borderId="7" xfId="0" applyFont="1" applyBorder="1" applyAlignment="1">
      <alignment horizontal="left" vertical="center"/>
    </xf>
    <xf numFmtId="0" fontId="19" fillId="0" borderId="21" xfId="0" applyFont="1" applyFill="1" applyBorder="1" applyAlignment="1">
      <alignment vertical="center" wrapText="1"/>
    </xf>
    <xf numFmtId="0" fontId="17" fillId="2" borderId="24" xfId="0" applyFont="1" applyFill="1" applyBorder="1" applyAlignment="1">
      <alignment horizontal="left" vertical="center" wrapText="1"/>
    </xf>
    <xf numFmtId="0" fontId="17" fillId="2" borderId="7" xfId="0" applyFont="1" applyFill="1" applyBorder="1" applyAlignment="1">
      <alignment horizontal="left" vertical="center"/>
    </xf>
    <xf numFmtId="0" fontId="11" fillId="0" borderId="7" xfId="0" applyFont="1" applyFill="1" applyBorder="1">
      <alignment vertical="center"/>
    </xf>
    <xf numFmtId="0" fontId="11" fillId="0" borderId="0" xfId="0" applyFont="1" applyFill="1" applyBorder="1" applyAlignment="1">
      <alignment vertical="center" wrapText="1"/>
    </xf>
    <xf numFmtId="49" fontId="0" fillId="0" borderId="0" xfId="0" applyNumberFormat="1" applyFont="1" applyFill="1">
      <alignment vertical="center"/>
    </xf>
    <xf numFmtId="176" fontId="0" fillId="0" borderId="0" xfId="0" applyNumberFormat="1" applyFont="1" applyFill="1">
      <alignment vertical="center"/>
    </xf>
    <xf numFmtId="49" fontId="15" fillId="0" borderId="1" xfId="0" applyNumberFormat="1" applyFont="1" applyFill="1" applyBorder="1">
      <alignment vertical="center"/>
    </xf>
    <xf numFmtId="176" fontId="11" fillId="0" borderId="1" xfId="0" applyNumberFormat="1" applyFont="1" applyFill="1" applyBorder="1">
      <alignment vertical="center"/>
    </xf>
    <xf numFmtId="0" fontId="19" fillId="0" borderId="12" xfId="0" applyFont="1" applyFill="1" applyBorder="1" applyAlignment="1">
      <alignment vertical="center" wrapText="1"/>
    </xf>
    <xf numFmtId="176" fontId="17" fillId="0" borderId="12" xfId="0" applyNumberFormat="1" applyFont="1" applyFill="1" applyBorder="1" applyAlignment="1">
      <alignment horizontal="right" vertical="center"/>
    </xf>
    <xf numFmtId="49" fontId="18" fillId="0" borderId="7" xfId="0" applyNumberFormat="1" applyFont="1" applyFill="1" applyBorder="1" applyAlignment="1">
      <alignment horizontal="center" vertical="center" wrapText="1"/>
    </xf>
    <xf numFmtId="176" fontId="18" fillId="0" borderId="7" xfId="0" applyNumberFormat="1" applyFont="1" applyFill="1" applyBorder="1" applyAlignment="1">
      <alignment horizontal="center" vertical="center" wrapText="1"/>
    </xf>
    <xf numFmtId="176" fontId="18" fillId="0" borderId="7" xfId="0" applyNumberFormat="1" applyFont="1" applyFill="1" applyBorder="1" applyAlignment="1">
      <alignment horizontal="right" vertical="center"/>
    </xf>
    <xf numFmtId="4" fontId="20" fillId="0" borderId="7" xfId="0" applyNumberFormat="1" applyFont="1" applyBorder="1" applyAlignment="1">
      <alignment horizontal="right" vertical="center"/>
    </xf>
    <xf numFmtId="0" fontId="11" fillId="0" borderId="12" xfId="0" applyFont="1" applyFill="1" applyBorder="1" applyAlignment="1">
      <alignment vertical="center" wrapText="1"/>
    </xf>
    <xf numFmtId="0" fontId="19" fillId="0" borderId="16" xfId="0" applyFont="1" applyFill="1" applyBorder="1" applyAlignment="1">
      <alignment vertical="center" wrapText="1"/>
    </xf>
    <xf numFmtId="0" fontId="19" fillId="0" borderId="20" xfId="0" applyFont="1" applyFill="1" applyBorder="1" applyAlignment="1">
      <alignment vertical="center" wrapText="1"/>
    </xf>
    <xf numFmtId="0" fontId="20" fillId="0" borderId="16" xfId="0" applyFont="1" applyFill="1" applyBorder="1">
      <alignment vertical="center"/>
    </xf>
    <xf numFmtId="0" fontId="19" fillId="0" borderId="1" xfId="0" applyFont="1" applyFill="1" applyBorder="1">
      <alignment vertical="center"/>
    </xf>
    <xf numFmtId="0" fontId="20" fillId="0" borderId="1" xfId="0" applyFont="1" applyFill="1" applyBorder="1" applyAlignment="1">
      <alignment horizontal="right" vertical="center"/>
    </xf>
    <xf numFmtId="0" fontId="19" fillId="0" borderId="16" xfId="0" applyFont="1" applyFill="1" applyBorder="1">
      <alignment vertical="center"/>
    </xf>
    <xf numFmtId="0" fontId="19" fillId="0" borderId="17" xfId="0" applyFont="1" applyFill="1" applyBorder="1">
      <alignment vertical="center"/>
    </xf>
    <xf numFmtId="0" fontId="19" fillId="0" borderId="25" xfId="0" applyFont="1" applyFill="1" applyBorder="1" applyAlignment="1">
      <alignment vertical="center" wrapText="1"/>
    </xf>
    <xf numFmtId="0" fontId="20" fillId="0" borderId="0" xfId="0" applyFont="1" applyFill="1" applyAlignment="1">
      <alignment vertical="center"/>
    </xf>
    <xf numFmtId="0" fontId="19" fillId="0" borderId="26" xfId="0" applyFont="1" applyFill="1" applyBorder="1" applyAlignment="1">
      <alignment vertical="center" wrapText="1"/>
    </xf>
    <xf numFmtId="0" fontId="19" fillId="0" borderId="23" xfId="0" applyFont="1" applyFill="1" applyBorder="1" applyAlignment="1">
      <alignment vertical="center" wrapText="1"/>
    </xf>
    <xf numFmtId="0" fontId="11" fillId="0" borderId="1" xfId="0" applyFont="1" applyFill="1" applyBorder="1" applyAlignment="1">
      <alignment vertical="center" wrapText="1"/>
    </xf>
    <xf numFmtId="49" fontId="17" fillId="0" borderId="7" xfId="0" applyNumberFormat="1" applyFont="1" applyFill="1" applyBorder="1" applyAlignment="1">
      <alignment horizontal="left" vertical="center"/>
    </xf>
    <xf numFmtId="0" fontId="22" fillId="0" borderId="0" xfId="0" applyFont="1" applyFill="1">
      <alignment vertical="center"/>
    </xf>
    <xf numFmtId="0" fontId="15" fillId="0" borderId="16" xfId="0" applyFont="1" applyFill="1" applyBorder="1">
      <alignment vertical="center"/>
    </xf>
    <xf numFmtId="0" fontId="15" fillId="0" borderId="21" xfId="0" applyFont="1" applyFill="1" applyBorder="1" applyAlignment="1">
      <alignment vertical="center" wrapText="1"/>
    </xf>
    <xf numFmtId="0" fontId="20" fillId="0" borderId="12" xfId="0" applyFont="1" applyFill="1" applyBorder="1" applyAlignment="1">
      <alignment horizontal="right" vertical="center"/>
    </xf>
    <xf numFmtId="0" fontId="23" fillId="0" borderId="21" xfId="0" applyFont="1" applyFill="1" applyBorder="1" applyAlignment="1">
      <alignment vertical="center" wrapText="1"/>
    </xf>
    <xf numFmtId="0" fontId="23" fillId="0" borderId="16" xfId="0" applyFont="1" applyFill="1" applyBorder="1" applyAlignment="1">
      <alignment vertical="center" wrapText="1"/>
    </xf>
    <xf numFmtId="0" fontId="23" fillId="0" borderId="7" xfId="0" applyFont="1" applyFill="1" applyBorder="1" applyAlignment="1">
      <alignment vertical="center" wrapText="1"/>
    </xf>
    <xf numFmtId="0" fontId="24" fillId="0" borderId="16" xfId="0" applyFont="1" applyFill="1" applyBorder="1" applyAlignment="1">
      <alignment vertical="center" wrapText="1"/>
    </xf>
    <xf numFmtId="0" fontId="24" fillId="0" borderId="21" xfId="0" applyFont="1" applyFill="1" applyBorder="1" applyAlignment="1">
      <alignment vertical="center" wrapText="1"/>
    </xf>
    <xf numFmtId="0" fontId="23" fillId="0" borderId="17"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wrapText="1"/>
    </xf>
    <xf numFmtId="0" fontId="21"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1" fillId="0" borderId="16" xfId="0" applyFont="1" applyFill="1" applyBorder="1">
      <alignment vertical="center"/>
    </xf>
    <xf numFmtId="0" fontId="16" fillId="0" borderId="1" xfId="0" applyFont="1" applyFill="1" applyBorder="1" applyAlignment="1">
      <alignment horizontal="center" vertical="center"/>
    </xf>
    <xf numFmtId="0" fontId="17" fillId="0" borderId="12" xfId="0" applyFont="1" applyFill="1" applyBorder="1" applyAlignment="1">
      <alignment horizontal="left" vertical="center"/>
    </xf>
    <xf numFmtId="0" fontId="18" fillId="0" borderId="7" xfId="0" applyFont="1" applyFill="1" applyBorder="1" applyAlignment="1">
      <alignment horizontal="center" vertical="center" wrapText="1"/>
    </xf>
    <xf numFmtId="0" fontId="21" fillId="0" borderId="12" xfId="0" applyFont="1" applyFill="1" applyBorder="1" applyAlignment="1">
      <alignment horizontal="center" vertical="center"/>
    </xf>
    <xf numFmtId="0" fontId="20" fillId="0" borderId="0" xfId="0" applyFont="1" applyFill="1" applyAlignment="1">
      <alignment horizontal="right" vertical="center"/>
    </xf>
    <xf numFmtId="0" fontId="17" fillId="0" borderId="12" xfId="0" applyFont="1" applyFill="1" applyBorder="1" applyAlignment="1">
      <alignment horizontal="right" vertical="center"/>
    </xf>
    <xf numFmtId="0" fontId="17" fillId="0" borderId="1" xfId="0" applyFont="1" applyFill="1" applyBorder="1" applyAlignment="1">
      <alignment horizontal="right" vertical="center" wrapText="1"/>
    </xf>
    <xf numFmtId="0" fontId="16" fillId="0" borderId="1" xfId="0" applyFont="1" applyBorder="1" applyAlignment="1">
      <alignment horizontal="center" vertical="center"/>
    </xf>
    <xf numFmtId="0" fontId="17" fillId="0" borderId="12" xfId="0" applyFont="1" applyBorder="1" applyAlignment="1">
      <alignment horizontal="left" vertical="center"/>
    </xf>
    <xf numFmtId="0" fontId="1" fillId="0" borderId="19" xfId="0" applyFont="1" applyBorder="1" applyAlignment="1">
      <alignment horizontal="left" vertical="center"/>
    </xf>
    <xf numFmtId="0" fontId="0" fillId="0" borderId="19" xfId="0" applyFont="1" applyBorder="1" applyAlignment="1">
      <alignment horizontal="left"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2"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4" fontId="5" fillId="0" borderId="7" xfId="0" applyNumberFormat="1" applyFont="1" applyFill="1" applyBorder="1" applyAlignment="1">
      <alignment horizontal="left" vertical="center" wrapText="1"/>
    </xf>
    <xf numFmtId="0" fontId="4"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11"/>
  <sheetViews>
    <sheetView workbookViewId="0">
      <selection activeCell="A11" sqref="A11"/>
    </sheetView>
  </sheetViews>
  <sheetFormatPr defaultColWidth="9" defaultRowHeight="14.25"/>
  <cols>
    <col min="1" max="1" width="123.125" style="108" customWidth="1"/>
    <col min="2" max="16384" width="9" style="108"/>
  </cols>
  <sheetData>
    <row r="1" spans="1:1">
      <c r="A1" s="109"/>
    </row>
    <row r="2" spans="1:1" ht="137.1" customHeight="1">
      <c r="A2" s="109"/>
    </row>
    <row r="3" spans="1:1" ht="137.1" customHeight="1">
      <c r="A3" s="110" t="s">
        <v>0</v>
      </c>
    </row>
    <row r="4" spans="1:1" ht="9" customHeight="1"/>
    <row r="5" spans="1:1" ht="33" customHeight="1"/>
    <row r="6" spans="1:1" ht="34.5">
      <c r="A6" s="111" t="s">
        <v>1</v>
      </c>
    </row>
    <row r="11" spans="1:1" ht="35.1" customHeight="1">
      <c r="A11" s="112" t="s">
        <v>2</v>
      </c>
    </row>
  </sheetData>
  <phoneticPr fontId="33" type="noConversion"/>
  <printOptions horizontalCentered="1"/>
  <pageMargins left="0.59027777777777801" right="0.59027777777777801" top="0.78680555555555598"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E11" sqref="E1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24"/>
      <c r="B1" s="25" t="s">
        <v>217</v>
      </c>
      <c r="C1" s="26"/>
      <c r="D1" s="27"/>
      <c r="E1" s="27"/>
      <c r="F1" s="27"/>
      <c r="G1" s="27"/>
      <c r="H1" s="27"/>
      <c r="I1" s="37"/>
      <c r="J1" s="29"/>
    </row>
    <row r="2" spans="1:10" ht="22.9" customHeight="1">
      <c r="A2" s="24"/>
      <c r="B2" s="123" t="s">
        <v>218</v>
      </c>
      <c r="C2" s="123"/>
      <c r="D2" s="123"/>
      <c r="E2" s="123"/>
      <c r="F2" s="123"/>
      <c r="G2" s="123"/>
      <c r="H2" s="123"/>
      <c r="I2" s="123"/>
      <c r="J2" s="29" t="s">
        <v>4</v>
      </c>
    </row>
    <row r="3" spans="1:10" ht="19.5" customHeight="1">
      <c r="A3" s="28"/>
      <c r="B3" s="124" t="s">
        <v>6</v>
      </c>
      <c r="C3" s="124"/>
      <c r="D3" s="38"/>
      <c r="E3" s="38"/>
      <c r="F3" s="38"/>
      <c r="G3" s="38"/>
      <c r="H3" s="38"/>
      <c r="I3" s="38" t="s">
        <v>7</v>
      </c>
      <c r="J3" s="39"/>
    </row>
    <row r="4" spans="1:10" ht="24.4" customHeight="1">
      <c r="A4" s="29"/>
      <c r="B4" s="114" t="s">
        <v>219</v>
      </c>
      <c r="C4" s="114" t="s">
        <v>72</v>
      </c>
      <c r="D4" s="114" t="s">
        <v>220</v>
      </c>
      <c r="E4" s="114"/>
      <c r="F4" s="114"/>
      <c r="G4" s="114"/>
      <c r="H4" s="114"/>
      <c r="I4" s="114"/>
      <c r="J4" s="40"/>
    </row>
    <row r="5" spans="1:10" ht="24.4" customHeight="1">
      <c r="A5" s="31"/>
      <c r="B5" s="114"/>
      <c r="C5" s="114"/>
      <c r="D5" s="114" t="s">
        <v>60</v>
      </c>
      <c r="E5" s="118" t="s">
        <v>221</v>
      </c>
      <c r="F5" s="114" t="s">
        <v>222</v>
      </c>
      <c r="G5" s="114"/>
      <c r="H5" s="114"/>
      <c r="I5" s="114" t="s">
        <v>223</v>
      </c>
      <c r="J5" s="40"/>
    </row>
    <row r="6" spans="1:10" ht="24.4" customHeight="1">
      <c r="A6" s="31"/>
      <c r="B6" s="114"/>
      <c r="C6" s="114"/>
      <c r="D6" s="114"/>
      <c r="E6" s="118"/>
      <c r="F6" s="30" t="s">
        <v>157</v>
      </c>
      <c r="G6" s="30" t="s">
        <v>224</v>
      </c>
      <c r="H6" s="30" t="s">
        <v>225</v>
      </c>
      <c r="I6" s="114"/>
      <c r="J6" s="41"/>
    </row>
    <row r="7" spans="1:10" ht="22.9" customHeight="1">
      <c r="A7" s="32"/>
      <c r="B7" s="30"/>
      <c r="C7" s="30" t="s">
        <v>73</v>
      </c>
      <c r="D7" s="33">
        <v>2.5</v>
      </c>
      <c r="E7" s="33">
        <v>0</v>
      </c>
      <c r="F7" s="33">
        <v>2.5</v>
      </c>
      <c r="G7" s="33">
        <v>0</v>
      </c>
      <c r="H7" s="33">
        <v>2.5</v>
      </c>
      <c r="I7" s="33">
        <v>0</v>
      </c>
      <c r="J7" s="42"/>
    </row>
    <row r="8" spans="1:10" ht="22.9" customHeight="1">
      <c r="A8" s="32"/>
      <c r="B8" s="30">
        <v>132001</v>
      </c>
      <c r="C8" s="30" t="s">
        <v>0</v>
      </c>
      <c r="D8" s="33">
        <v>2.5</v>
      </c>
      <c r="E8" s="33">
        <v>0</v>
      </c>
      <c r="F8" s="33">
        <v>2.5</v>
      </c>
      <c r="G8" s="33">
        <v>0</v>
      </c>
      <c r="H8" s="33">
        <v>2.5</v>
      </c>
      <c r="I8" s="33">
        <v>0</v>
      </c>
      <c r="J8" s="42"/>
    </row>
    <row r="9" spans="1:10" ht="22.9" customHeight="1">
      <c r="A9" s="32"/>
      <c r="B9" s="30"/>
      <c r="C9" s="30"/>
      <c r="D9" s="33"/>
      <c r="E9" s="33"/>
      <c r="F9" s="33"/>
      <c r="G9" s="33"/>
      <c r="H9" s="33"/>
      <c r="I9" s="33"/>
      <c r="J9" s="42"/>
    </row>
    <row r="10" spans="1:10" ht="22.9" customHeight="1">
      <c r="A10" s="32"/>
      <c r="B10" s="30"/>
      <c r="C10" s="30"/>
      <c r="D10" s="33"/>
      <c r="E10" s="33"/>
      <c r="F10" s="33"/>
      <c r="G10" s="33"/>
      <c r="H10" s="33"/>
      <c r="I10" s="33"/>
      <c r="J10" s="42"/>
    </row>
    <row r="11" spans="1:10" ht="22.9" customHeight="1">
      <c r="A11" s="32"/>
      <c r="B11" s="30"/>
      <c r="C11" s="30"/>
      <c r="D11" s="33"/>
      <c r="E11" s="33"/>
      <c r="F11" s="33"/>
      <c r="G11" s="33"/>
      <c r="H11" s="33"/>
      <c r="I11" s="33"/>
      <c r="J11" s="42"/>
    </row>
    <row r="12" spans="1:10" ht="22.9" customHeight="1">
      <c r="A12" s="32"/>
      <c r="B12" s="30"/>
      <c r="C12" s="30"/>
      <c r="D12" s="33"/>
      <c r="E12" s="33"/>
      <c r="F12" s="33"/>
      <c r="G12" s="33"/>
      <c r="H12" s="33"/>
      <c r="I12" s="33"/>
      <c r="J12" s="42"/>
    </row>
    <row r="13" spans="1:10" ht="22.9" customHeight="1">
      <c r="A13" s="32"/>
      <c r="B13" s="30"/>
      <c r="C13" s="30"/>
      <c r="D13" s="33"/>
      <c r="E13" s="33"/>
      <c r="F13" s="33"/>
      <c r="G13" s="33"/>
      <c r="H13" s="33"/>
      <c r="I13" s="33"/>
      <c r="J13" s="42"/>
    </row>
    <row r="14" spans="1:10" ht="22.9" customHeight="1">
      <c r="A14" s="32"/>
      <c r="B14" s="30"/>
      <c r="C14" s="30"/>
      <c r="D14" s="33"/>
      <c r="E14" s="33"/>
      <c r="F14" s="33"/>
      <c r="G14" s="33"/>
      <c r="H14" s="33"/>
      <c r="I14" s="33"/>
      <c r="J14" s="42"/>
    </row>
    <row r="15" spans="1:10" ht="22.9" customHeight="1">
      <c r="A15" s="32"/>
      <c r="B15" s="30"/>
      <c r="C15" s="30"/>
      <c r="D15" s="33"/>
      <c r="E15" s="33"/>
      <c r="F15" s="33"/>
      <c r="G15" s="33"/>
      <c r="H15" s="33"/>
      <c r="I15" s="33"/>
      <c r="J15" s="42"/>
    </row>
    <row r="16" spans="1:10" ht="22.9" customHeight="1">
      <c r="A16" s="32"/>
      <c r="B16" s="30"/>
      <c r="C16" s="30"/>
      <c r="D16" s="33"/>
      <c r="E16" s="33"/>
      <c r="F16" s="33"/>
      <c r="G16" s="33"/>
      <c r="H16" s="33"/>
      <c r="I16" s="33"/>
      <c r="J16" s="42"/>
    </row>
  </sheetData>
  <mergeCells count="9">
    <mergeCell ref="B2:I2"/>
    <mergeCell ref="B3:C3"/>
    <mergeCell ref="D4:I4"/>
    <mergeCell ref="F5:H5"/>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tabSelected="1" workbookViewId="0">
      <pane ySplit="6" topLeftCell="A7" activePane="bottomLeft" state="frozen"/>
      <selection pane="bottomLeft" activeCell="F11" sqref="F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24"/>
      <c r="B1" s="25" t="s">
        <v>226</v>
      </c>
      <c r="C1" s="25"/>
      <c r="D1" s="25"/>
      <c r="E1" s="26"/>
      <c r="F1" s="26"/>
      <c r="G1" s="27"/>
      <c r="H1" s="27"/>
      <c r="I1" s="37"/>
      <c r="J1" s="29"/>
    </row>
    <row r="2" spans="1:10" ht="22.9" customHeight="1">
      <c r="A2" s="24"/>
      <c r="B2" s="123" t="s">
        <v>227</v>
      </c>
      <c r="C2" s="123"/>
      <c r="D2" s="123"/>
      <c r="E2" s="123"/>
      <c r="F2" s="123"/>
      <c r="G2" s="123"/>
      <c r="H2" s="123"/>
      <c r="I2" s="123"/>
      <c r="J2" s="29" t="s">
        <v>4</v>
      </c>
    </row>
    <row r="3" spans="1:10" ht="19.5" customHeight="1">
      <c r="A3" s="28"/>
      <c r="B3" s="124" t="s">
        <v>6</v>
      </c>
      <c r="C3" s="124"/>
      <c r="D3" s="124"/>
      <c r="E3" s="124"/>
      <c r="F3" s="124"/>
      <c r="G3" s="28"/>
      <c r="H3" s="28"/>
      <c r="I3" s="38" t="s">
        <v>7</v>
      </c>
      <c r="J3" s="39"/>
    </row>
    <row r="4" spans="1:10" ht="24.4" customHeight="1">
      <c r="A4" s="29"/>
      <c r="B4" s="114" t="s">
        <v>10</v>
      </c>
      <c r="C4" s="114"/>
      <c r="D4" s="114"/>
      <c r="E4" s="114"/>
      <c r="F4" s="114"/>
      <c r="G4" s="114" t="s">
        <v>228</v>
      </c>
      <c r="H4" s="114"/>
      <c r="I4" s="114"/>
      <c r="J4" s="40"/>
    </row>
    <row r="5" spans="1:10" ht="24.4" customHeight="1">
      <c r="A5" s="31"/>
      <c r="B5" s="114" t="s">
        <v>80</v>
      </c>
      <c r="C5" s="114"/>
      <c r="D5" s="114"/>
      <c r="E5" s="114" t="s">
        <v>71</v>
      </c>
      <c r="F5" s="114" t="s">
        <v>72</v>
      </c>
      <c r="G5" s="114" t="s">
        <v>60</v>
      </c>
      <c r="H5" s="114" t="s">
        <v>76</v>
      </c>
      <c r="I5" s="114" t="s">
        <v>77</v>
      </c>
      <c r="J5" s="40"/>
    </row>
    <row r="6" spans="1:10" ht="24.4" customHeight="1">
      <c r="A6" s="31"/>
      <c r="B6" s="30" t="s">
        <v>81</v>
      </c>
      <c r="C6" s="30" t="s">
        <v>82</v>
      </c>
      <c r="D6" s="30" t="s">
        <v>83</v>
      </c>
      <c r="E6" s="114"/>
      <c r="F6" s="114"/>
      <c r="G6" s="114"/>
      <c r="H6" s="114"/>
      <c r="I6" s="114"/>
      <c r="J6" s="41"/>
    </row>
    <row r="7" spans="1:10" ht="22.9" customHeight="1">
      <c r="A7" s="32"/>
      <c r="B7" s="30"/>
      <c r="C7" s="30"/>
      <c r="D7" s="30"/>
      <c r="E7" s="30"/>
      <c r="F7" s="30" t="s">
        <v>73</v>
      </c>
      <c r="G7" s="33">
        <v>14</v>
      </c>
      <c r="H7" s="33">
        <v>0</v>
      </c>
      <c r="I7" s="33">
        <v>14</v>
      </c>
      <c r="J7" s="42"/>
    </row>
    <row r="8" spans="1:10" ht="22.9" customHeight="1">
      <c r="A8" s="32"/>
      <c r="B8" s="45" t="s">
        <v>103</v>
      </c>
      <c r="C8" s="45" t="s">
        <v>104</v>
      </c>
      <c r="D8" s="45" t="s">
        <v>88</v>
      </c>
      <c r="E8" s="30">
        <v>132001</v>
      </c>
      <c r="F8" s="34" t="s">
        <v>394</v>
      </c>
      <c r="G8" s="33">
        <v>14</v>
      </c>
      <c r="H8" s="33">
        <v>0</v>
      </c>
      <c r="I8" s="33">
        <v>14</v>
      </c>
      <c r="J8" s="42"/>
    </row>
    <row r="9" spans="1:10" ht="22.9" customHeight="1">
      <c r="A9" s="32"/>
      <c r="B9" s="45"/>
      <c r="C9" s="45"/>
      <c r="D9" s="45"/>
      <c r="E9" s="30"/>
      <c r="F9" s="34"/>
      <c r="G9" s="33"/>
      <c r="H9" s="33"/>
      <c r="I9" s="33"/>
      <c r="J9" s="42"/>
    </row>
    <row r="10" spans="1:10" ht="22.9" customHeight="1">
      <c r="A10" s="32"/>
      <c r="B10" s="45"/>
      <c r="C10" s="45"/>
      <c r="D10" s="45"/>
      <c r="E10" s="30"/>
      <c r="F10" s="34"/>
      <c r="G10" s="33"/>
      <c r="H10" s="33"/>
      <c r="I10" s="33"/>
      <c r="J10" s="42"/>
    </row>
    <row r="11" spans="1:10" ht="22.9" customHeight="1">
      <c r="A11" s="32"/>
      <c r="B11" s="45"/>
      <c r="C11" s="45"/>
      <c r="D11" s="45"/>
      <c r="E11" s="30"/>
      <c r="F11" s="34"/>
      <c r="G11" s="33"/>
      <c r="H11" s="33"/>
      <c r="I11" s="33"/>
      <c r="J11" s="42"/>
    </row>
    <row r="12" spans="1:10" ht="22.9" customHeight="1">
      <c r="A12" s="32"/>
      <c r="B12" s="30"/>
      <c r="C12" s="30"/>
      <c r="D12" s="30"/>
      <c r="E12" s="30"/>
      <c r="F12" s="30"/>
      <c r="G12" s="33"/>
      <c r="H12" s="33"/>
      <c r="I12" s="33"/>
      <c r="J12" s="42"/>
    </row>
    <row r="13" spans="1:10" ht="22.9" customHeight="1">
      <c r="A13" s="32"/>
      <c r="B13" s="30"/>
      <c r="C13" s="30"/>
      <c r="D13" s="30"/>
      <c r="E13" s="30"/>
      <c r="F13" s="30"/>
      <c r="G13" s="33"/>
      <c r="H13" s="33"/>
      <c r="I13" s="33"/>
      <c r="J13" s="42"/>
    </row>
    <row r="14" spans="1:10" ht="22.9" customHeight="1">
      <c r="A14" s="32"/>
      <c r="B14" s="30"/>
      <c r="C14" s="30"/>
      <c r="D14" s="30"/>
      <c r="E14" s="30"/>
      <c r="F14" s="30"/>
      <c r="G14" s="33"/>
      <c r="H14" s="33"/>
      <c r="I14" s="33"/>
      <c r="J14" s="42"/>
    </row>
    <row r="15" spans="1:10" ht="22.9" customHeight="1">
      <c r="A15" s="32"/>
      <c r="B15" s="30"/>
      <c r="C15" s="30"/>
      <c r="D15" s="30"/>
      <c r="E15" s="30"/>
      <c r="F15" s="30"/>
      <c r="G15" s="33"/>
      <c r="H15" s="33"/>
      <c r="I15" s="33"/>
      <c r="J15" s="42"/>
    </row>
    <row r="16" spans="1:10" ht="22.9" customHeight="1">
      <c r="A16" s="31"/>
      <c r="B16" s="34"/>
      <c r="C16" s="34"/>
      <c r="D16" s="34"/>
      <c r="E16" s="34"/>
      <c r="F16" s="34" t="s">
        <v>24</v>
      </c>
      <c r="G16" s="35"/>
      <c r="H16" s="35"/>
      <c r="I16" s="35"/>
      <c r="J16" s="40"/>
    </row>
    <row r="17" spans="1:10" ht="22.9" customHeight="1">
      <c r="A17" s="31"/>
      <c r="B17" s="34"/>
      <c r="C17" s="34"/>
      <c r="D17" s="34"/>
      <c r="E17" s="34"/>
      <c r="F17" s="34" t="s">
        <v>24</v>
      </c>
      <c r="G17" s="35"/>
      <c r="H17" s="35"/>
      <c r="I17" s="35"/>
      <c r="J17" s="40"/>
    </row>
  </sheetData>
  <mergeCells count="10">
    <mergeCell ref="B2:I2"/>
    <mergeCell ref="B3:F3"/>
    <mergeCell ref="B4:F4"/>
    <mergeCell ref="G4:I4"/>
    <mergeCell ref="B5:D5"/>
    <mergeCell ref="E5:E6"/>
    <mergeCell ref="F5:F6"/>
    <mergeCell ref="G5:G6"/>
    <mergeCell ref="H5:H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4"/>
      <c r="B1" s="25" t="s">
        <v>229</v>
      </c>
      <c r="C1" s="26"/>
      <c r="D1" s="27"/>
      <c r="E1" s="27"/>
      <c r="F1" s="27"/>
      <c r="G1" s="27"/>
      <c r="H1" s="27"/>
      <c r="I1" s="37"/>
      <c r="J1" s="29"/>
    </row>
    <row r="2" spans="1:10" ht="22.9" customHeight="1">
      <c r="A2" s="24"/>
      <c r="B2" s="123" t="s">
        <v>230</v>
      </c>
      <c r="C2" s="123"/>
      <c r="D2" s="123"/>
      <c r="E2" s="123"/>
      <c r="F2" s="123"/>
      <c r="G2" s="123"/>
      <c r="H2" s="123"/>
      <c r="I2" s="123"/>
      <c r="J2" s="29" t="s">
        <v>4</v>
      </c>
    </row>
    <row r="3" spans="1:10" ht="19.5" customHeight="1">
      <c r="A3" s="28"/>
      <c r="B3" s="124" t="s">
        <v>6</v>
      </c>
      <c r="C3" s="124"/>
      <c r="D3" s="38"/>
      <c r="E3" s="38"/>
      <c r="F3" s="38"/>
      <c r="G3" s="38"/>
      <c r="H3" s="38"/>
      <c r="I3" s="38" t="s">
        <v>7</v>
      </c>
      <c r="J3" s="39"/>
    </row>
    <row r="4" spans="1:10" ht="24.4" customHeight="1">
      <c r="A4" s="29"/>
      <c r="B4" s="114" t="s">
        <v>219</v>
      </c>
      <c r="C4" s="114" t="s">
        <v>72</v>
      </c>
      <c r="D4" s="114" t="s">
        <v>220</v>
      </c>
      <c r="E4" s="114"/>
      <c r="F4" s="114"/>
      <c r="G4" s="114"/>
      <c r="H4" s="114"/>
      <c r="I4" s="114"/>
      <c r="J4" s="40"/>
    </row>
    <row r="5" spans="1:10" ht="24.4" customHeight="1">
      <c r="A5" s="31"/>
      <c r="B5" s="114"/>
      <c r="C5" s="114"/>
      <c r="D5" s="114" t="s">
        <v>60</v>
      </c>
      <c r="E5" s="118" t="s">
        <v>221</v>
      </c>
      <c r="F5" s="114" t="s">
        <v>222</v>
      </c>
      <c r="G5" s="114"/>
      <c r="H5" s="114"/>
      <c r="I5" s="114" t="s">
        <v>223</v>
      </c>
      <c r="J5" s="40"/>
    </row>
    <row r="6" spans="1:10" ht="24.4" customHeight="1">
      <c r="A6" s="31"/>
      <c r="B6" s="114"/>
      <c r="C6" s="114"/>
      <c r="D6" s="114"/>
      <c r="E6" s="118"/>
      <c r="F6" s="30" t="s">
        <v>157</v>
      </c>
      <c r="G6" s="30" t="s">
        <v>224</v>
      </c>
      <c r="H6" s="30" t="s">
        <v>225</v>
      </c>
      <c r="I6" s="114"/>
      <c r="J6" s="41"/>
    </row>
    <row r="7" spans="1:10" ht="22.9" customHeight="1">
      <c r="A7" s="32"/>
      <c r="B7" s="30"/>
      <c r="C7" s="30" t="s">
        <v>73</v>
      </c>
      <c r="D7" s="33"/>
      <c r="E7" s="33"/>
      <c r="F7" s="33"/>
      <c r="G7" s="33"/>
      <c r="H7" s="33"/>
      <c r="I7" s="33"/>
      <c r="J7" s="42"/>
    </row>
    <row r="8" spans="1:10" ht="22.9" customHeight="1">
      <c r="A8" s="32"/>
      <c r="B8" s="30"/>
      <c r="C8" s="30"/>
      <c r="D8" s="33"/>
      <c r="E8" s="33"/>
      <c r="F8" s="33"/>
      <c r="G8" s="33"/>
      <c r="H8" s="33"/>
      <c r="I8" s="33"/>
      <c r="J8" s="42"/>
    </row>
    <row r="9" spans="1:10" ht="22.9" customHeight="1">
      <c r="A9" s="32"/>
      <c r="B9" s="30"/>
      <c r="C9" s="30"/>
      <c r="D9" s="33"/>
      <c r="E9" s="33"/>
      <c r="F9" s="33"/>
      <c r="G9" s="33"/>
      <c r="H9" s="33"/>
      <c r="I9" s="33"/>
      <c r="J9" s="42"/>
    </row>
    <row r="10" spans="1:10" ht="22.9" customHeight="1">
      <c r="A10" s="32"/>
      <c r="B10" s="30"/>
      <c r="C10" s="30"/>
      <c r="D10" s="33"/>
      <c r="E10" s="33"/>
      <c r="F10" s="33"/>
      <c r="G10" s="33"/>
      <c r="H10" s="33"/>
      <c r="I10" s="33"/>
      <c r="J10" s="42"/>
    </row>
    <row r="11" spans="1:10" ht="22.9" customHeight="1">
      <c r="A11" s="32"/>
      <c r="B11" s="30"/>
      <c r="C11" s="30"/>
      <c r="D11" s="33"/>
      <c r="E11" s="33"/>
      <c r="F11" s="33"/>
      <c r="G11" s="33"/>
      <c r="H11" s="33"/>
      <c r="I11" s="33"/>
      <c r="J11" s="42"/>
    </row>
    <row r="12" spans="1:10" ht="22.9" customHeight="1">
      <c r="A12" s="32"/>
      <c r="B12" s="30"/>
      <c r="C12" s="30"/>
      <c r="D12" s="33"/>
      <c r="E12" s="33"/>
      <c r="F12" s="33"/>
      <c r="G12" s="33"/>
      <c r="H12" s="33"/>
      <c r="I12" s="33"/>
      <c r="J12" s="42"/>
    </row>
    <row r="13" spans="1:10" ht="22.9" customHeight="1">
      <c r="A13" s="32"/>
      <c r="B13" s="30"/>
      <c r="C13" s="30"/>
      <c r="D13" s="33"/>
      <c r="E13" s="33"/>
      <c r="F13" s="33"/>
      <c r="G13" s="33"/>
      <c r="H13" s="33"/>
      <c r="I13" s="33"/>
      <c r="J13" s="42"/>
    </row>
    <row r="14" spans="1:10" ht="22.9" customHeight="1">
      <c r="A14" s="32"/>
      <c r="B14" s="30"/>
      <c r="C14" s="30"/>
      <c r="D14" s="33"/>
      <c r="E14" s="33"/>
      <c r="F14" s="33"/>
      <c r="G14" s="33"/>
      <c r="H14" s="33"/>
      <c r="I14" s="33"/>
      <c r="J14" s="42"/>
    </row>
    <row r="15" spans="1:10" ht="22.9" customHeight="1">
      <c r="A15" s="32"/>
      <c r="B15" s="30"/>
      <c r="C15" s="30"/>
      <c r="D15" s="33"/>
      <c r="E15" s="33"/>
      <c r="F15" s="33"/>
      <c r="G15" s="33"/>
      <c r="H15" s="33"/>
      <c r="I15" s="33"/>
      <c r="J15" s="42"/>
    </row>
    <row r="16" spans="1:10" ht="22.9" customHeight="1">
      <c r="A16" s="32"/>
      <c r="B16" s="30"/>
      <c r="C16" s="30"/>
      <c r="D16" s="33"/>
      <c r="E16" s="33"/>
      <c r="F16" s="33"/>
      <c r="G16" s="33"/>
      <c r="H16" s="33"/>
      <c r="I16" s="33"/>
      <c r="J16" s="42"/>
    </row>
    <row r="17" spans="1:10" ht="22.9" customHeight="1">
      <c r="A17" s="32"/>
      <c r="B17" s="30"/>
      <c r="C17" s="30"/>
      <c r="D17" s="33"/>
      <c r="E17" s="33"/>
      <c r="F17" s="33"/>
      <c r="G17" s="33"/>
      <c r="H17" s="33"/>
      <c r="I17" s="33"/>
      <c r="J17" s="42"/>
    </row>
    <row r="18" spans="1:10" ht="36" customHeight="1">
      <c r="B18" s="125" t="s">
        <v>231</v>
      </c>
      <c r="C18" s="126"/>
      <c r="D18" s="126"/>
      <c r="E18" s="126"/>
      <c r="F18" s="126"/>
      <c r="G18" s="126"/>
      <c r="H18" s="126"/>
      <c r="I18" s="126"/>
    </row>
  </sheetData>
  <mergeCells count="10">
    <mergeCell ref="B2:I2"/>
    <mergeCell ref="B3:C3"/>
    <mergeCell ref="D4:I4"/>
    <mergeCell ref="F5:H5"/>
    <mergeCell ref="B18:I18"/>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4"/>
      <c r="B1" s="25" t="s">
        <v>232</v>
      </c>
      <c r="C1" s="25"/>
      <c r="D1" s="25"/>
      <c r="E1" s="26"/>
      <c r="F1" s="26"/>
      <c r="G1" s="27"/>
      <c r="H1" s="27"/>
      <c r="I1" s="37"/>
      <c r="J1" s="29"/>
    </row>
    <row r="2" spans="1:10" ht="22.9" customHeight="1">
      <c r="A2" s="24"/>
      <c r="B2" s="123" t="s">
        <v>233</v>
      </c>
      <c r="C2" s="123"/>
      <c r="D2" s="123"/>
      <c r="E2" s="123"/>
      <c r="F2" s="123"/>
      <c r="G2" s="123"/>
      <c r="H2" s="123"/>
      <c r="I2" s="123"/>
      <c r="J2" s="29" t="s">
        <v>4</v>
      </c>
    </row>
    <row r="3" spans="1:10" ht="19.5" customHeight="1">
      <c r="A3" s="28"/>
      <c r="B3" s="124" t="s">
        <v>6</v>
      </c>
      <c r="C3" s="124"/>
      <c r="D3" s="124"/>
      <c r="E3" s="124"/>
      <c r="F3" s="124"/>
      <c r="G3" s="28"/>
      <c r="H3" s="28"/>
      <c r="I3" s="38" t="s">
        <v>7</v>
      </c>
      <c r="J3" s="39"/>
    </row>
    <row r="4" spans="1:10" ht="24.4" customHeight="1">
      <c r="A4" s="29"/>
      <c r="B4" s="114" t="s">
        <v>10</v>
      </c>
      <c r="C4" s="114"/>
      <c r="D4" s="114"/>
      <c r="E4" s="114"/>
      <c r="F4" s="114"/>
      <c r="G4" s="114" t="s">
        <v>234</v>
      </c>
      <c r="H4" s="114"/>
      <c r="I4" s="114"/>
      <c r="J4" s="40"/>
    </row>
    <row r="5" spans="1:10" ht="24.4" customHeight="1">
      <c r="A5" s="31"/>
      <c r="B5" s="114" t="s">
        <v>80</v>
      </c>
      <c r="C5" s="114"/>
      <c r="D5" s="114"/>
      <c r="E5" s="114" t="s">
        <v>71</v>
      </c>
      <c r="F5" s="114" t="s">
        <v>72</v>
      </c>
      <c r="G5" s="114" t="s">
        <v>60</v>
      </c>
      <c r="H5" s="114" t="s">
        <v>76</v>
      </c>
      <c r="I5" s="114" t="s">
        <v>77</v>
      </c>
      <c r="J5" s="40"/>
    </row>
    <row r="6" spans="1:10" ht="24.4" customHeight="1">
      <c r="A6" s="31"/>
      <c r="B6" s="30" t="s">
        <v>81</v>
      </c>
      <c r="C6" s="30" t="s">
        <v>82</v>
      </c>
      <c r="D6" s="30" t="s">
        <v>83</v>
      </c>
      <c r="E6" s="114"/>
      <c r="F6" s="114"/>
      <c r="G6" s="114"/>
      <c r="H6" s="114"/>
      <c r="I6" s="114"/>
      <c r="J6" s="41"/>
    </row>
    <row r="7" spans="1:10" ht="22.9" customHeight="1">
      <c r="A7" s="32"/>
      <c r="B7" s="30"/>
      <c r="C7" s="30"/>
      <c r="D7" s="30"/>
      <c r="E7" s="30"/>
      <c r="F7" s="30" t="s">
        <v>73</v>
      </c>
      <c r="G7" s="33"/>
      <c r="H7" s="33"/>
      <c r="I7" s="33"/>
      <c r="J7" s="42"/>
    </row>
    <row r="8" spans="1:10" ht="22.9" customHeight="1">
      <c r="A8" s="31"/>
      <c r="B8" s="34"/>
      <c r="C8" s="34"/>
      <c r="D8" s="34"/>
      <c r="E8" s="34"/>
      <c r="F8" s="34" t="s">
        <v>24</v>
      </c>
      <c r="G8" s="35"/>
      <c r="H8" s="35"/>
      <c r="I8" s="35"/>
      <c r="J8" s="40"/>
    </row>
    <row r="9" spans="1:10" ht="22.9" customHeight="1">
      <c r="A9" s="31"/>
      <c r="B9" s="34"/>
      <c r="C9" s="34"/>
      <c r="D9" s="34"/>
      <c r="E9" s="34"/>
      <c r="F9" s="34"/>
      <c r="G9" s="35"/>
      <c r="H9" s="35"/>
      <c r="I9" s="35"/>
      <c r="J9" s="40"/>
    </row>
    <row r="10" spans="1:10" ht="22.9" customHeight="1">
      <c r="A10" s="31"/>
      <c r="B10" s="34"/>
      <c r="C10" s="34"/>
      <c r="D10" s="34"/>
      <c r="E10" s="34"/>
      <c r="F10" s="34"/>
      <c r="G10" s="35"/>
      <c r="H10" s="35"/>
      <c r="I10" s="35"/>
      <c r="J10" s="40"/>
    </row>
    <row r="11" spans="1:10" ht="22.9" customHeight="1">
      <c r="A11" s="31"/>
      <c r="B11" s="34"/>
      <c r="C11" s="34"/>
      <c r="D11" s="34"/>
      <c r="E11" s="34"/>
      <c r="F11" s="34"/>
      <c r="G11" s="35"/>
      <c r="H11" s="35"/>
      <c r="I11" s="35"/>
      <c r="J11" s="40"/>
    </row>
    <row r="12" spans="1:10" ht="22.9" customHeight="1">
      <c r="A12" s="31"/>
      <c r="B12" s="34"/>
      <c r="C12" s="34"/>
      <c r="D12" s="34"/>
      <c r="E12" s="34"/>
      <c r="F12" s="34"/>
      <c r="G12" s="35"/>
      <c r="H12" s="35"/>
      <c r="I12" s="35"/>
      <c r="J12" s="40"/>
    </row>
    <row r="13" spans="1:10" ht="22.9" customHeight="1">
      <c r="A13" s="31"/>
      <c r="B13" s="34"/>
      <c r="C13" s="34"/>
      <c r="D13" s="34"/>
      <c r="E13" s="34"/>
      <c r="F13" s="34"/>
      <c r="G13" s="35"/>
      <c r="H13" s="35"/>
      <c r="I13" s="35"/>
      <c r="J13" s="40"/>
    </row>
    <row r="14" spans="1:10" ht="22.9" customHeight="1">
      <c r="A14" s="31"/>
      <c r="B14" s="34"/>
      <c r="C14" s="34"/>
      <c r="D14" s="34"/>
      <c r="E14" s="34"/>
      <c r="F14" s="34"/>
      <c r="G14" s="35"/>
      <c r="H14" s="35"/>
      <c r="I14" s="35"/>
      <c r="J14" s="40"/>
    </row>
    <row r="15" spans="1:10" ht="22.9" customHeight="1">
      <c r="A15" s="31"/>
      <c r="B15" s="34"/>
      <c r="C15" s="34"/>
      <c r="D15" s="34"/>
      <c r="E15" s="34"/>
      <c r="F15" s="34"/>
      <c r="G15" s="35"/>
      <c r="H15" s="35"/>
      <c r="I15" s="35"/>
      <c r="J15" s="40"/>
    </row>
    <row r="16" spans="1:10" ht="22.9" customHeight="1">
      <c r="A16" s="31"/>
      <c r="B16" s="34"/>
      <c r="C16" s="34"/>
      <c r="D16" s="34"/>
      <c r="E16" s="34"/>
      <c r="F16" s="34" t="s">
        <v>24</v>
      </c>
      <c r="G16" s="35"/>
      <c r="H16" s="35"/>
      <c r="I16" s="35"/>
      <c r="J16" s="40"/>
    </row>
    <row r="17" spans="1:10" ht="22.9" customHeight="1">
      <c r="A17" s="31"/>
      <c r="B17" s="34"/>
      <c r="C17" s="34"/>
      <c r="D17" s="34"/>
      <c r="E17" s="34"/>
      <c r="F17" s="34" t="s">
        <v>108</v>
      </c>
      <c r="G17" s="35"/>
      <c r="H17" s="35"/>
      <c r="I17" s="35"/>
      <c r="J17" s="41"/>
    </row>
    <row r="18" spans="1:10" ht="36.75" customHeight="1">
      <c r="A18" s="36"/>
      <c r="B18" s="127" t="s">
        <v>235</v>
      </c>
      <c r="C18" s="128"/>
      <c r="D18" s="128"/>
      <c r="E18" s="128"/>
      <c r="F18" s="128"/>
      <c r="G18" s="128"/>
      <c r="H18" s="128"/>
      <c r="I18" s="129"/>
      <c r="J18" s="43"/>
    </row>
  </sheetData>
  <mergeCells count="11">
    <mergeCell ref="B18:I18"/>
    <mergeCell ref="E5:E6"/>
    <mergeCell ref="F5:F6"/>
    <mergeCell ref="G5:G6"/>
    <mergeCell ref="H5:H6"/>
    <mergeCell ref="I5:I6"/>
    <mergeCell ref="B2:I2"/>
    <mergeCell ref="B3:F3"/>
    <mergeCell ref="B4:F4"/>
    <mergeCell ref="G4:I4"/>
    <mergeCell ref="B5:D5"/>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L63"/>
  <sheetViews>
    <sheetView topLeftCell="A52" zoomScale="130" zoomScaleNormal="130" workbookViewId="0">
      <selection activeCell="A63" sqref="A63:L63"/>
    </sheetView>
  </sheetViews>
  <sheetFormatPr defaultColWidth="9" defaultRowHeight="13.5"/>
  <cols>
    <col min="1" max="1" width="9" style="1"/>
    <col min="2" max="2" width="9" style="11"/>
    <col min="3" max="3" width="9" style="1"/>
    <col min="4" max="4" width="10.25" style="1" customWidth="1"/>
    <col min="5" max="5" width="12.625" style="1" customWidth="1"/>
    <col min="6" max="6" width="15" style="1" customWidth="1"/>
    <col min="7" max="7" width="18.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t="s">
        <v>236</v>
      </c>
      <c r="B1" s="12"/>
      <c r="C1" s="3"/>
      <c r="D1" s="3"/>
      <c r="E1" s="3"/>
      <c r="F1" s="3"/>
      <c r="G1" s="3"/>
      <c r="H1" s="3"/>
      <c r="I1" s="3"/>
      <c r="J1" s="3"/>
      <c r="K1" s="3"/>
      <c r="L1" s="3"/>
    </row>
    <row r="2" spans="1:12" ht="19.5">
      <c r="A2" s="130" t="s">
        <v>237</v>
      </c>
      <c r="B2" s="131"/>
      <c r="C2" s="130"/>
      <c r="D2" s="131"/>
      <c r="E2" s="131"/>
      <c r="F2" s="131"/>
      <c r="G2" s="131"/>
      <c r="H2" s="131"/>
      <c r="I2" s="131"/>
      <c r="J2" s="131"/>
      <c r="K2" s="131"/>
      <c r="L2" s="131"/>
    </row>
    <row r="3" spans="1:12" ht="15">
      <c r="A3" s="132"/>
      <c r="B3" s="133"/>
      <c r="C3" s="132"/>
      <c r="D3" s="133"/>
      <c r="E3" s="13"/>
      <c r="F3" s="13"/>
      <c r="G3" s="13"/>
      <c r="H3" s="13"/>
      <c r="I3" s="13"/>
      <c r="J3" s="134" t="s">
        <v>238</v>
      </c>
      <c r="K3" s="134"/>
      <c r="L3" s="134"/>
    </row>
    <row r="4" spans="1:12" ht="24.95" customHeight="1">
      <c r="A4" s="14" t="s">
        <v>239</v>
      </c>
      <c r="B4" s="14" t="s">
        <v>240</v>
      </c>
      <c r="C4" s="14" t="s">
        <v>241</v>
      </c>
      <c r="D4" s="15" t="s">
        <v>242</v>
      </c>
      <c r="E4" s="14" t="s">
        <v>243</v>
      </c>
      <c r="F4" s="14" t="s">
        <v>244</v>
      </c>
      <c r="G4" s="14" t="s">
        <v>245</v>
      </c>
      <c r="H4" s="14" t="s">
        <v>246</v>
      </c>
      <c r="I4" s="14" t="s">
        <v>247</v>
      </c>
      <c r="J4" s="14" t="s">
        <v>248</v>
      </c>
      <c r="K4" s="14" t="s">
        <v>249</v>
      </c>
      <c r="L4" s="14" t="s">
        <v>250</v>
      </c>
    </row>
    <row r="5" spans="1:12" ht="57.75" customHeight="1">
      <c r="A5" s="137" t="s">
        <v>251</v>
      </c>
      <c r="B5" s="137" t="s">
        <v>252</v>
      </c>
      <c r="C5" s="142">
        <v>3</v>
      </c>
      <c r="D5" s="137" t="s">
        <v>253</v>
      </c>
      <c r="E5" s="16" t="s">
        <v>254</v>
      </c>
      <c r="F5" s="16" t="s">
        <v>255</v>
      </c>
      <c r="G5" s="17" t="s">
        <v>256</v>
      </c>
      <c r="H5" s="8" t="s">
        <v>257</v>
      </c>
      <c r="I5" s="8">
        <v>3</v>
      </c>
      <c r="J5" s="8" t="s">
        <v>258</v>
      </c>
      <c r="K5" s="8">
        <v>5</v>
      </c>
      <c r="L5" s="8" t="s">
        <v>259</v>
      </c>
    </row>
    <row r="6" spans="1:12" ht="32.25" customHeight="1">
      <c r="A6" s="137"/>
      <c r="B6" s="137"/>
      <c r="C6" s="142"/>
      <c r="D6" s="137"/>
      <c r="E6" s="16" t="s">
        <v>254</v>
      </c>
      <c r="F6" s="16" t="s">
        <v>255</v>
      </c>
      <c r="G6" s="8" t="s">
        <v>260</v>
      </c>
      <c r="H6" s="18" t="s">
        <v>261</v>
      </c>
      <c r="I6" s="8">
        <v>2</v>
      </c>
      <c r="J6" s="8" t="s">
        <v>262</v>
      </c>
      <c r="K6" s="8">
        <v>5</v>
      </c>
      <c r="L6" s="8" t="s">
        <v>259</v>
      </c>
    </row>
    <row r="7" spans="1:12" ht="32.25" customHeight="1">
      <c r="A7" s="137"/>
      <c r="B7" s="137"/>
      <c r="C7" s="142"/>
      <c r="D7" s="137"/>
      <c r="E7" s="16" t="s">
        <v>254</v>
      </c>
      <c r="F7" s="16" t="s">
        <v>263</v>
      </c>
      <c r="G7" s="8" t="s">
        <v>264</v>
      </c>
      <c r="H7" s="8" t="s">
        <v>265</v>
      </c>
      <c r="I7" s="8" t="s">
        <v>266</v>
      </c>
      <c r="J7" s="8" t="s">
        <v>267</v>
      </c>
      <c r="K7" s="8">
        <v>10</v>
      </c>
      <c r="L7" s="8" t="s">
        <v>259</v>
      </c>
    </row>
    <row r="8" spans="1:12">
      <c r="A8" s="137"/>
      <c r="B8" s="137"/>
      <c r="C8" s="142"/>
      <c r="D8" s="137"/>
      <c r="E8" s="16" t="s">
        <v>254</v>
      </c>
      <c r="F8" s="16" t="s">
        <v>268</v>
      </c>
      <c r="G8" s="8" t="s">
        <v>269</v>
      </c>
      <c r="H8" s="8" t="s">
        <v>270</v>
      </c>
      <c r="I8" s="8">
        <v>1</v>
      </c>
      <c r="J8" s="8" t="s">
        <v>267</v>
      </c>
      <c r="K8" s="8">
        <v>10</v>
      </c>
      <c r="L8" s="8" t="s">
        <v>271</v>
      </c>
    </row>
    <row r="9" spans="1:12" ht="24.95" customHeight="1">
      <c r="A9" s="137"/>
      <c r="B9" s="137"/>
      <c r="C9" s="142"/>
      <c r="D9" s="137"/>
      <c r="E9" s="16" t="s">
        <v>254</v>
      </c>
      <c r="F9" s="16" t="s">
        <v>272</v>
      </c>
      <c r="G9" s="8" t="s">
        <v>273</v>
      </c>
      <c r="H9" s="8" t="s">
        <v>270</v>
      </c>
      <c r="I9" s="8">
        <v>3</v>
      </c>
      <c r="J9" s="8" t="s">
        <v>274</v>
      </c>
      <c r="K9" s="8">
        <v>10</v>
      </c>
      <c r="L9" s="8" t="s">
        <v>271</v>
      </c>
    </row>
    <row r="10" spans="1:12" ht="41.1" customHeight="1">
      <c r="A10" s="137"/>
      <c r="B10" s="137"/>
      <c r="C10" s="142"/>
      <c r="D10" s="137"/>
      <c r="E10" s="16" t="s">
        <v>275</v>
      </c>
      <c r="F10" s="16" t="s">
        <v>276</v>
      </c>
      <c r="G10" s="8" t="s">
        <v>277</v>
      </c>
      <c r="H10" s="8" t="s">
        <v>265</v>
      </c>
      <c r="I10" s="8" t="s">
        <v>266</v>
      </c>
      <c r="J10" s="8" t="s">
        <v>267</v>
      </c>
      <c r="K10" s="8">
        <v>10</v>
      </c>
      <c r="L10" s="8" t="s">
        <v>259</v>
      </c>
    </row>
    <row r="11" spans="1:12" ht="53.25" customHeight="1">
      <c r="A11" s="137"/>
      <c r="B11" s="137"/>
      <c r="C11" s="142"/>
      <c r="D11" s="137"/>
      <c r="E11" s="16" t="s">
        <v>275</v>
      </c>
      <c r="F11" s="16" t="s">
        <v>278</v>
      </c>
      <c r="G11" s="8" t="s">
        <v>279</v>
      </c>
      <c r="H11" s="8" t="s">
        <v>265</v>
      </c>
      <c r="I11" s="8" t="s">
        <v>266</v>
      </c>
      <c r="J11" s="8" t="s">
        <v>267</v>
      </c>
      <c r="K11" s="8">
        <v>10</v>
      </c>
      <c r="L11" s="8" t="s">
        <v>259</v>
      </c>
    </row>
    <row r="12" spans="1:12" ht="24.95" customHeight="1">
      <c r="A12" s="137"/>
      <c r="B12" s="137"/>
      <c r="C12" s="142"/>
      <c r="D12" s="137"/>
      <c r="E12" s="16" t="s">
        <v>275</v>
      </c>
      <c r="F12" s="16" t="s">
        <v>280</v>
      </c>
      <c r="G12" s="8" t="s">
        <v>281</v>
      </c>
      <c r="H12" s="8" t="s">
        <v>265</v>
      </c>
      <c r="I12" s="8" t="s">
        <v>266</v>
      </c>
      <c r="J12" s="8" t="s">
        <v>267</v>
      </c>
      <c r="K12" s="8">
        <v>10</v>
      </c>
      <c r="L12" s="8" t="s">
        <v>259</v>
      </c>
    </row>
    <row r="13" spans="1:12" ht="24.95" customHeight="1">
      <c r="A13" s="137"/>
      <c r="B13" s="137"/>
      <c r="C13" s="142"/>
      <c r="D13" s="137"/>
      <c r="E13" s="16" t="s">
        <v>275</v>
      </c>
      <c r="F13" s="16" t="s">
        <v>282</v>
      </c>
      <c r="G13" s="8" t="s">
        <v>283</v>
      </c>
      <c r="H13" s="8" t="s">
        <v>257</v>
      </c>
      <c r="I13" s="8">
        <v>1</v>
      </c>
      <c r="J13" s="8" t="s">
        <v>267</v>
      </c>
      <c r="K13" s="8">
        <v>10</v>
      </c>
      <c r="L13" s="8" t="s">
        <v>259</v>
      </c>
    </row>
    <row r="14" spans="1:12" ht="48" customHeight="1">
      <c r="A14" s="137"/>
      <c r="B14" s="137"/>
      <c r="C14" s="142"/>
      <c r="D14" s="137"/>
      <c r="E14" s="16" t="s">
        <v>284</v>
      </c>
      <c r="F14" s="16" t="s">
        <v>285</v>
      </c>
      <c r="G14" s="8" t="s">
        <v>286</v>
      </c>
      <c r="H14" s="8" t="s">
        <v>257</v>
      </c>
      <c r="I14" s="23">
        <v>0.9</v>
      </c>
      <c r="J14" s="8" t="s">
        <v>267</v>
      </c>
      <c r="K14" s="8">
        <v>10</v>
      </c>
      <c r="L14" s="8" t="s">
        <v>259</v>
      </c>
    </row>
    <row r="15" spans="1:12" ht="24.95" customHeight="1">
      <c r="A15" s="137" t="s">
        <v>251</v>
      </c>
      <c r="B15" s="137" t="s">
        <v>287</v>
      </c>
      <c r="C15" s="142">
        <v>1</v>
      </c>
      <c r="D15" s="137" t="s">
        <v>288</v>
      </c>
      <c r="E15" s="16" t="s">
        <v>254</v>
      </c>
      <c r="F15" s="16" t="s">
        <v>255</v>
      </c>
      <c r="G15" s="8" t="s">
        <v>289</v>
      </c>
      <c r="H15" s="8" t="s">
        <v>257</v>
      </c>
      <c r="I15" s="8">
        <v>1</v>
      </c>
      <c r="J15" s="8" t="s">
        <v>258</v>
      </c>
      <c r="K15" s="8">
        <v>5</v>
      </c>
      <c r="L15" s="8" t="s">
        <v>259</v>
      </c>
    </row>
    <row r="16" spans="1:12" ht="24.95" customHeight="1">
      <c r="A16" s="137"/>
      <c r="B16" s="137"/>
      <c r="C16" s="142"/>
      <c r="D16" s="137"/>
      <c r="E16" s="16" t="s">
        <v>254</v>
      </c>
      <c r="F16" s="16" t="s">
        <v>255</v>
      </c>
      <c r="G16" s="8" t="s">
        <v>290</v>
      </c>
      <c r="H16" s="8" t="s">
        <v>257</v>
      </c>
      <c r="I16" s="8">
        <v>10</v>
      </c>
      <c r="J16" s="8" t="s">
        <v>258</v>
      </c>
      <c r="K16" s="8">
        <v>5</v>
      </c>
      <c r="L16" s="8" t="s">
        <v>259</v>
      </c>
    </row>
    <row r="17" spans="1:12" ht="24.95" customHeight="1">
      <c r="A17" s="137"/>
      <c r="B17" s="137"/>
      <c r="C17" s="142"/>
      <c r="D17" s="137"/>
      <c r="E17" s="16" t="s">
        <v>254</v>
      </c>
      <c r="F17" s="16" t="s">
        <v>263</v>
      </c>
      <c r="G17" s="8" t="s">
        <v>291</v>
      </c>
      <c r="H17" s="8" t="s">
        <v>265</v>
      </c>
      <c r="I17" s="8" t="s">
        <v>266</v>
      </c>
      <c r="J17" s="8" t="s">
        <v>267</v>
      </c>
      <c r="K17" s="8">
        <v>10</v>
      </c>
      <c r="L17" s="8" t="s">
        <v>259</v>
      </c>
    </row>
    <row r="18" spans="1:12" ht="24.95" customHeight="1">
      <c r="A18" s="137"/>
      <c r="B18" s="137"/>
      <c r="C18" s="142"/>
      <c r="D18" s="137"/>
      <c r="E18" s="16" t="s">
        <v>254</v>
      </c>
      <c r="F18" s="16" t="s">
        <v>268</v>
      </c>
      <c r="G18" s="8" t="s">
        <v>269</v>
      </c>
      <c r="H18" s="8" t="s">
        <v>270</v>
      </c>
      <c r="I18" s="8">
        <v>1</v>
      </c>
      <c r="J18" s="8" t="s">
        <v>267</v>
      </c>
      <c r="K18" s="8">
        <v>10</v>
      </c>
      <c r="L18" s="8" t="s">
        <v>271</v>
      </c>
    </row>
    <row r="19" spans="1:12" ht="24.95" customHeight="1">
      <c r="A19" s="137"/>
      <c r="B19" s="137"/>
      <c r="C19" s="142"/>
      <c r="D19" s="137"/>
      <c r="E19" s="16" t="s">
        <v>254</v>
      </c>
      <c r="F19" s="16" t="s">
        <v>272</v>
      </c>
      <c r="G19" s="8" t="s">
        <v>273</v>
      </c>
      <c r="H19" s="8" t="s">
        <v>270</v>
      </c>
      <c r="I19" s="8">
        <v>1</v>
      </c>
      <c r="J19" s="8" t="s">
        <v>274</v>
      </c>
      <c r="K19" s="8">
        <v>10</v>
      </c>
      <c r="L19" s="8" t="s">
        <v>271</v>
      </c>
    </row>
    <row r="20" spans="1:12" ht="33" customHeight="1">
      <c r="A20" s="137"/>
      <c r="B20" s="137"/>
      <c r="C20" s="142"/>
      <c r="D20" s="137"/>
      <c r="E20" s="16" t="s">
        <v>275</v>
      </c>
      <c r="F20" s="16" t="s">
        <v>276</v>
      </c>
      <c r="G20" s="8" t="s">
        <v>292</v>
      </c>
      <c r="H20" s="8" t="s">
        <v>265</v>
      </c>
      <c r="I20" s="8" t="s">
        <v>266</v>
      </c>
      <c r="J20" s="8" t="s">
        <v>267</v>
      </c>
      <c r="K20" s="8">
        <v>10</v>
      </c>
      <c r="L20" s="8" t="s">
        <v>259</v>
      </c>
    </row>
    <row r="21" spans="1:12" ht="51.75" customHeight="1">
      <c r="A21" s="137"/>
      <c r="B21" s="137"/>
      <c r="C21" s="142"/>
      <c r="D21" s="137"/>
      <c r="E21" s="16" t="s">
        <v>275</v>
      </c>
      <c r="F21" s="16" t="s">
        <v>278</v>
      </c>
      <c r="G21" s="8" t="s">
        <v>293</v>
      </c>
      <c r="H21" s="8" t="s">
        <v>265</v>
      </c>
      <c r="I21" s="8" t="s">
        <v>266</v>
      </c>
      <c r="J21" s="8" t="s">
        <v>267</v>
      </c>
      <c r="K21" s="8">
        <v>10</v>
      </c>
      <c r="L21" s="8" t="s">
        <v>259</v>
      </c>
    </row>
    <row r="22" spans="1:12" ht="38.25" customHeight="1">
      <c r="A22" s="137"/>
      <c r="B22" s="137"/>
      <c r="C22" s="142"/>
      <c r="D22" s="137"/>
      <c r="E22" s="16" t="s">
        <v>275</v>
      </c>
      <c r="F22" s="16" t="s">
        <v>280</v>
      </c>
      <c r="G22" s="8" t="s">
        <v>294</v>
      </c>
      <c r="H22" s="8" t="s">
        <v>265</v>
      </c>
      <c r="I22" s="8" t="s">
        <v>266</v>
      </c>
      <c r="J22" s="8" t="s">
        <v>267</v>
      </c>
      <c r="K22" s="8">
        <v>10</v>
      </c>
      <c r="L22" s="8" t="s">
        <v>259</v>
      </c>
    </row>
    <row r="23" spans="1:12" ht="24.95" customHeight="1">
      <c r="A23" s="137"/>
      <c r="B23" s="137"/>
      <c r="C23" s="142"/>
      <c r="D23" s="137"/>
      <c r="E23" s="16" t="s">
        <v>275</v>
      </c>
      <c r="F23" s="16" t="s">
        <v>282</v>
      </c>
      <c r="G23" s="8" t="s">
        <v>295</v>
      </c>
      <c r="H23" s="8" t="s">
        <v>257</v>
      </c>
      <c r="I23" s="8">
        <v>1</v>
      </c>
      <c r="J23" s="8" t="s">
        <v>267</v>
      </c>
      <c r="K23" s="8">
        <v>10</v>
      </c>
      <c r="L23" s="8" t="s">
        <v>259</v>
      </c>
    </row>
    <row r="24" spans="1:12" ht="24.95" customHeight="1">
      <c r="A24" s="137"/>
      <c r="B24" s="137"/>
      <c r="C24" s="142"/>
      <c r="D24" s="137"/>
      <c r="E24" s="16" t="s">
        <v>284</v>
      </c>
      <c r="F24" s="16" t="s">
        <v>285</v>
      </c>
      <c r="G24" s="8" t="s">
        <v>286</v>
      </c>
      <c r="H24" s="8" t="s">
        <v>257</v>
      </c>
      <c r="I24" s="23">
        <v>0.9</v>
      </c>
      <c r="J24" s="8" t="s">
        <v>267</v>
      </c>
      <c r="K24" s="8">
        <v>10</v>
      </c>
      <c r="L24" s="8" t="s">
        <v>259</v>
      </c>
    </row>
    <row r="25" spans="1:12" ht="24.95" customHeight="1">
      <c r="A25" s="137" t="s">
        <v>251</v>
      </c>
      <c r="B25" s="138" t="s">
        <v>296</v>
      </c>
      <c r="C25" s="142">
        <v>8</v>
      </c>
      <c r="D25" s="137" t="s">
        <v>297</v>
      </c>
      <c r="E25" s="16" t="s">
        <v>254</v>
      </c>
      <c r="F25" s="16" t="s">
        <v>255</v>
      </c>
      <c r="G25" s="8" t="s">
        <v>298</v>
      </c>
      <c r="H25" s="8" t="s">
        <v>257</v>
      </c>
      <c r="I25" s="8">
        <v>60</v>
      </c>
      <c r="J25" s="8" t="s">
        <v>258</v>
      </c>
      <c r="K25" s="8">
        <v>5</v>
      </c>
      <c r="L25" s="8" t="s">
        <v>259</v>
      </c>
    </row>
    <row r="26" spans="1:12" ht="24.95" customHeight="1">
      <c r="A26" s="137"/>
      <c r="B26" s="139"/>
      <c r="C26" s="142"/>
      <c r="D26" s="137"/>
      <c r="E26" s="16" t="s">
        <v>254</v>
      </c>
      <c r="F26" s="16" t="s">
        <v>255</v>
      </c>
      <c r="G26" s="8" t="s">
        <v>299</v>
      </c>
      <c r="H26" s="8" t="s">
        <v>257</v>
      </c>
      <c r="I26" s="8">
        <v>120</v>
      </c>
      <c r="J26" s="8" t="s">
        <v>300</v>
      </c>
      <c r="K26" s="8">
        <v>5</v>
      </c>
      <c r="L26" s="8" t="s">
        <v>259</v>
      </c>
    </row>
    <row r="27" spans="1:12" ht="24.95" customHeight="1">
      <c r="A27" s="137"/>
      <c r="B27" s="139"/>
      <c r="C27" s="142"/>
      <c r="D27" s="137"/>
      <c r="E27" s="16" t="s">
        <v>254</v>
      </c>
      <c r="F27" s="16" t="s">
        <v>255</v>
      </c>
      <c r="G27" s="8" t="s">
        <v>301</v>
      </c>
      <c r="H27" s="8" t="s">
        <v>257</v>
      </c>
      <c r="I27" s="8">
        <v>10</v>
      </c>
      <c r="J27" s="8" t="s">
        <v>302</v>
      </c>
      <c r="K27" s="8">
        <v>5</v>
      </c>
      <c r="L27" s="8"/>
    </row>
    <row r="28" spans="1:12" ht="24.95" customHeight="1">
      <c r="A28" s="137"/>
      <c r="B28" s="139"/>
      <c r="C28" s="142"/>
      <c r="D28" s="137"/>
      <c r="E28" s="16" t="s">
        <v>254</v>
      </c>
      <c r="F28" s="16" t="s">
        <v>255</v>
      </c>
      <c r="G28" s="8" t="s">
        <v>303</v>
      </c>
      <c r="H28" s="8" t="s">
        <v>257</v>
      </c>
      <c r="I28" s="8">
        <v>8000</v>
      </c>
      <c r="J28" s="8" t="s">
        <v>304</v>
      </c>
      <c r="K28" s="8">
        <v>5</v>
      </c>
      <c r="L28" s="8" t="s">
        <v>259</v>
      </c>
    </row>
    <row r="29" spans="1:12" ht="35.25" customHeight="1">
      <c r="A29" s="137"/>
      <c r="B29" s="139"/>
      <c r="C29" s="142"/>
      <c r="D29" s="137"/>
      <c r="E29" s="16" t="s">
        <v>254</v>
      </c>
      <c r="F29" s="16" t="s">
        <v>255</v>
      </c>
      <c r="G29" s="8" t="s">
        <v>305</v>
      </c>
      <c r="H29" s="8" t="s">
        <v>257</v>
      </c>
      <c r="I29" s="8">
        <v>150</v>
      </c>
      <c r="J29" s="8" t="s">
        <v>306</v>
      </c>
      <c r="K29" s="8">
        <v>5</v>
      </c>
      <c r="L29" s="8" t="s">
        <v>259</v>
      </c>
    </row>
    <row r="30" spans="1:12" ht="48" customHeight="1">
      <c r="A30" s="137"/>
      <c r="B30" s="139"/>
      <c r="C30" s="142"/>
      <c r="D30" s="137"/>
      <c r="E30" s="16" t="s">
        <v>254</v>
      </c>
      <c r="F30" s="16" t="s">
        <v>255</v>
      </c>
      <c r="G30" s="8" t="s">
        <v>307</v>
      </c>
      <c r="H30" s="8" t="s">
        <v>257</v>
      </c>
      <c r="I30" s="8">
        <v>100</v>
      </c>
      <c r="J30" s="8" t="s">
        <v>300</v>
      </c>
      <c r="K30" s="8">
        <v>5</v>
      </c>
      <c r="L30" s="8" t="s">
        <v>259</v>
      </c>
    </row>
    <row r="31" spans="1:12" ht="48" customHeight="1">
      <c r="A31" s="137"/>
      <c r="B31" s="139"/>
      <c r="C31" s="142"/>
      <c r="D31" s="137"/>
      <c r="E31" s="16" t="s">
        <v>254</v>
      </c>
      <c r="F31" s="16" t="s">
        <v>255</v>
      </c>
      <c r="G31" s="8" t="s">
        <v>308</v>
      </c>
      <c r="H31" s="8" t="s">
        <v>257</v>
      </c>
      <c r="I31" s="8">
        <v>12</v>
      </c>
      <c r="J31" s="8" t="s">
        <v>258</v>
      </c>
      <c r="K31" s="8">
        <v>5</v>
      </c>
      <c r="L31" s="8" t="s">
        <v>259</v>
      </c>
    </row>
    <row r="32" spans="1:12" ht="65.25" customHeight="1">
      <c r="A32" s="137"/>
      <c r="B32" s="139"/>
      <c r="C32" s="142"/>
      <c r="D32" s="137"/>
      <c r="E32" s="16" t="s">
        <v>254</v>
      </c>
      <c r="F32" s="16" t="s">
        <v>263</v>
      </c>
      <c r="G32" s="8" t="s">
        <v>309</v>
      </c>
      <c r="H32" s="8" t="s">
        <v>265</v>
      </c>
      <c r="I32" s="8" t="s">
        <v>266</v>
      </c>
      <c r="J32" s="8" t="s">
        <v>267</v>
      </c>
      <c r="K32" s="8">
        <v>5</v>
      </c>
      <c r="L32" s="8" t="s">
        <v>259</v>
      </c>
    </row>
    <row r="33" spans="1:12" ht="24.95" customHeight="1">
      <c r="A33" s="137"/>
      <c r="B33" s="139"/>
      <c r="C33" s="142"/>
      <c r="D33" s="137"/>
      <c r="E33" s="16" t="s">
        <v>254</v>
      </c>
      <c r="F33" s="16" t="s">
        <v>268</v>
      </c>
      <c r="G33" s="8" t="s">
        <v>269</v>
      </c>
      <c r="H33" s="8" t="s">
        <v>270</v>
      </c>
      <c r="I33" s="8">
        <v>1</v>
      </c>
      <c r="J33" s="8" t="s">
        <v>267</v>
      </c>
      <c r="K33" s="8">
        <v>5</v>
      </c>
      <c r="L33" s="8" t="s">
        <v>271</v>
      </c>
    </row>
    <row r="34" spans="1:12" ht="24.95" customHeight="1">
      <c r="A34" s="137"/>
      <c r="B34" s="139"/>
      <c r="C34" s="142"/>
      <c r="D34" s="137"/>
      <c r="E34" s="16" t="s">
        <v>254</v>
      </c>
      <c r="F34" s="16" t="s">
        <v>272</v>
      </c>
      <c r="G34" s="8" t="s">
        <v>273</v>
      </c>
      <c r="H34" s="8" t="s">
        <v>270</v>
      </c>
      <c r="I34" s="8">
        <v>8</v>
      </c>
      <c r="J34" s="8" t="s">
        <v>274</v>
      </c>
      <c r="K34" s="8">
        <v>10</v>
      </c>
      <c r="L34" s="8" t="s">
        <v>259</v>
      </c>
    </row>
    <row r="35" spans="1:12" ht="33.950000000000003" customHeight="1">
      <c r="A35" s="137"/>
      <c r="B35" s="139"/>
      <c r="C35" s="142"/>
      <c r="D35" s="137"/>
      <c r="E35" s="16" t="s">
        <v>275</v>
      </c>
      <c r="F35" s="16" t="s">
        <v>276</v>
      </c>
      <c r="G35" s="8" t="s">
        <v>310</v>
      </c>
      <c r="H35" s="8" t="s">
        <v>265</v>
      </c>
      <c r="I35" s="8" t="s">
        <v>266</v>
      </c>
      <c r="J35" s="8" t="s">
        <v>267</v>
      </c>
      <c r="K35" s="8">
        <v>5</v>
      </c>
      <c r="L35" s="8" t="s">
        <v>259</v>
      </c>
    </row>
    <row r="36" spans="1:12" ht="60" customHeight="1">
      <c r="A36" s="137"/>
      <c r="B36" s="139"/>
      <c r="C36" s="142"/>
      <c r="D36" s="137"/>
      <c r="E36" s="16" t="s">
        <v>275</v>
      </c>
      <c r="F36" s="16" t="s">
        <v>278</v>
      </c>
      <c r="G36" s="8" t="s">
        <v>311</v>
      </c>
      <c r="H36" s="8" t="s">
        <v>265</v>
      </c>
      <c r="I36" s="8" t="s">
        <v>266</v>
      </c>
      <c r="J36" s="8" t="s">
        <v>267</v>
      </c>
      <c r="K36" s="8">
        <v>10</v>
      </c>
      <c r="L36" s="8" t="s">
        <v>259</v>
      </c>
    </row>
    <row r="37" spans="1:12" ht="24.95" customHeight="1">
      <c r="A37" s="137"/>
      <c r="B37" s="139"/>
      <c r="C37" s="142"/>
      <c r="D37" s="137"/>
      <c r="E37" s="16" t="s">
        <v>275</v>
      </c>
      <c r="F37" s="16" t="s">
        <v>280</v>
      </c>
      <c r="G37" s="8" t="s">
        <v>294</v>
      </c>
      <c r="H37" s="8" t="s">
        <v>265</v>
      </c>
      <c r="I37" s="8" t="s">
        <v>266</v>
      </c>
      <c r="J37" s="8" t="s">
        <v>267</v>
      </c>
      <c r="K37" s="8">
        <v>5</v>
      </c>
      <c r="L37" s="8" t="s">
        <v>259</v>
      </c>
    </row>
    <row r="38" spans="1:12" ht="24.95" customHeight="1">
      <c r="A38" s="137"/>
      <c r="B38" s="139"/>
      <c r="C38" s="142"/>
      <c r="D38" s="137"/>
      <c r="E38" s="16" t="s">
        <v>275</v>
      </c>
      <c r="F38" s="16" t="s">
        <v>282</v>
      </c>
      <c r="G38" s="8" t="s">
        <v>295</v>
      </c>
      <c r="H38" s="8" t="s">
        <v>257</v>
      </c>
      <c r="I38" s="8">
        <v>1</v>
      </c>
      <c r="J38" s="8" t="s">
        <v>267</v>
      </c>
      <c r="K38" s="8">
        <v>5</v>
      </c>
      <c r="L38" s="8" t="s">
        <v>259</v>
      </c>
    </row>
    <row r="39" spans="1:12" ht="24.95" customHeight="1">
      <c r="A39" s="137"/>
      <c r="B39" s="140"/>
      <c r="C39" s="142"/>
      <c r="D39" s="137"/>
      <c r="E39" s="16" t="s">
        <v>284</v>
      </c>
      <c r="F39" s="16" t="s">
        <v>285</v>
      </c>
      <c r="G39" s="8" t="s">
        <v>286</v>
      </c>
      <c r="H39" s="8" t="s">
        <v>257</v>
      </c>
      <c r="I39" s="23">
        <v>0.9</v>
      </c>
      <c r="J39" s="8" t="s">
        <v>267</v>
      </c>
      <c r="K39" s="8">
        <v>10</v>
      </c>
      <c r="L39" s="8" t="s">
        <v>259</v>
      </c>
    </row>
    <row r="40" spans="1:12" ht="24" customHeight="1">
      <c r="A40" s="137" t="s">
        <v>251</v>
      </c>
      <c r="B40" s="138" t="s">
        <v>312</v>
      </c>
      <c r="C40" s="142">
        <v>4</v>
      </c>
      <c r="D40" s="137" t="s">
        <v>313</v>
      </c>
      <c r="E40" s="16" t="s">
        <v>254</v>
      </c>
      <c r="F40" s="16" t="s">
        <v>255</v>
      </c>
      <c r="G40" s="8" t="s">
        <v>314</v>
      </c>
      <c r="H40" s="8" t="s">
        <v>257</v>
      </c>
      <c r="I40" s="8">
        <v>10</v>
      </c>
      <c r="J40" s="8" t="s">
        <v>258</v>
      </c>
      <c r="K40" s="8">
        <v>5</v>
      </c>
      <c r="L40" s="8" t="s">
        <v>259</v>
      </c>
    </row>
    <row r="41" spans="1:12" ht="21.75" customHeight="1">
      <c r="A41" s="137"/>
      <c r="B41" s="139"/>
      <c r="C41" s="142"/>
      <c r="D41" s="137"/>
      <c r="E41" s="16" t="s">
        <v>254</v>
      </c>
      <c r="F41" s="16" t="s">
        <v>255</v>
      </c>
      <c r="G41" s="8" t="s">
        <v>315</v>
      </c>
      <c r="H41" s="8" t="s">
        <v>257</v>
      </c>
      <c r="I41" s="8">
        <v>6</v>
      </c>
      <c r="J41" s="8" t="s">
        <v>258</v>
      </c>
      <c r="K41" s="8">
        <v>5</v>
      </c>
      <c r="L41" s="8" t="s">
        <v>259</v>
      </c>
    </row>
    <row r="42" spans="1:12" ht="24" customHeight="1">
      <c r="A42" s="137"/>
      <c r="B42" s="139"/>
      <c r="C42" s="142"/>
      <c r="D42" s="137"/>
      <c r="E42" s="16" t="s">
        <v>254</v>
      </c>
      <c r="F42" s="16" t="s">
        <v>255</v>
      </c>
      <c r="G42" s="8" t="s">
        <v>316</v>
      </c>
      <c r="H42" s="8" t="s">
        <v>257</v>
      </c>
      <c r="I42" s="8">
        <v>12</v>
      </c>
      <c r="J42" s="8" t="s">
        <v>317</v>
      </c>
      <c r="K42" s="8">
        <v>5</v>
      </c>
      <c r="L42" s="8" t="s">
        <v>259</v>
      </c>
    </row>
    <row r="43" spans="1:12" ht="21.75" customHeight="1">
      <c r="A43" s="137"/>
      <c r="B43" s="139"/>
      <c r="C43" s="142"/>
      <c r="D43" s="137"/>
      <c r="E43" s="16" t="s">
        <v>254</v>
      </c>
      <c r="F43" s="16" t="s">
        <v>255</v>
      </c>
      <c r="G43" s="8" t="s">
        <v>318</v>
      </c>
      <c r="H43" s="8" t="s">
        <v>257</v>
      </c>
      <c r="I43" s="8">
        <v>12</v>
      </c>
      <c r="J43" s="8" t="s">
        <v>319</v>
      </c>
      <c r="K43" s="8">
        <v>5</v>
      </c>
      <c r="L43" s="8" t="s">
        <v>259</v>
      </c>
    </row>
    <row r="44" spans="1:12" ht="50.25" customHeight="1">
      <c r="A44" s="137"/>
      <c r="B44" s="139"/>
      <c r="C44" s="142"/>
      <c r="D44" s="137"/>
      <c r="E44" s="16" t="s">
        <v>254</v>
      </c>
      <c r="F44" s="16" t="s">
        <v>263</v>
      </c>
      <c r="G44" s="8" t="s">
        <v>320</v>
      </c>
      <c r="H44" s="8" t="s">
        <v>265</v>
      </c>
      <c r="I44" s="8" t="s">
        <v>266</v>
      </c>
      <c r="J44" s="8" t="s">
        <v>267</v>
      </c>
      <c r="K44" s="8">
        <v>10</v>
      </c>
      <c r="L44" s="8" t="s">
        <v>259</v>
      </c>
    </row>
    <row r="45" spans="1:12" ht="24.95" customHeight="1">
      <c r="A45" s="137"/>
      <c r="B45" s="139"/>
      <c r="C45" s="142"/>
      <c r="D45" s="137"/>
      <c r="E45" s="16" t="s">
        <v>254</v>
      </c>
      <c r="F45" s="16" t="s">
        <v>268</v>
      </c>
      <c r="G45" s="8" t="s">
        <v>269</v>
      </c>
      <c r="H45" s="8" t="s">
        <v>270</v>
      </c>
      <c r="I45" s="8">
        <v>1</v>
      </c>
      <c r="J45" s="8" t="s">
        <v>267</v>
      </c>
      <c r="K45" s="8">
        <v>10</v>
      </c>
      <c r="L45" s="8" t="s">
        <v>271</v>
      </c>
    </row>
    <row r="46" spans="1:12" ht="24.95" customHeight="1">
      <c r="A46" s="137"/>
      <c r="B46" s="139"/>
      <c r="C46" s="142"/>
      <c r="D46" s="137"/>
      <c r="E46" s="16" t="s">
        <v>254</v>
      </c>
      <c r="F46" s="16" t="s">
        <v>272</v>
      </c>
      <c r="G46" s="8" t="s">
        <v>273</v>
      </c>
      <c r="H46" s="8" t="s">
        <v>270</v>
      </c>
      <c r="I46" s="8">
        <v>4</v>
      </c>
      <c r="J46" s="8" t="s">
        <v>274</v>
      </c>
      <c r="K46" s="8">
        <v>10</v>
      </c>
      <c r="L46" s="8" t="s">
        <v>271</v>
      </c>
    </row>
    <row r="47" spans="1:12" ht="39.950000000000003" customHeight="1">
      <c r="A47" s="137"/>
      <c r="B47" s="139"/>
      <c r="C47" s="142"/>
      <c r="D47" s="137"/>
      <c r="E47" s="16" t="s">
        <v>275</v>
      </c>
      <c r="F47" s="16" t="s">
        <v>276</v>
      </c>
      <c r="G47" s="8" t="s">
        <v>321</v>
      </c>
      <c r="H47" s="8" t="s">
        <v>265</v>
      </c>
      <c r="I47" s="8" t="s">
        <v>266</v>
      </c>
      <c r="J47" s="8" t="s">
        <v>267</v>
      </c>
      <c r="K47" s="8">
        <v>10</v>
      </c>
      <c r="L47" s="8" t="s">
        <v>259</v>
      </c>
    </row>
    <row r="48" spans="1:12" ht="24.95" customHeight="1">
      <c r="A48" s="137"/>
      <c r="B48" s="139"/>
      <c r="C48" s="142"/>
      <c r="D48" s="137"/>
      <c r="E48" s="16" t="s">
        <v>275</v>
      </c>
      <c r="F48" s="16" t="s">
        <v>278</v>
      </c>
      <c r="G48" s="8" t="s">
        <v>322</v>
      </c>
      <c r="H48" s="8" t="s">
        <v>265</v>
      </c>
      <c r="I48" s="8" t="s">
        <v>266</v>
      </c>
      <c r="J48" s="8" t="s">
        <v>267</v>
      </c>
      <c r="K48" s="8">
        <v>10</v>
      </c>
      <c r="L48" s="8" t="s">
        <v>259</v>
      </c>
    </row>
    <row r="49" spans="1:12" ht="24.95" customHeight="1">
      <c r="A49" s="137"/>
      <c r="B49" s="139"/>
      <c r="C49" s="142"/>
      <c r="D49" s="137"/>
      <c r="E49" s="16" t="s">
        <v>275</v>
      </c>
      <c r="F49" s="16" t="s">
        <v>280</v>
      </c>
      <c r="G49" s="8" t="s">
        <v>294</v>
      </c>
      <c r="H49" s="8" t="s">
        <v>265</v>
      </c>
      <c r="I49" s="8" t="s">
        <v>266</v>
      </c>
      <c r="J49" s="8" t="s">
        <v>267</v>
      </c>
      <c r="K49" s="8">
        <v>5</v>
      </c>
      <c r="L49" s="8" t="s">
        <v>259</v>
      </c>
    </row>
    <row r="50" spans="1:12" ht="24.95" customHeight="1">
      <c r="A50" s="137"/>
      <c r="B50" s="139"/>
      <c r="C50" s="142"/>
      <c r="D50" s="137"/>
      <c r="E50" s="16" t="s">
        <v>275</v>
      </c>
      <c r="F50" s="16" t="s">
        <v>282</v>
      </c>
      <c r="G50" s="8" t="s">
        <v>295</v>
      </c>
      <c r="H50" s="8" t="s">
        <v>257</v>
      </c>
      <c r="I50" s="8">
        <v>1</v>
      </c>
      <c r="J50" s="8" t="s">
        <v>267</v>
      </c>
      <c r="K50" s="8">
        <v>5</v>
      </c>
      <c r="L50" s="8" t="s">
        <v>259</v>
      </c>
    </row>
    <row r="51" spans="1:12" ht="24.95" customHeight="1">
      <c r="A51" s="137"/>
      <c r="B51" s="139"/>
      <c r="C51" s="142"/>
      <c r="D51" s="137"/>
      <c r="E51" s="16" t="s">
        <v>284</v>
      </c>
      <c r="F51" s="16" t="s">
        <v>285</v>
      </c>
      <c r="G51" s="8" t="s">
        <v>286</v>
      </c>
      <c r="H51" s="8" t="s">
        <v>257</v>
      </c>
      <c r="I51" s="23">
        <v>0.9</v>
      </c>
      <c r="J51" s="8" t="s">
        <v>267</v>
      </c>
      <c r="K51" s="8">
        <v>10</v>
      </c>
      <c r="L51" s="8" t="s">
        <v>259</v>
      </c>
    </row>
    <row r="52" spans="1:12" ht="24.95" customHeight="1">
      <c r="A52" s="137" t="s">
        <v>251</v>
      </c>
      <c r="B52" s="141" t="s">
        <v>323</v>
      </c>
      <c r="C52" s="142">
        <v>1</v>
      </c>
      <c r="D52" s="137" t="s">
        <v>324</v>
      </c>
      <c r="E52" s="16" t="s">
        <v>254</v>
      </c>
      <c r="F52" s="16" t="s">
        <v>255</v>
      </c>
      <c r="G52" s="8" t="s">
        <v>325</v>
      </c>
      <c r="H52" s="8" t="s">
        <v>257</v>
      </c>
      <c r="I52" s="8">
        <v>6</v>
      </c>
      <c r="J52" s="8" t="s">
        <v>258</v>
      </c>
      <c r="K52" s="8" t="s">
        <v>326</v>
      </c>
      <c r="L52" s="8" t="s">
        <v>259</v>
      </c>
    </row>
    <row r="53" spans="1:12" ht="33.75" customHeight="1">
      <c r="A53" s="137"/>
      <c r="B53" s="141"/>
      <c r="C53" s="142"/>
      <c r="D53" s="137"/>
      <c r="E53" s="16" t="s">
        <v>254</v>
      </c>
      <c r="F53" s="16" t="s">
        <v>255</v>
      </c>
      <c r="G53" s="8" t="s">
        <v>327</v>
      </c>
      <c r="H53" s="8" t="s">
        <v>257</v>
      </c>
      <c r="I53" s="8">
        <v>1</v>
      </c>
      <c r="J53" s="8" t="s">
        <v>328</v>
      </c>
      <c r="K53" s="8">
        <v>5</v>
      </c>
      <c r="L53" s="8" t="s">
        <v>259</v>
      </c>
    </row>
    <row r="54" spans="1:12" ht="51" customHeight="1">
      <c r="A54" s="137"/>
      <c r="B54" s="141"/>
      <c r="C54" s="142"/>
      <c r="D54" s="137"/>
      <c r="E54" s="16" t="s">
        <v>254</v>
      </c>
      <c r="F54" s="16" t="s">
        <v>263</v>
      </c>
      <c r="G54" s="8" t="s">
        <v>329</v>
      </c>
      <c r="H54" s="8" t="s">
        <v>265</v>
      </c>
      <c r="I54" s="8" t="s">
        <v>266</v>
      </c>
      <c r="J54" s="8" t="s">
        <v>267</v>
      </c>
      <c r="K54" s="8">
        <v>10</v>
      </c>
      <c r="L54" s="8" t="s">
        <v>259</v>
      </c>
    </row>
    <row r="55" spans="1:12" ht="24.95" customHeight="1">
      <c r="A55" s="137"/>
      <c r="B55" s="141"/>
      <c r="C55" s="142"/>
      <c r="D55" s="137"/>
      <c r="E55" s="16" t="s">
        <v>254</v>
      </c>
      <c r="F55" s="16" t="s">
        <v>268</v>
      </c>
      <c r="G55" s="8" t="s">
        <v>269</v>
      </c>
      <c r="H55" s="8" t="s">
        <v>270</v>
      </c>
      <c r="I55" s="8">
        <v>1</v>
      </c>
      <c r="J55" s="8" t="s">
        <v>267</v>
      </c>
      <c r="K55" s="8">
        <v>10</v>
      </c>
      <c r="L55" s="8" t="s">
        <v>271</v>
      </c>
    </row>
    <row r="56" spans="1:12" ht="24.95" customHeight="1">
      <c r="A56" s="137"/>
      <c r="B56" s="141"/>
      <c r="C56" s="142"/>
      <c r="D56" s="137"/>
      <c r="E56" s="16" t="s">
        <v>254</v>
      </c>
      <c r="F56" s="16" t="s">
        <v>272</v>
      </c>
      <c r="G56" s="8" t="s">
        <v>273</v>
      </c>
      <c r="H56" s="8" t="s">
        <v>270</v>
      </c>
      <c r="I56" s="8">
        <v>1</v>
      </c>
      <c r="J56" s="8" t="s">
        <v>274</v>
      </c>
      <c r="K56" s="8">
        <v>10</v>
      </c>
      <c r="L56" s="8" t="s">
        <v>259</v>
      </c>
    </row>
    <row r="57" spans="1:12" ht="24.95" customHeight="1">
      <c r="A57" s="137"/>
      <c r="B57" s="141"/>
      <c r="C57" s="142"/>
      <c r="D57" s="137"/>
      <c r="E57" s="16" t="s">
        <v>275</v>
      </c>
      <c r="F57" s="16" t="s">
        <v>276</v>
      </c>
      <c r="G57" s="8" t="s">
        <v>330</v>
      </c>
      <c r="H57" s="8" t="s">
        <v>265</v>
      </c>
      <c r="I57" s="8" t="s">
        <v>266</v>
      </c>
      <c r="J57" s="8" t="s">
        <v>267</v>
      </c>
      <c r="K57" s="8">
        <v>10</v>
      </c>
      <c r="L57" s="8" t="s">
        <v>259</v>
      </c>
    </row>
    <row r="58" spans="1:12" ht="24.95" customHeight="1">
      <c r="A58" s="137"/>
      <c r="B58" s="141"/>
      <c r="C58" s="142"/>
      <c r="D58" s="137"/>
      <c r="E58" s="16" t="s">
        <v>275</v>
      </c>
      <c r="F58" s="16" t="s">
        <v>278</v>
      </c>
      <c r="G58" s="8" t="s">
        <v>331</v>
      </c>
      <c r="H58" s="8" t="s">
        <v>265</v>
      </c>
      <c r="I58" s="8" t="s">
        <v>266</v>
      </c>
      <c r="J58" s="8" t="s">
        <v>267</v>
      </c>
      <c r="K58" s="8">
        <v>10</v>
      </c>
      <c r="L58" s="8" t="s">
        <v>259</v>
      </c>
    </row>
    <row r="59" spans="1:12" ht="24.95" customHeight="1">
      <c r="A59" s="137"/>
      <c r="B59" s="141"/>
      <c r="C59" s="142"/>
      <c r="D59" s="137"/>
      <c r="E59" s="16" t="s">
        <v>275</v>
      </c>
      <c r="F59" s="16" t="s">
        <v>280</v>
      </c>
      <c r="G59" s="8" t="s">
        <v>281</v>
      </c>
      <c r="H59" s="8" t="s">
        <v>265</v>
      </c>
      <c r="I59" s="8" t="s">
        <v>266</v>
      </c>
      <c r="J59" s="8" t="s">
        <v>267</v>
      </c>
      <c r="K59" s="8">
        <v>10</v>
      </c>
      <c r="L59" s="8" t="s">
        <v>259</v>
      </c>
    </row>
    <row r="60" spans="1:12" ht="24.95" customHeight="1">
      <c r="A60" s="137"/>
      <c r="B60" s="141"/>
      <c r="C60" s="142"/>
      <c r="D60" s="137"/>
      <c r="E60" s="16" t="s">
        <v>275</v>
      </c>
      <c r="F60" s="16" t="s">
        <v>282</v>
      </c>
      <c r="G60" s="8" t="s">
        <v>295</v>
      </c>
      <c r="H60" s="8" t="s">
        <v>257</v>
      </c>
      <c r="I60" s="8">
        <v>1</v>
      </c>
      <c r="J60" s="8" t="s">
        <v>267</v>
      </c>
      <c r="K60" s="8">
        <v>10</v>
      </c>
      <c r="L60" s="8" t="s">
        <v>259</v>
      </c>
    </row>
    <row r="61" spans="1:12" ht="24.95" customHeight="1">
      <c r="A61" s="137"/>
      <c r="B61" s="141"/>
      <c r="C61" s="142"/>
      <c r="D61" s="137"/>
      <c r="E61" s="16" t="s">
        <v>284</v>
      </c>
      <c r="F61" s="16" t="s">
        <v>285</v>
      </c>
      <c r="G61" s="8" t="s">
        <v>286</v>
      </c>
      <c r="H61" s="8" t="s">
        <v>257</v>
      </c>
      <c r="I61" s="23">
        <v>0.9</v>
      </c>
      <c r="J61" s="8" t="s">
        <v>267</v>
      </c>
      <c r="K61" s="8">
        <v>10</v>
      </c>
      <c r="L61" s="8" t="s">
        <v>259</v>
      </c>
    </row>
    <row r="62" spans="1:12" ht="24.95" customHeight="1">
      <c r="A62" s="19"/>
      <c r="B62" s="20"/>
      <c r="C62" s="21"/>
      <c r="D62" s="19"/>
      <c r="E62" s="22"/>
      <c r="F62" s="22"/>
      <c r="G62" s="19"/>
      <c r="H62" s="19"/>
      <c r="I62" s="19"/>
      <c r="J62" s="19"/>
      <c r="K62" s="19"/>
      <c r="L62" s="19"/>
    </row>
    <row r="63" spans="1:12" ht="38.1" customHeight="1">
      <c r="A63" s="135"/>
      <c r="B63" s="135"/>
      <c r="C63" s="136"/>
      <c r="D63" s="136"/>
      <c r="E63" s="136"/>
      <c r="F63" s="136"/>
      <c r="G63" s="136"/>
      <c r="H63" s="136"/>
      <c r="I63" s="136"/>
      <c r="J63" s="136"/>
      <c r="K63" s="136"/>
      <c r="L63" s="136"/>
    </row>
  </sheetData>
  <mergeCells count="24">
    <mergeCell ref="C25:C39"/>
    <mergeCell ref="C40:C51"/>
    <mergeCell ref="C52:C61"/>
    <mergeCell ref="D5:D14"/>
    <mergeCell ref="D15:D24"/>
    <mergeCell ref="D25:D39"/>
    <mergeCell ref="D40:D51"/>
    <mergeCell ref="D52:D61"/>
    <mergeCell ref="A2:L2"/>
    <mergeCell ref="A3:D3"/>
    <mergeCell ref="J3:L3"/>
    <mergeCell ref="A63:L63"/>
    <mergeCell ref="A5:A14"/>
    <mergeCell ref="A15:A24"/>
    <mergeCell ref="A25:A39"/>
    <mergeCell ref="A40:A51"/>
    <mergeCell ref="A52:A61"/>
    <mergeCell ref="B5:B14"/>
    <mergeCell ref="B15:B24"/>
    <mergeCell ref="B25:B39"/>
    <mergeCell ref="B40:B51"/>
    <mergeCell ref="B52:B61"/>
    <mergeCell ref="C5:C14"/>
    <mergeCell ref="C15:C24"/>
  </mergeCells>
  <phoneticPr fontId="33" type="noConversion"/>
  <dataValidations count="1">
    <dataValidation type="list" allowBlank="1" showInputMessage="1" showErrorMessage="1" sqref="L10 L20 L5:L7 L15:L17 L25:L31 L40:L44 L47:L54 L56:L61">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sheetPr>
    <pageSetUpPr fitToPage="1"/>
  </sheetPr>
  <dimension ref="A1:XFB36"/>
  <sheetViews>
    <sheetView topLeftCell="A16" zoomScale="160" zoomScaleNormal="160" workbookViewId="0">
      <selection activeCell="K25" sqref="K25"/>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ht="24.95" customHeight="1">
      <c r="A1" s="2" t="s">
        <v>332</v>
      </c>
      <c r="B1" s="3"/>
      <c r="C1" s="3"/>
      <c r="D1" s="3"/>
      <c r="E1" s="3"/>
      <c r="F1" s="3"/>
      <c r="G1" s="3"/>
      <c r="H1" s="3"/>
    </row>
    <row r="2" spans="1:8" ht="27" customHeight="1">
      <c r="A2" s="143" t="s">
        <v>333</v>
      </c>
      <c r="B2" s="143"/>
      <c r="C2" s="143"/>
      <c r="D2" s="143"/>
      <c r="E2" s="143"/>
      <c r="F2" s="143"/>
      <c r="G2" s="143"/>
      <c r="H2" s="143"/>
    </row>
    <row r="3" spans="1:8" ht="26.45" customHeight="1">
      <c r="A3" s="144" t="s">
        <v>334</v>
      </c>
      <c r="B3" s="144"/>
      <c r="C3" s="144"/>
      <c r="D3" s="144"/>
      <c r="E3" s="144"/>
      <c r="F3" s="144"/>
      <c r="G3" s="144"/>
      <c r="H3" s="144"/>
    </row>
    <row r="4" spans="1:8" ht="26.45" customHeight="1">
      <c r="A4" s="145" t="s">
        <v>335</v>
      </c>
      <c r="B4" s="145"/>
      <c r="C4" s="145"/>
      <c r="D4" s="145" t="s">
        <v>336</v>
      </c>
      <c r="E4" s="145"/>
      <c r="F4" s="145"/>
      <c r="G4" s="145"/>
      <c r="H4" s="145"/>
    </row>
    <row r="5" spans="1:8" ht="26.45" customHeight="1">
      <c r="A5" s="145" t="s">
        <v>337</v>
      </c>
      <c r="B5" s="145" t="s">
        <v>338</v>
      </c>
      <c r="C5" s="145"/>
      <c r="D5" s="145" t="s">
        <v>339</v>
      </c>
      <c r="E5" s="145"/>
      <c r="F5" s="145"/>
      <c r="G5" s="145"/>
      <c r="H5" s="145"/>
    </row>
    <row r="6" spans="1:8" ht="49.5" customHeight="1">
      <c r="A6" s="145"/>
      <c r="B6" s="146" t="s">
        <v>340</v>
      </c>
      <c r="C6" s="146"/>
      <c r="D6" s="147" t="s">
        <v>341</v>
      </c>
      <c r="E6" s="147"/>
      <c r="F6" s="147"/>
      <c r="G6" s="147"/>
      <c r="H6" s="147"/>
    </row>
    <row r="7" spans="1:8" ht="43.5" customHeight="1">
      <c r="A7" s="145"/>
      <c r="B7" s="146" t="s">
        <v>342</v>
      </c>
      <c r="C7" s="146"/>
      <c r="D7" s="147" t="s">
        <v>343</v>
      </c>
      <c r="E7" s="147"/>
      <c r="F7" s="147"/>
      <c r="G7" s="147"/>
      <c r="H7" s="147"/>
    </row>
    <row r="8" spans="1:8" ht="26.45" customHeight="1">
      <c r="A8" s="145"/>
      <c r="B8" s="146" t="s">
        <v>344</v>
      </c>
      <c r="C8" s="146"/>
      <c r="D8" s="147" t="s">
        <v>345</v>
      </c>
      <c r="E8" s="147"/>
      <c r="F8" s="147"/>
      <c r="G8" s="147"/>
      <c r="H8" s="147"/>
    </row>
    <row r="9" spans="1:8" ht="26.45" customHeight="1">
      <c r="A9" s="145"/>
      <c r="B9" s="146" t="s">
        <v>346</v>
      </c>
      <c r="C9" s="146"/>
      <c r="D9" s="147" t="s">
        <v>347</v>
      </c>
      <c r="E9" s="147"/>
      <c r="F9" s="147"/>
      <c r="G9" s="147"/>
      <c r="H9" s="147"/>
    </row>
    <row r="10" spans="1:8" ht="26.45" customHeight="1">
      <c r="A10" s="145"/>
      <c r="B10" s="146" t="s">
        <v>348</v>
      </c>
      <c r="C10" s="146"/>
      <c r="D10" s="148" t="s">
        <v>349</v>
      </c>
      <c r="E10" s="149"/>
      <c r="F10" s="149"/>
      <c r="G10" s="149"/>
      <c r="H10" s="150"/>
    </row>
    <row r="11" spans="1:8" ht="26.45" customHeight="1">
      <c r="A11" s="145"/>
      <c r="B11" s="151" t="s">
        <v>350</v>
      </c>
      <c r="C11" s="152"/>
      <c r="D11" s="148" t="s">
        <v>351</v>
      </c>
      <c r="E11" s="149"/>
      <c r="F11" s="149"/>
      <c r="G11" s="149"/>
      <c r="H11" s="150"/>
    </row>
    <row r="12" spans="1:8" ht="26.45" customHeight="1">
      <c r="A12" s="145"/>
      <c r="B12" s="145" t="s">
        <v>352</v>
      </c>
      <c r="C12" s="145"/>
      <c r="D12" s="145"/>
      <c r="E12" s="145"/>
      <c r="F12" s="4" t="s">
        <v>353</v>
      </c>
      <c r="G12" s="4" t="s">
        <v>354</v>
      </c>
      <c r="H12" s="4" t="s">
        <v>355</v>
      </c>
    </row>
    <row r="13" spans="1:8" ht="26.45" customHeight="1">
      <c r="A13" s="145"/>
      <c r="B13" s="145"/>
      <c r="C13" s="145"/>
      <c r="D13" s="145"/>
      <c r="E13" s="145"/>
      <c r="F13" s="5" t="s">
        <v>356</v>
      </c>
      <c r="G13" s="5" t="s">
        <v>356</v>
      </c>
      <c r="H13" s="5"/>
    </row>
    <row r="14" spans="1:8" ht="26.45" customHeight="1">
      <c r="A14" s="6" t="s">
        <v>357</v>
      </c>
      <c r="B14" s="153" t="s">
        <v>358</v>
      </c>
      <c r="C14" s="153"/>
      <c r="D14" s="153"/>
      <c r="E14" s="153"/>
      <c r="F14" s="153"/>
      <c r="G14" s="153"/>
      <c r="H14" s="153"/>
    </row>
    <row r="15" spans="1:8" ht="26.45" customHeight="1">
      <c r="A15" s="141" t="s">
        <v>359</v>
      </c>
      <c r="B15" s="7" t="s">
        <v>360</v>
      </c>
      <c r="C15" s="141" t="s">
        <v>361</v>
      </c>
      <c r="D15" s="141"/>
      <c r="E15" s="141" t="s">
        <v>362</v>
      </c>
      <c r="F15" s="141"/>
      <c r="G15" s="141" t="s">
        <v>363</v>
      </c>
      <c r="H15" s="141"/>
    </row>
    <row r="16" spans="1:8" ht="26.25" customHeight="1">
      <c r="A16" s="141"/>
      <c r="B16" s="137" t="s">
        <v>364</v>
      </c>
      <c r="C16" s="137" t="s">
        <v>365</v>
      </c>
      <c r="D16" s="137"/>
      <c r="E16" s="154" t="s">
        <v>366</v>
      </c>
      <c r="F16" s="155"/>
      <c r="G16" s="154" t="s">
        <v>367</v>
      </c>
      <c r="H16" s="155"/>
    </row>
    <row r="17" spans="1:15" ht="26.45" customHeight="1">
      <c r="A17" s="141"/>
      <c r="B17" s="137"/>
      <c r="C17" s="137"/>
      <c r="D17" s="137"/>
      <c r="E17" s="156"/>
      <c r="F17" s="157"/>
      <c r="G17" s="156"/>
      <c r="H17" s="157"/>
    </row>
    <row r="18" spans="1:15" ht="26.45" customHeight="1">
      <c r="A18" s="141"/>
      <c r="B18" s="137"/>
      <c r="C18" s="137" t="s">
        <v>368</v>
      </c>
      <c r="D18" s="137"/>
      <c r="E18" s="154" t="s">
        <v>369</v>
      </c>
      <c r="F18" s="155"/>
      <c r="G18" s="154" t="s">
        <v>370</v>
      </c>
      <c r="H18" s="155"/>
    </row>
    <row r="19" spans="1:15" ht="26.45" customHeight="1">
      <c r="A19" s="141"/>
      <c r="B19" s="137"/>
      <c r="C19" s="137"/>
      <c r="D19" s="137"/>
      <c r="E19" s="156"/>
      <c r="F19" s="157"/>
      <c r="G19" s="156"/>
      <c r="H19" s="157"/>
    </row>
    <row r="20" spans="1:15" ht="26.45" customHeight="1">
      <c r="A20" s="141"/>
      <c r="B20" s="137"/>
      <c r="C20" s="137" t="s">
        <v>371</v>
      </c>
      <c r="D20" s="137"/>
      <c r="E20" s="154" t="s">
        <v>372</v>
      </c>
      <c r="F20" s="155"/>
      <c r="G20" s="158" t="s">
        <v>373</v>
      </c>
      <c r="H20" s="159"/>
    </row>
    <row r="21" spans="1:15" ht="26.45" customHeight="1">
      <c r="A21" s="141"/>
      <c r="B21" s="137"/>
      <c r="C21" s="137"/>
      <c r="D21" s="137"/>
      <c r="E21" s="156"/>
      <c r="F21" s="157"/>
      <c r="G21" s="160"/>
      <c r="H21" s="161"/>
    </row>
    <row r="22" spans="1:15" ht="26.45" customHeight="1">
      <c r="A22" s="141"/>
      <c r="B22" s="137"/>
      <c r="C22" s="137" t="s">
        <v>374</v>
      </c>
      <c r="D22" s="137"/>
      <c r="E22" s="137" t="s">
        <v>375</v>
      </c>
      <c r="F22" s="137"/>
      <c r="G22" s="141" t="s">
        <v>356</v>
      </c>
      <c r="H22" s="141"/>
    </row>
    <row r="23" spans="1:15" ht="26.45" customHeight="1">
      <c r="A23" s="141"/>
      <c r="B23" s="137" t="s">
        <v>376</v>
      </c>
      <c r="C23" s="137" t="s">
        <v>377</v>
      </c>
      <c r="D23" s="137"/>
      <c r="E23" s="137" t="s">
        <v>378</v>
      </c>
      <c r="F23" s="137"/>
      <c r="G23" s="137" t="s">
        <v>379</v>
      </c>
      <c r="H23" s="137"/>
    </row>
    <row r="24" spans="1:15" ht="50.25" customHeight="1">
      <c r="A24" s="141"/>
      <c r="B24" s="137"/>
      <c r="C24" s="137" t="s">
        <v>380</v>
      </c>
      <c r="D24" s="137"/>
      <c r="E24" s="137" t="s">
        <v>381</v>
      </c>
      <c r="F24" s="137"/>
      <c r="G24" s="137" t="s">
        <v>382</v>
      </c>
      <c r="H24" s="137"/>
    </row>
    <row r="25" spans="1:15" ht="38.25" customHeight="1">
      <c r="A25" s="141"/>
      <c r="B25" s="137"/>
      <c r="C25" s="137" t="s">
        <v>383</v>
      </c>
      <c r="D25" s="137"/>
      <c r="E25" s="137" t="s">
        <v>384</v>
      </c>
      <c r="F25" s="137"/>
      <c r="G25" s="137" t="s">
        <v>385</v>
      </c>
      <c r="H25" s="137"/>
    </row>
    <row r="26" spans="1:15" ht="26.45" customHeight="1">
      <c r="A26" s="141"/>
      <c r="B26" s="137"/>
      <c r="C26" s="137" t="s">
        <v>386</v>
      </c>
      <c r="D26" s="137"/>
      <c r="E26" s="137" t="s">
        <v>387</v>
      </c>
      <c r="F26" s="137"/>
      <c r="G26" s="137" t="s">
        <v>388</v>
      </c>
      <c r="H26" s="137"/>
    </row>
    <row r="27" spans="1:15" ht="26.45" customHeight="1">
      <c r="A27" s="141"/>
      <c r="B27" s="8" t="s">
        <v>389</v>
      </c>
      <c r="C27" s="137" t="s">
        <v>390</v>
      </c>
      <c r="D27" s="137"/>
      <c r="E27" s="137" t="s">
        <v>391</v>
      </c>
      <c r="F27" s="137"/>
      <c r="G27" s="137" t="s">
        <v>392</v>
      </c>
      <c r="H27" s="137"/>
    </row>
    <row r="28" spans="1:15" ht="45" customHeight="1">
      <c r="A28" s="162"/>
      <c r="B28" s="162"/>
      <c r="C28" s="162"/>
      <c r="D28" s="162"/>
      <c r="E28" s="162"/>
      <c r="F28" s="162"/>
      <c r="G28" s="162"/>
      <c r="H28" s="162"/>
    </row>
    <row r="29" spans="1:15" ht="16.350000000000001" customHeight="1">
      <c r="A29" s="9"/>
      <c r="B29" s="9"/>
    </row>
    <row r="30" spans="1:15" ht="16.350000000000001" customHeight="1">
      <c r="A30" s="9"/>
    </row>
    <row r="31" spans="1:15" ht="16.350000000000001" customHeight="1">
      <c r="A31" s="9"/>
      <c r="O31" s="10"/>
    </row>
    <row r="32" spans="1:15" ht="16.350000000000001" customHeight="1">
      <c r="A32" s="9"/>
    </row>
    <row r="33" spans="1:8" ht="16.350000000000001" customHeight="1">
      <c r="A33" s="9"/>
      <c r="B33" s="9"/>
      <c r="C33" s="9"/>
      <c r="D33" s="9"/>
      <c r="E33" s="9"/>
      <c r="F33" s="9"/>
      <c r="G33" s="9"/>
      <c r="H33" s="9"/>
    </row>
    <row r="34" spans="1:8" ht="16.350000000000001" customHeight="1">
      <c r="A34" s="9"/>
      <c r="B34" s="9"/>
      <c r="C34" s="9"/>
      <c r="D34" s="9"/>
      <c r="E34" s="9"/>
      <c r="F34" s="9"/>
      <c r="G34" s="9"/>
      <c r="H34" s="9"/>
    </row>
    <row r="35" spans="1:8" ht="16.350000000000001" customHeight="1">
      <c r="A35" s="9"/>
      <c r="B35" s="9"/>
      <c r="C35" s="9"/>
      <c r="D35" s="9"/>
      <c r="E35" s="9"/>
      <c r="F35" s="9"/>
      <c r="G35" s="9"/>
      <c r="H35" s="9"/>
    </row>
    <row r="36" spans="1:8" ht="16.350000000000001" customHeight="1">
      <c r="A36" s="9"/>
      <c r="B36" s="9"/>
      <c r="C36" s="9"/>
      <c r="D36" s="9"/>
      <c r="E36" s="9"/>
      <c r="F36" s="9"/>
      <c r="G36" s="9"/>
      <c r="H36" s="9"/>
    </row>
  </sheetData>
  <mergeCells count="55">
    <mergeCell ref="C27:D27"/>
    <mergeCell ref="E27:F27"/>
    <mergeCell ref="G27:H27"/>
    <mergeCell ref="A28:H28"/>
    <mergeCell ref="A5:A13"/>
    <mergeCell ref="A15:A27"/>
    <mergeCell ref="B16:B22"/>
    <mergeCell ref="B23:B26"/>
    <mergeCell ref="B12:E13"/>
    <mergeCell ref="C16:D17"/>
    <mergeCell ref="E16:F17"/>
    <mergeCell ref="G16:H17"/>
    <mergeCell ref="C18:D19"/>
    <mergeCell ref="E18:F19"/>
    <mergeCell ref="G18:H19"/>
    <mergeCell ref="C20:D21"/>
    <mergeCell ref="C25:D25"/>
    <mergeCell ref="E25:F25"/>
    <mergeCell ref="G25:H25"/>
    <mergeCell ref="C26:D26"/>
    <mergeCell ref="E26:F26"/>
    <mergeCell ref="G26:H26"/>
    <mergeCell ref="C23:D23"/>
    <mergeCell ref="E23:F23"/>
    <mergeCell ref="G23:H23"/>
    <mergeCell ref="C24:D24"/>
    <mergeCell ref="E24:F24"/>
    <mergeCell ref="G24:H24"/>
    <mergeCell ref="B14:H14"/>
    <mergeCell ref="C15:D15"/>
    <mergeCell ref="E15:F15"/>
    <mergeCell ref="G15:H15"/>
    <mergeCell ref="C22:D22"/>
    <mergeCell ref="E22:F22"/>
    <mergeCell ref="G22:H22"/>
    <mergeCell ref="E20:F21"/>
    <mergeCell ref="G20:H21"/>
    <mergeCell ref="B9:C9"/>
    <mergeCell ref="D9:H9"/>
    <mergeCell ref="B10:C10"/>
    <mergeCell ref="D10:H10"/>
    <mergeCell ref="B11:C11"/>
    <mergeCell ref="D11:H11"/>
    <mergeCell ref="B6:C6"/>
    <mergeCell ref="D6:H6"/>
    <mergeCell ref="B7:C7"/>
    <mergeCell ref="D7:H7"/>
    <mergeCell ref="B8:C8"/>
    <mergeCell ref="D8:H8"/>
    <mergeCell ref="A2:H2"/>
    <mergeCell ref="A3:H3"/>
    <mergeCell ref="A4:C4"/>
    <mergeCell ref="D4:H4"/>
    <mergeCell ref="B5:C5"/>
    <mergeCell ref="D5:H5"/>
  </mergeCells>
  <phoneticPr fontId="33"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27" activePane="bottomLeft" state="frozen"/>
      <selection pane="bottomLeft" activeCell="E6" sqref="E6:E35"/>
    </sheetView>
  </sheetViews>
  <sheetFormatPr defaultColWidth="10" defaultRowHeight="13.5"/>
  <cols>
    <col min="1" max="1" width="1.5" style="46" customWidth="1"/>
    <col min="2" max="2" width="42.625" style="46" customWidth="1"/>
    <col min="3" max="3" width="16.625" style="46" customWidth="1"/>
    <col min="4" max="4" width="42.625" style="46" customWidth="1"/>
    <col min="5" max="5" width="16.625" style="46" customWidth="1"/>
    <col min="6" max="6" width="1.5" style="46" customWidth="1"/>
    <col min="7" max="11" width="9.75" style="46" customWidth="1"/>
    <col min="12" max="16384" width="10" style="46"/>
  </cols>
  <sheetData>
    <row r="1" spans="1:6" s="98" customFormat="1" ht="24.95" customHeight="1">
      <c r="A1" s="99"/>
      <c r="B1" s="25" t="s">
        <v>3</v>
      </c>
      <c r="D1" s="25"/>
      <c r="E1" s="25"/>
      <c r="F1" s="100" t="s">
        <v>4</v>
      </c>
    </row>
    <row r="2" spans="1:6" ht="22.9" customHeight="1">
      <c r="A2" s="90"/>
      <c r="B2" s="113" t="s">
        <v>5</v>
      </c>
      <c r="C2" s="113"/>
      <c r="D2" s="113"/>
      <c r="E2" s="113"/>
      <c r="F2" s="69"/>
    </row>
    <row r="3" spans="1:6" ht="19.5" customHeight="1">
      <c r="A3" s="90"/>
      <c r="B3" s="51" t="s">
        <v>6</v>
      </c>
      <c r="D3" s="9"/>
      <c r="E3" s="101" t="s">
        <v>7</v>
      </c>
      <c r="F3" s="69"/>
    </row>
    <row r="4" spans="1:6" ht="26.1" customHeight="1">
      <c r="A4" s="90"/>
      <c r="B4" s="114" t="s">
        <v>8</v>
      </c>
      <c r="C4" s="114"/>
      <c r="D4" s="114" t="s">
        <v>9</v>
      </c>
      <c r="E4" s="114"/>
      <c r="F4" s="69"/>
    </row>
    <row r="5" spans="1:6" ht="26.1" customHeight="1">
      <c r="A5" s="90"/>
      <c r="B5" s="30" t="s">
        <v>10</v>
      </c>
      <c r="C5" s="30" t="s">
        <v>11</v>
      </c>
      <c r="D5" s="30" t="s">
        <v>10</v>
      </c>
      <c r="E5" s="30" t="s">
        <v>11</v>
      </c>
      <c r="F5" s="69"/>
    </row>
    <row r="6" spans="1:6" ht="26.1" customHeight="1">
      <c r="A6" s="115"/>
      <c r="B6" s="34" t="s">
        <v>12</v>
      </c>
      <c r="C6" s="35">
        <v>305.33999999999997</v>
      </c>
      <c r="D6" s="34" t="s">
        <v>13</v>
      </c>
      <c r="E6" s="35">
        <v>240</v>
      </c>
      <c r="F6" s="56"/>
    </row>
    <row r="7" spans="1:6" ht="26.1" customHeight="1">
      <c r="A7" s="115"/>
      <c r="B7" s="34" t="s">
        <v>14</v>
      </c>
      <c r="C7" s="35">
        <v>14</v>
      </c>
      <c r="D7" s="34" t="s">
        <v>15</v>
      </c>
      <c r="E7" s="35">
        <v>0</v>
      </c>
      <c r="F7" s="56"/>
    </row>
    <row r="8" spans="1:6" ht="26.1" customHeight="1">
      <c r="A8" s="115"/>
      <c r="B8" s="34" t="s">
        <v>16</v>
      </c>
      <c r="C8" s="35">
        <v>0</v>
      </c>
      <c r="D8" s="34" t="s">
        <v>17</v>
      </c>
      <c r="E8" s="35">
        <v>0</v>
      </c>
      <c r="F8" s="56"/>
    </row>
    <row r="9" spans="1:6" ht="26.1" customHeight="1">
      <c r="A9" s="115"/>
      <c r="B9" s="34" t="s">
        <v>18</v>
      </c>
      <c r="C9" s="35">
        <v>0</v>
      </c>
      <c r="D9" s="34" t="s">
        <v>19</v>
      </c>
      <c r="E9" s="35">
        <v>0</v>
      </c>
      <c r="F9" s="56"/>
    </row>
    <row r="10" spans="1:6" ht="26.1" customHeight="1">
      <c r="A10" s="115"/>
      <c r="B10" s="34" t="s">
        <v>20</v>
      </c>
      <c r="C10" s="35">
        <v>0</v>
      </c>
      <c r="D10" s="34" t="s">
        <v>21</v>
      </c>
      <c r="E10" s="35">
        <v>0</v>
      </c>
      <c r="F10" s="56"/>
    </row>
    <row r="11" spans="1:6" ht="26.1" customHeight="1">
      <c r="A11" s="115"/>
      <c r="B11" s="34" t="s">
        <v>22</v>
      </c>
      <c r="C11" s="35">
        <v>0</v>
      </c>
      <c r="D11" s="34" t="s">
        <v>23</v>
      </c>
      <c r="E11" s="35">
        <v>0</v>
      </c>
      <c r="F11" s="56"/>
    </row>
    <row r="12" spans="1:6" ht="26.1" customHeight="1">
      <c r="A12" s="115"/>
      <c r="B12" s="34" t="s">
        <v>24</v>
      </c>
      <c r="C12" s="35"/>
      <c r="D12" s="34" t="s">
        <v>25</v>
      </c>
      <c r="E12" s="35">
        <v>0</v>
      </c>
      <c r="F12" s="56"/>
    </row>
    <row r="13" spans="1:6" ht="26.1" customHeight="1">
      <c r="A13" s="115"/>
      <c r="B13" s="34" t="s">
        <v>24</v>
      </c>
      <c r="C13" s="35"/>
      <c r="D13" s="34" t="s">
        <v>26</v>
      </c>
      <c r="E13" s="35">
        <v>23.3</v>
      </c>
      <c r="F13" s="56"/>
    </row>
    <row r="14" spans="1:6" ht="26.1" customHeight="1">
      <c r="A14" s="115"/>
      <c r="B14" s="34" t="s">
        <v>24</v>
      </c>
      <c r="C14" s="35"/>
      <c r="D14" s="34" t="s">
        <v>27</v>
      </c>
      <c r="E14" s="35">
        <v>0</v>
      </c>
      <c r="F14" s="56"/>
    </row>
    <row r="15" spans="1:6" ht="26.1" customHeight="1">
      <c r="A15" s="115"/>
      <c r="B15" s="34" t="s">
        <v>24</v>
      </c>
      <c r="C15" s="35"/>
      <c r="D15" s="34" t="s">
        <v>28</v>
      </c>
      <c r="E15" s="35">
        <v>17.309999999999999</v>
      </c>
      <c r="F15" s="56"/>
    </row>
    <row r="16" spans="1:6" ht="26.1" customHeight="1">
      <c r="A16" s="115"/>
      <c r="B16" s="34" t="s">
        <v>24</v>
      </c>
      <c r="C16" s="35"/>
      <c r="D16" s="34" t="s">
        <v>29</v>
      </c>
      <c r="E16" s="35">
        <v>0</v>
      </c>
      <c r="F16" s="56"/>
    </row>
    <row r="17" spans="1:6" ht="26.1" customHeight="1">
      <c r="A17" s="115"/>
      <c r="B17" s="34" t="s">
        <v>24</v>
      </c>
      <c r="C17" s="35"/>
      <c r="D17" s="34" t="s">
        <v>30</v>
      </c>
      <c r="E17" s="35">
        <v>14</v>
      </c>
      <c r="F17" s="56"/>
    </row>
    <row r="18" spans="1:6" ht="26.1" customHeight="1">
      <c r="A18" s="115"/>
      <c r="B18" s="34" t="s">
        <v>24</v>
      </c>
      <c r="C18" s="35"/>
      <c r="D18" s="34" t="s">
        <v>31</v>
      </c>
      <c r="E18" s="35">
        <v>0</v>
      </c>
      <c r="F18" s="56"/>
    </row>
    <row r="19" spans="1:6" ht="26.1" customHeight="1">
      <c r="A19" s="115"/>
      <c r="B19" s="34" t="s">
        <v>24</v>
      </c>
      <c r="C19" s="35"/>
      <c r="D19" s="34" t="s">
        <v>32</v>
      </c>
      <c r="E19" s="35">
        <v>0</v>
      </c>
      <c r="F19" s="56"/>
    </row>
    <row r="20" spans="1:6" ht="26.1" customHeight="1">
      <c r="A20" s="115"/>
      <c r="B20" s="34" t="s">
        <v>24</v>
      </c>
      <c r="C20" s="35"/>
      <c r="D20" s="34" t="s">
        <v>33</v>
      </c>
      <c r="E20" s="35">
        <v>0</v>
      </c>
      <c r="F20" s="56"/>
    </row>
    <row r="21" spans="1:6" ht="26.1" customHeight="1">
      <c r="A21" s="115"/>
      <c r="B21" s="34" t="s">
        <v>24</v>
      </c>
      <c r="C21" s="35"/>
      <c r="D21" s="34" t="s">
        <v>34</v>
      </c>
      <c r="E21" s="35">
        <v>0</v>
      </c>
      <c r="F21" s="56"/>
    </row>
    <row r="22" spans="1:6" ht="26.1" customHeight="1">
      <c r="A22" s="115"/>
      <c r="B22" s="34" t="s">
        <v>24</v>
      </c>
      <c r="C22" s="35"/>
      <c r="D22" s="34" t="s">
        <v>35</v>
      </c>
      <c r="E22" s="35">
        <v>0</v>
      </c>
      <c r="F22" s="56"/>
    </row>
    <row r="23" spans="1:6" ht="26.1" customHeight="1">
      <c r="A23" s="115"/>
      <c r="B23" s="34" t="s">
        <v>24</v>
      </c>
      <c r="C23" s="35"/>
      <c r="D23" s="34" t="s">
        <v>36</v>
      </c>
      <c r="E23" s="35">
        <v>0</v>
      </c>
      <c r="F23" s="56"/>
    </row>
    <row r="24" spans="1:6" ht="26.1" customHeight="1">
      <c r="A24" s="115"/>
      <c r="B24" s="34" t="s">
        <v>24</v>
      </c>
      <c r="C24" s="35"/>
      <c r="D24" s="34" t="s">
        <v>37</v>
      </c>
      <c r="E24" s="35">
        <v>0</v>
      </c>
      <c r="F24" s="56"/>
    </row>
    <row r="25" spans="1:6" ht="26.1" customHeight="1">
      <c r="A25" s="115"/>
      <c r="B25" s="34" t="s">
        <v>24</v>
      </c>
      <c r="C25" s="35"/>
      <c r="D25" s="34" t="s">
        <v>38</v>
      </c>
      <c r="E25" s="35">
        <v>24.73</v>
      </c>
      <c r="F25" s="56"/>
    </row>
    <row r="26" spans="1:6" ht="26.1" customHeight="1">
      <c r="A26" s="115"/>
      <c r="B26" s="34" t="s">
        <v>24</v>
      </c>
      <c r="C26" s="35"/>
      <c r="D26" s="34" t="s">
        <v>39</v>
      </c>
      <c r="E26" s="35">
        <v>0</v>
      </c>
      <c r="F26" s="56"/>
    </row>
    <row r="27" spans="1:6" ht="26.1" customHeight="1">
      <c r="A27" s="115"/>
      <c r="B27" s="34" t="s">
        <v>24</v>
      </c>
      <c r="C27" s="35"/>
      <c r="D27" s="34" t="s">
        <v>40</v>
      </c>
      <c r="E27" s="35">
        <v>0</v>
      </c>
      <c r="F27" s="56"/>
    </row>
    <row r="28" spans="1:6" ht="26.1" customHeight="1">
      <c r="A28" s="115"/>
      <c r="B28" s="34" t="s">
        <v>24</v>
      </c>
      <c r="C28" s="35"/>
      <c r="D28" s="34" t="s">
        <v>41</v>
      </c>
      <c r="E28" s="35">
        <v>0</v>
      </c>
      <c r="F28" s="56"/>
    </row>
    <row r="29" spans="1:6" ht="26.1" customHeight="1">
      <c r="A29" s="115"/>
      <c r="B29" s="34" t="s">
        <v>24</v>
      </c>
      <c r="C29" s="35"/>
      <c r="D29" s="34" t="s">
        <v>42</v>
      </c>
      <c r="E29" s="35">
        <v>0</v>
      </c>
      <c r="F29" s="56"/>
    </row>
    <row r="30" spans="1:6" ht="26.1" customHeight="1">
      <c r="A30" s="115"/>
      <c r="B30" s="34" t="s">
        <v>24</v>
      </c>
      <c r="C30" s="35"/>
      <c r="D30" s="34" t="s">
        <v>43</v>
      </c>
      <c r="E30" s="35">
        <v>0</v>
      </c>
      <c r="F30" s="56"/>
    </row>
    <row r="31" spans="1:6" ht="26.1" customHeight="1">
      <c r="A31" s="115"/>
      <c r="B31" s="34" t="s">
        <v>24</v>
      </c>
      <c r="C31" s="35"/>
      <c r="D31" s="34" t="s">
        <v>44</v>
      </c>
      <c r="E31" s="35">
        <v>0</v>
      </c>
      <c r="F31" s="56"/>
    </row>
    <row r="32" spans="1:6" ht="26.1" customHeight="1">
      <c r="A32" s="115"/>
      <c r="B32" s="34" t="s">
        <v>24</v>
      </c>
      <c r="C32" s="35"/>
      <c r="D32" s="34" t="s">
        <v>45</v>
      </c>
      <c r="E32" s="35">
        <v>0</v>
      </c>
      <c r="F32" s="56"/>
    </row>
    <row r="33" spans="1:6" ht="26.1" customHeight="1">
      <c r="A33" s="115"/>
      <c r="B33" s="34" t="s">
        <v>24</v>
      </c>
      <c r="C33" s="35"/>
      <c r="D33" s="34" t="s">
        <v>46</v>
      </c>
      <c r="E33" s="35">
        <v>0</v>
      </c>
      <c r="F33" s="56"/>
    </row>
    <row r="34" spans="1:6" ht="26.1" customHeight="1">
      <c r="A34" s="115"/>
      <c r="B34" s="34" t="s">
        <v>24</v>
      </c>
      <c r="C34" s="35"/>
      <c r="D34" s="34" t="s">
        <v>47</v>
      </c>
      <c r="E34" s="35">
        <v>0</v>
      </c>
      <c r="F34" s="56"/>
    </row>
    <row r="35" spans="1:6" ht="26.1" customHeight="1">
      <c r="A35" s="115"/>
      <c r="B35" s="34" t="s">
        <v>24</v>
      </c>
      <c r="C35" s="35"/>
      <c r="D35" s="34" t="s">
        <v>48</v>
      </c>
      <c r="E35" s="35">
        <v>0</v>
      </c>
      <c r="F35" s="56"/>
    </row>
    <row r="36" spans="1:6" ht="26.1" customHeight="1">
      <c r="A36" s="57"/>
      <c r="B36" s="30" t="s">
        <v>49</v>
      </c>
      <c r="C36" s="33">
        <v>319.33999999999997</v>
      </c>
      <c r="D36" s="30" t="s">
        <v>50</v>
      </c>
      <c r="E36" s="33">
        <v>319.33999999999997</v>
      </c>
      <c r="F36" s="59"/>
    </row>
    <row r="37" spans="1:6" ht="26.1" customHeight="1">
      <c r="A37" s="49"/>
      <c r="B37" s="34" t="s">
        <v>51</v>
      </c>
      <c r="C37" s="35">
        <v>0</v>
      </c>
      <c r="D37" s="34" t="s">
        <v>52</v>
      </c>
      <c r="E37" s="35">
        <v>0</v>
      </c>
      <c r="F37" s="102"/>
    </row>
    <row r="38" spans="1:6" ht="26.1" customHeight="1">
      <c r="A38" s="103"/>
      <c r="B38" s="34" t="s">
        <v>53</v>
      </c>
      <c r="C38" s="35">
        <v>0</v>
      </c>
      <c r="D38" s="34" t="s">
        <v>54</v>
      </c>
      <c r="E38" s="35">
        <v>0</v>
      </c>
      <c r="F38" s="102"/>
    </row>
    <row r="39" spans="1:6" ht="26.1" customHeight="1">
      <c r="A39" s="103"/>
      <c r="B39" s="104"/>
      <c r="C39" s="104"/>
      <c r="D39" s="34" t="s">
        <v>55</v>
      </c>
      <c r="E39" s="35">
        <v>0</v>
      </c>
      <c r="F39" s="102"/>
    </row>
    <row r="40" spans="1:6" ht="26.1" customHeight="1">
      <c r="A40" s="105"/>
      <c r="B40" s="30" t="s">
        <v>56</v>
      </c>
      <c r="C40" s="33">
        <v>319.33999999999997</v>
      </c>
      <c r="D40" s="30" t="s">
        <v>57</v>
      </c>
      <c r="E40" s="33">
        <v>319.33999999999997</v>
      </c>
      <c r="F40" s="106"/>
    </row>
    <row r="41" spans="1:6" ht="9.75" customHeight="1">
      <c r="A41" s="91"/>
      <c r="B41" s="91"/>
      <c r="C41" s="107"/>
      <c r="D41" s="107"/>
      <c r="E41" s="91"/>
      <c r="F41" s="92"/>
    </row>
  </sheetData>
  <mergeCells count="4">
    <mergeCell ref="B2:E2"/>
    <mergeCell ref="B4:C4"/>
    <mergeCell ref="D4:E4"/>
    <mergeCell ref="A6:A35"/>
  </mergeCells>
  <phoneticPr fontId="33"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workbookViewId="0">
      <pane ySplit="6" topLeftCell="A7" activePane="bottomLeft" state="frozen"/>
      <selection pane="bottomLeft" activeCell="B3" sqref="B3:C3"/>
    </sheetView>
  </sheetViews>
  <sheetFormatPr defaultColWidth="10" defaultRowHeight="13.5"/>
  <cols>
    <col min="1" max="1" width="1.5" style="46" customWidth="1"/>
    <col min="2" max="2" width="16.875" style="46" customWidth="1"/>
    <col min="3" max="3" width="31.75" style="46" customWidth="1"/>
    <col min="4" max="14" width="13" style="46" customWidth="1"/>
    <col min="15" max="15" width="1.5" style="46" customWidth="1"/>
    <col min="16" max="16" width="9.75" style="46" customWidth="1"/>
    <col min="17" max="16384" width="10" style="46"/>
  </cols>
  <sheetData>
    <row r="1" spans="1:15" ht="24.95" customHeight="1">
      <c r="A1" s="47"/>
      <c r="B1" s="25" t="s">
        <v>58</v>
      </c>
      <c r="C1" s="9"/>
      <c r="D1" s="96"/>
      <c r="E1" s="96"/>
      <c r="F1" s="96"/>
      <c r="G1" s="9"/>
      <c r="H1" s="9"/>
      <c r="I1" s="9"/>
      <c r="L1" s="9"/>
      <c r="M1" s="9"/>
      <c r="N1" s="48"/>
      <c r="O1" s="49"/>
    </row>
    <row r="2" spans="1:15" ht="22.9" customHeight="1">
      <c r="A2" s="47"/>
      <c r="B2" s="116" t="s">
        <v>59</v>
      </c>
      <c r="C2" s="116"/>
      <c r="D2" s="116"/>
      <c r="E2" s="116"/>
      <c r="F2" s="116"/>
      <c r="G2" s="116"/>
      <c r="H2" s="116"/>
      <c r="I2" s="116"/>
      <c r="J2" s="116"/>
      <c r="K2" s="116"/>
      <c r="L2" s="116"/>
      <c r="M2" s="116"/>
      <c r="N2" s="116"/>
      <c r="O2" s="49" t="s">
        <v>4</v>
      </c>
    </row>
    <row r="3" spans="1:15" ht="19.5" customHeight="1">
      <c r="A3" s="50"/>
      <c r="B3" s="117" t="s">
        <v>6</v>
      </c>
      <c r="C3" s="117"/>
      <c r="D3" s="50"/>
      <c r="E3" s="50"/>
      <c r="F3" s="84"/>
      <c r="G3" s="50"/>
      <c r="H3" s="84"/>
      <c r="I3" s="84"/>
      <c r="J3" s="84"/>
      <c r="K3" s="84"/>
      <c r="L3" s="84"/>
      <c r="M3" s="84"/>
      <c r="N3" s="52" t="s">
        <v>7</v>
      </c>
      <c r="O3" s="53"/>
    </row>
    <row r="4" spans="1:15" ht="24.4" customHeight="1">
      <c r="A4" s="54"/>
      <c r="B4" s="118" t="s">
        <v>10</v>
      </c>
      <c r="C4" s="118"/>
      <c r="D4" s="118" t="s">
        <v>60</v>
      </c>
      <c r="E4" s="118" t="s">
        <v>61</v>
      </c>
      <c r="F4" s="118" t="s">
        <v>62</v>
      </c>
      <c r="G4" s="118" t="s">
        <v>63</v>
      </c>
      <c r="H4" s="118" t="s">
        <v>64</v>
      </c>
      <c r="I4" s="118" t="s">
        <v>65</v>
      </c>
      <c r="J4" s="118" t="s">
        <v>66</v>
      </c>
      <c r="K4" s="118" t="s">
        <v>67</v>
      </c>
      <c r="L4" s="118" t="s">
        <v>68</v>
      </c>
      <c r="M4" s="118" t="s">
        <v>69</v>
      </c>
      <c r="N4" s="118" t="s">
        <v>70</v>
      </c>
      <c r="O4" s="56"/>
    </row>
    <row r="5" spans="1:15" ht="24.4" customHeight="1">
      <c r="A5" s="54"/>
      <c r="B5" s="118" t="s">
        <v>71</v>
      </c>
      <c r="C5" s="118" t="s">
        <v>72</v>
      </c>
      <c r="D5" s="118"/>
      <c r="E5" s="118"/>
      <c r="F5" s="118"/>
      <c r="G5" s="118"/>
      <c r="H5" s="118"/>
      <c r="I5" s="118"/>
      <c r="J5" s="118"/>
      <c r="K5" s="118"/>
      <c r="L5" s="118"/>
      <c r="M5" s="118"/>
      <c r="N5" s="118"/>
      <c r="O5" s="56"/>
    </row>
    <row r="6" spans="1:15" ht="24.4" customHeight="1">
      <c r="A6" s="54"/>
      <c r="B6" s="118"/>
      <c r="C6" s="118"/>
      <c r="D6" s="118"/>
      <c r="E6" s="118"/>
      <c r="F6" s="118"/>
      <c r="G6" s="118"/>
      <c r="H6" s="118"/>
      <c r="I6" s="118"/>
      <c r="J6" s="118"/>
      <c r="K6" s="118"/>
      <c r="L6" s="118"/>
      <c r="M6" s="118"/>
      <c r="N6" s="118"/>
      <c r="O6" s="56"/>
    </row>
    <row r="7" spans="1:15" ht="27" customHeight="1">
      <c r="A7" s="57"/>
      <c r="C7" s="30" t="s">
        <v>73</v>
      </c>
      <c r="D7" s="33">
        <v>319.33999999999997</v>
      </c>
      <c r="E7" s="33">
        <v>0</v>
      </c>
      <c r="F7" s="33">
        <v>305.33999999999997</v>
      </c>
      <c r="G7" s="33">
        <v>14</v>
      </c>
      <c r="H7" s="33">
        <v>0</v>
      </c>
      <c r="I7" s="33">
        <v>0</v>
      </c>
      <c r="J7" s="33">
        <v>0</v>
      </c>
      <c r="K7" s="33">
        <v>0</v>
      </c>
      <c r="L7" s="33">
        <v>0</v>
      </c>
      <c r="M7" s="33">
        <v>0</v>
      </c>
      <c r="N7" s="33">
        <v>0</v>
      </c>
      <c r="O7" s="59"/>
    </row>
    <row r="8" spans="1:15" ht="27" customHeight="1">
      <c r="A8" s="57"/>
      <c r="B8" s="30">
        <v>132001</v>
      </c>
      <c r="C8" s="30" t="s">
        <v>0</v>
      </c>
      <c r="D8" s="33">
        <f>E8+F8+G8</f>
        <v>319.33999999999997</v>
      </c>
      <c r="E8" s="33">
        <v>0</v>
      </c>
      <c r="F8" s="33">
        <v>305.33999999999997</v>
      </c>
      <c r="G8" s="33">
        <v>14</v>
      </c>
      <c r="H8" s="33">
        <v>0</v>
      </c>
      <c r="I8" s="33">
        <v>0</v>
      </c>
      <c r="J8" s="33">
        <v>0</v>
      </c>
      <c r="K8" s="33">
        <v>0</v>
      </c>
      <c r="L8" s="33">
        <v>0</v>
      </c>
      <c r="M8" s="33">
        <v>0</v>
      </c>
      <c r="N8" s="33">
        <v>0</v>
      </c>
      <c r="O8" s="59"/>
    </row>
    <row r="9" spans="1:15" ht="27" customHeight="1">
      <c r="A9" s="57"/>
      <c r="B9" s="30"/>
      <c r="C9" s="30"/>
      <c r="D9" s="33"/>
      <c r="E9" s="33"/>
      <c r="F9" s="33"/>
      <c r="G9" s="33"/>
      <c r="H9" s="33"/>
      <c r="I9" s="33"/>
      <c r="J9" s="33"/>
      <c r="K9" s="33"/>
      <c r="L9" s="33"/>
      <c r="M9" s="33"/>
      <c r="N9" s="33"/>
      <c r="O9" s="59"/>
    </row>
    <row r="10" spans="1:15" ht="27" customHeight="1">
      <c r="A10" s="57"/>
      <c r="B10" s="30"/>
      <c r="C10" s="30"/>
      <c r="D10" s="33"/>
      <c r="E10" s="33"/>
      <c r="F10" s="33"/>
      <c r="G10" s="33"/>
      <c r="H10" s="33"/>
      <c r="I10" s="33"/>
      <c r="J10" s="33"/>
      <c r="K10" s="33"/>
      <c r="L10" s="33"/>
      <c r="M10" s="33"/>
      <c r="N10" s="33"/>
      <c r="O10" s="59"/>
    </row>
    <row r="11" spans="1:15" ht="27" customHeight="1">
      <c r="A11" s="57"/>
      <c r="B11" s="30"/>
      <c r="C11" s="30"/>
      <c r="D11" s="33"/>
      <c r="E11" s="33"/>
      <c r="F11" s="33"/>
      <c r="G11" s="33"/>
      <c r="H11" s="33"/>
      <c r="I11" s="33"/>
      <c r="J11" s="33"/>
      <c r="K11" s="33"/>
      <c r="L11" s="33"/>
      <c r="M11" s="33"/>
      <c r="N11" s="33"/>
      <c r="O11" s="59"/>
    </row>
    <row r="12" spans="1:15" ht="27" customHeight="1">
      <c r="A12" s="57"/>
      <c r="B12" s="30"/>
      <c r="C12" s="30"/>
      <c r="D12" s="33"/>
      <c r="E12" s="33"/>
      <c r="F12" s="33"/>
      <c r="G12" s="33"/>
      <c r="H12" s="33"/>
      <c r="I12" s="33"/>
      <c r="J12" s="33"/>
      <c r="K12" s="33"/>
      <c r="L12" s="33"/>
      <c r="M12" s="33"/>
      <c r="N12" s="33"/>
      <c r="O12" s="59"/>
    </row>
    <row r="13" spans="1:15" ht="27" customHeight="1">
      <c r="A13" s="57"/>
      <c r="B13" s="30"/>
      <c r="C13" s="30"/>
      <c r="D13" s="33"/>
      <c r="E13" s="33"/>
      <c r="F13" s="33"/>
      <c r="G13" s="33"/>
      <c r="H13" s="33"/>
      <c r="I13" s="33"/>
      <c r="J13" s="33"/>
      <c r="K13" s="33"/>
      <c r="L13" s="33"/>
      <c r="M13" s="33"/>
      <c r="N13" s="33"/>
      <c r="O13" s="59"/>
    </row>
    <row r="14" spans="1:15" ht="27" customHeight="1">
      <c r="A14" s="57"/>
      <c r="B14" s="30"/>
      <c r="C14" s="30"/>
      <c r="D14" s="33"/>
      <c r="E14" s="33"/>
      <c r="F14" s="33"/>
      <c r="G14" s="33"/>
      <c r="H14" s="33"/>
      <c r="I14" s="33"/>
      <c r="J14" s="33"/>
      <c r="K14" s="33"/>
      <c r="L14" s="33"/>
      <c r="M14" s="33"/>
      <c r="N14" s="33"/>
      <c r="O14" s="59"/>
    </row>
    <row r="15" spans="1:15" ht="27" customHeight="1">
      <c r="A15" s="57"/>
      <c r="B15" s="30"/>
      <c r="C15" s="30"/>
      <c r="D15" s="33"/>
      <c r="E15" s="33"/>
      <c r="F15" s="33"/>
      <c r="G15" s="33"/>
      <c r="H15" s="33"/>
      <c r="I15" s="33"/>
      <c r="J15" s="33"/>
      <c r="K15" s="33"/>
      <c r="L15" s="33"/>
      <c r="M15" s="33"/>
      <c r="N15" s="33"/>
      <c r="O15" s="59"/>
    </row>
    <row r="16" spans="1:15" ht="27" customHeight="1">
      <c r="A16" s="57"/>
      <c r="B16" s="30"/>
      <c r="C16" s="30"/>
      <c r="D16" s="33"/>
      <c r="E16" s="33"/>
      <c r="F16" s="33"/>
      <c r="G16" s="33"/>
      <c r="H16" s="33"/>
      <c r="I16" s="33"/>
      <c r="J16" s="33"/>
      <c r="K16" s="33"/>
      <c r="L16" s="33"/>
      <c r="M16" s="33"/>
      <c r="N16" s="33"/>
      <c r="O16" s="59"/>
    </row>
    <row r="17" spans="1:15" ht="27" customHeight="1">
      <c r="A17" s="57"/>
      <c r="B17" s="30"/>
      <c r="C17" s="30"/>
      <c r="D17" s="33"/>
      <c r="E17" s="33"/>
      <c r="F17" s="33"/>
      <c r="G17" s="33"/>
      <c r="H17" s="33"/>
      <c r="I17" s="33"/>
      <c r="J17" s="33"/>
      <c r="K17" s="33"/>
      <c r="L17" s="33"/>
      <c r="M17" s="33"/>
      <c r="N17" s="33"/>
      <c r="O17" s="59"/>
    </row>
    <row r="18" spans="1:15" ht="27" customHeight="1">
      <c r="A18" s="57"/>
      <c r="B18" s="30"/>
      <c r="C18" s="30"/>
      <c r="D18" s="33"/>
      <c r="E18" s="33"/>
      <c r="F18" s="33"/>
      <c r="G18" s="33"/>
      <c r="H18" s="33"/>
      <c r="I18" s="33"/>
      <c r="J18" s="33"/>
      <c r="K18" s="33"/>
      <c r="L18" s="33"/>
      <c r="M18" s="33"/>
      <c r="N18" s="33"/>
      <c r="O18" s="59"/>
    </row>
    <row r="19" spans="1:15" ht="27" customHeight="1">
      <c r="A19" s="57"/>
      <c r="B19" s="30"/>
      <c r="C19" s="30"/>
      <c r="D19" s="33"/>
      <c r="E19" s="33"/>
      <c r="F19" s="33"/>
      <c r="G19" s="33"/>
      <c r="H19" s="33"/>
      <c r="I19" s="33"/>
      <c r="J19" s="33"/>
      <c r="K19" s="33"/>
      <c r="L19" s="33"/>
      <c r="M19" s="33"/>
      <c r="N19" s="33"/>
      <c r="O19" s="59"/>
    </row>
    <row r="20" spans="1:15" ht="27" customHeight="1">
      <c r="A20" s="57"/>
      <c r="B20" s="30"/>
      <c r="C20" s="30"/>
      <c r="D20" s="33"/>
      <c r="E20" s="33"/>
      <c r="F20" s="33"/>
      <c r="G20" s="33"/>
      <c r="H20" s="33"/>
      <c r="I20" s="33"/>
      <c r="J20" s="33"/>
      <c r="K20" s="33"/>
      <c r="L20" s="33"/>
      <c r="M20" s="33"/>
      <c r="N20" s="33"/>
      <c r="O20" s="59"/>
    </row>
    <row r="21" spans="1:15" ht="27" customHeight="1">
      <c r="A21" s="54"/>
      <c r="B21" s="34"/>
      <c r="C21" s="34" t="s">
        <v>24</v>
      </c>
      <c r="D21" s="35"/>
      <c r="E21" s="35"/>
      <c r="F21" s="35"/>
      <c r="G21" s="35"/>
      <c r="H21" s="35"/>
      <c r="I21" s="35"/>
      <c r="J21" s="35"/>
      <c r="K21" s="35"/>
      <c r="L21" s="35"/>
      <c r="M21" s="35"/>
      <c r="N21" s="35"/>
      <c r="O21" s="55"/>
    </row>
    <row r="22" spans="1:15" ht="27" customHeight="1">
      <c r="A22" s="54"/>
      <c r="B22" s="34"/>
      <c r="C22" s="34" t="s">
        <v>24</v>
      </c>
      <c r="D22" s="35"/>
      <c r="E22" s="35"/>
      <c r="F22" s="35"/>
      <c r="G22" s="35"/>
      <c r="H22" s="35"/>
      <c r="I22" s="35"/>
      <c r="J22" s="35"/>
      <c r="K22" s="35"/>
      <c r="L22" s="35"/>
      <c r="M22" s="35"/>
      <c r="N22" s="35"/>
      <c r="O22" s="55"/>
    </row>
    <row r="23" spans="1:15" ht="9.75" customHeight="1">
      <c r="A23" s="60"/>
      <c r="B23" s="60"/>
      <c r="C23" s="60"/>
      <c r="D23" s="60"/>
      <c r="E23" s="60"/>
      <c r="F23" s="60"/>
      <c r="G23" s="60"/>
      <c r="H23" s="60"/>
      <c r="I23" s="60"/>
      <c r="J23" s="60"/>
      <c r="K23" s="60"/>
      <c r="L23" s="60"/>
      <c r="M23" s="60"/>
      <c r="N23" s="61"/>
      <c r="O23" s="6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3"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2"/>
  <sheetViews>
    <sheetView workbookViewId="0">
      <pane ySplit="6" topLeftCell="A7" activePane="bottomLeft" state="frozen"/>
      <selection pane="bottomLeft" activeCell="G8" sqref="G8:G18"/>
    </sheetView>
  </sheetViews>
  <sheetFormatPr defaultColWidth="10" defaultRowHeight="13.5"/>
  <cols>
    <col min="1" max="1" width="1.5" style="46" customWidth="1"/>
    <col min="2" max="4" width="6.125" style="46" customWidth="1"/>
    <col min="5" max="5" width="16.875" style="46" customWidth="1"/>
    <col min="6" max="6" width="41" style="46" customWidth="1"/>
    <col min="7" max="10" width="16.375" style="46" customWidth="1"/>
    <col min="11" max="11" width="22.875" style="46" customWidth="1"/>
    <col min="12" max="12" width="1.5" style="46" customWidth="1"/>
    <col min="13" max="14" width="9.75" style="46" customWidth="1"/>
    <col min="15" max="16384" width="10" style="46"/>
  </cols>
  <sheetData>
    <row r="1" spans="1:12" ht="24.95" customHeight="1">
      <c r="A1" s="47"/>
      <c r="B1" s="25" t="s">
        <v>74</v>
      </c>
      <c r="C1" s="25"/>
      <c r="D1" s="25"/>
      <c r="E1" s="9"/>
      <c r="F1" s="9"/>
      <c r="G1" s="96"/>
      <c r="H1" s="96"/>
      <c r="I1" s="96"/>
      <c r="J1" s="96"/>
      <c r="K1" s="48"/>
      <c r="L1" s="49"/>
    </row>
    <row r="2" spans="1:12" ht="22.9" customHeight="1">
      <c r="A2" s="47"/>
      <c r="B2" s="116" t="s">
        <v>75</v>
      </c>
      <c r="C2" s="116"/>
      <c r="D2" s="116"/>
      <c r="E2" s="116"/>
      <c r="F2" s="116"/>
      <c r="G2" s="116"/>
      <c r="H2" s="116"/>
      <c r="I2" s="116"/>
      <c r="J2" s="116"/>
      <c r="K2" s="116"/>
      <c r="L2" s="49" t="s">
        <v>4</v>
      </c>
    </row>
    <row r="3" spans="1:12" ht="19.5" customHeight="1">
      <c r="A3" s="50"/>
      <c r="B3" s="117" t="s">
        <v>6</v>
      </c>
      <c r="C3" s="117"/>
      <c r="D3" s="117"/>
      <c r="E3" s="117"/>
      <c r="F3" s="117"/>
      <c r="G3" s="50"/>
      <c r="H3" s="50"/>
      <c r="I3" s="84"/>
      <c r="J3" s="84"/>
      <c r="K3" s="52" t="s">
        <v>7</v>
      </c>
      <c r="L3" s="53"/>
    </row>
    <row r="4" spans="1:12" ht="24.4" customHeight="1">
      <c r="A4" s="49"/>
      <c r="B4" s="114" t="s">
        <v>10</v>
      </c>
      <c r="C4" s="114"/>
      <c r="D4" s="114"/>
      <c r="E4" s="114"/>
      <c r="F4" s="114"/>
      <c r="G4" s="114" t="s">
        <v>60</v>
      </c>
      <c r="H4" s="114" t="s">
        <v>76</v>
      </c>
      <c r="I4" s="114" t="s">
        <v>77</v>
      </c>
      <c r="J4" s="114" t="s">
        <v>78</v>
      </c>
      <c r="K4" s="114" t="s">
        <v>79</v>
      </c>
      <c r="L4" s="55"/>
    </row>
    <row r="5" spans="1:12" ht="24.4" customHeight="1">
      <c r="A5" s="54"/>
      <c r="B5" s="114" t="s">
        <v>80</v>
      </c>
      <c r="C5" s="114"/>
      <c r="D5" s="114"/>
      <c r="E5" s="114" t="s">
        <v>71</v>
      </c>
      <c r="F5" s="114" t="s">
        <v>72</v>
      </c>
      <c r="G5" s="114"/>
      <c r="H5" s="114"/>
      <c r="I5" s="114"/>
      <c r="J5" s="114"/>
      <c r="K5" s="114"/>
      <c r="L5" s="55"/>
    </row>
    <row r="6" spans="1:12" ht="24.4" customHeight="1">
      <c r="A6" s="54"/>
      <c r="B6" s="30" t="s">
        <v>81</v>
      </c>
      <c r="C6" s="30" t="s">
        <v>82</v>
      </c>
      <c r="D6" s="30" t="s">
        <v>83</v>
      </c>
      <c r="E6" s="114"/>
      <c r="F6" s="114"/>
      <c r="G6" s="114"/>
      <c r="H6" s="114"/>
      <c r="I6" s="114"/>
      <c r="J6" s="114"/>
      <c r="K6" s="114"/>
      <c r="L6" s="56"/>
    </row>
    <row r="7" spans="1:12" ht="27" customHeight="1">
      <c r="A7" s="57"/>
      <c r="B7" s="30"/>
      <c r="C7" s="30"/>
      <c r="D7" s="30"/>
      <c r="E7" s="30"/>
      <c r="F7" s="30" t="s">
        <v>73</v>
      </c>
      <c r="G7" s="33">
        <v>319.33999999999997</v>
      </c>
      <c r="H7" s="33">
        <v>302.31</v>
      </c>
      <c r="I7" s="33">
        <v>17</v>
      </c>
      <c r="J7" s="33">
        <v>0</v>
      </c>
      <c r="K7" s="33">
        <v>0</v>
      </c>
      <c r="L7" s="59"/>
    </row>
    <row r="8" spans="1:12" ht="27" customHeight="1">
      <c r="A8" s="57"/>
      <c r="B8" s="45">
        <v>201</v>
      </c>
      <c r="C8" s="45" t="s">
        <v>84</v>
      </c>
      <c r="D8" s="45" t="s">
        <v>85</v>
      </c>
      <c r="E8" s="30">
        <v>132001</v>
      </c>
      <c r="F8" s="30" t="s">
        <v>86</v>
      </c>
      <c r="G8" s="33">
        <v>99.35</v>
      </c>
      <c r="H8" s="33">
        <v>99.35</v>
      </c>
      <c r="I8" s="33">
        <v>0</v>
      </c>
      <c r="J8" s="33">
        <v>0</v>
      </c>
      <c r="K8" s="33">
        <v>0</v>
      </c>
      <c r="L8" s="59"/>
    </row>
    <row r="9" spans="1:12" ht="27" customHeight="1">
      <c r="A9" s="57"/>
      <c r="B9" s="45" t="s">
        <v>87</v>
      </c>
      <c r="C9" s="45" t="s">
        <v>84</v>
      </c>
      <c r="D9" s="45" t="s">
        <v>88</v>
      </c>
      <c r="E9" s="30">
        <v>132001</v>
      </c>
      <c r="F9" s="30" t="s">
        <v>89</v>
      </c>
      <c r="G9" s="33">
        <v>3</v>
      </c>
      <c r="H9" s="33">
        <v>0</v>
      </c>
      <c r="I9" s="33">
        <v>3</v>
      </c>
      <c r="J9" s="33">
        <v>0</v>
      </c>
      <c r="K9" s="33">
        <v>0</v>
      </c>
      <c r="L9" s="59"/>
    </row>
    <row r="10" spans="1:12" ht="27" customHeight="1">
      <c r="A10" s="57"/>
      <c r="B10" s="45" t="s">
        <v>87</v>
      </c>
      <c r="C10" s="45" t="s">
        <v>84</v>
      </c>
      <c r="D10" s="45" t="s">
        <v>90</v>
      </c>
      <c r="E10" s="30">
        <v>132001</v>
      </c>
      <c r="F10" s="30" t="s">
        <v>91</v>
      </c>
      <c r="G10" s="33">
        <v>137.65</v>
      </c>
      <c r="H10" s="33">
        <v>137.65</v>
      </c>
      <c r="I10" s="33">
        <v>0</v>
      </c>
      <c r="J10" s="33">
        <v>0</v>
      </c>
      <c r="K10" s="33">
        <v>0</v>
      </c>
      <c r="L10" s="59"/>
    </row>
    <row r="11" spans="1:12" ht="27" customHeight="1">
      <c r="A11" s="57"/>
      <c r="B11" s="45" t="s">
        <v>92</v>
      </c>
      <c r="C11" s="45" t="s">
        <v>93</v>
      </c>
      <c r="D11" s="45" t="s">
        <v>85</v>
      </c>
      <c r="E11" s="30">
        <v>132001</v>
      </c>
      <c r="F11" s="30" t="s">
        <v>94</v>
      </c>
      <c r="G11" s="33">
        <v>3.86</v>
      </c>
      <c r="H11" s="33">
        <v>3.86</v>
      </c>
      <c r="I11" s="33">
        <v>0</v>
      </c>
      <c r="J11" s="33">
        <v>0</v>
      </c>
      <c r="K11" s="33">
        <v>0</v>
      </c>
      <c r="L11" s="59"/>
    </row>
    <row r="12" spans="1:12" ht="27" customHeight="1">
      <c r="A12" s="57"/>
      <c r="B12" s="45" t="s">
        <v>92</v>
      </c>
      <c r="C12" s="45" t="s">
        <v>93</v>
      </c>
      <c r="D12" s="45" t="s">
        <v>93</v>
      </c>
      <c r="E12" s="30">
        <v>132001</v>
      </c>
      <c r="F12" s="30" t="s">
        <v>95</v>
      </c>
      <c r="G12" s="33">
        <v>19.440000000000001</v>
      </c>
      <c r="H12" s="33">
        <v>19.440000000000001</v>
      </c>
      <c r="I12" s="33">
        <v>0</v>
      </c>
      <c r="J12" s="33">
        <v>0</v>
      </c>
      <c r="K12" s="33">
        <v>0</v>
      </c>
      <c r="L12" s="59"/>
    </row>
    <row r="13" spans="1:12" ht="27" customHeight="1">
      <c r="A13" s="57"/>
      <c r="B13" s="45" t="s">
        <v>96</v>
      </c>
      <c r="C13" s="45" t="s">
        <v>97</v>
      </c>
      <c r="D13" s="45" t="s">
        <v>85</v>
      </c>
      <c r="E13" s="30">
        <v>132001</v>
      </c>
      <c r="F13" s="30" t="s">
        <v>98</v>
      </c>
      <c r="G13" s="33">
        <v>6.13</v>
      </c>
      <c r="H13" s="33">
        <v>6.13</v>
      </c>
      <c r="I13" s="33">
        <v>0</v>
      </c>
      <c r="J13" s="33">
        <v>0</v>
      </c>
      <c r="K13" s="33">
        <v>0</v>
      </c>
      <c r="L13" s="59"/>
    </row>
    <row r="14" spans="1:12" ht="27" customHeight="1">
      <c r="A14" s="57"/>
      <c r="B14" s="45" t="s">
        <v>96</v>
      </c>
      <c r="C14" s="45" t="s">
        <v>97</v>
      </c>
      <c r="D14" s="45" t="s">
        <v>88</v>
      </c>
      <c r="E14" s="30">
        <v>132001</v>
      </c>
      <c r="F14" s="30" t="s">
        <v>99</v>
      </c>
      <c r="G14" s="33">
        <v>9.42</v>
      </c>
      <c r="H14" s="33">
        <v>9.42</v>
      </c>
      <c r="I14" s="33">
        <v>0</v>
      </c>
      <c r="J14" s="33">
        <v>0</v>
      </c>
      <c r="K14" s="33">
        <v>0</v>
      </c>
      <c r="L14" s="59"/>
    </row>
    <row r="15" spans="1:12" ht="27" customHeight="1">
      <c r="A15" s="57"/>
      <c r="B15" s="45" t="s">
        <v>96</v>
      </c>
      <c r="C15" s="45" t="s">
        <v>97</v>
      </c>
      <c r="D15" s="45" t="s">
        <v>84</v>
      </c>
      <c r="E15" s="30">
        <v>132001</v>
      </c>
      <c r="F15" s="30" t="s">
        <v>100</v>
      </c>
      <c r="G15" s="33">
        <v>0.8</v>
      </c>
      <c r="H15" s="33">
        <v>0.8</v>
      </c>
      <c r="I15" s="33">
        <v>0</v>
      </c>
      <c r="J15" s="33">
        <v>0</v>
      </c>
      <c r="K15" s="33">
        <v>0</v>
      </c>
      <c r="L15" s="59"/>
    </row>
    <row r="16" spans="1:12" ht="27" customHeight="1">
      <c r="A16" s="57"/>
      <c r="B16" s="45" t="s">
        <v>96</v>
      </c>
      <c r="C16" s="45" t="s">
        <v>97</v>
      </c>
      <c r="D16" s="45" t="s">
        <v>101</v>
      </c>
      <c r="E16" s="30">
        <v>132001</v>
      </c>
      <c r="F16" s="30" t="s">
        <v>102</v>
      </c>
      <c r="G16" s="33">
        <v>0.96</v>
      </c>
      <c r="H16" s="33">
        <v>0.96</v>
      </c>
      <c r="I16" s="33">
        <v>0</v>
      </c>
      <c r="J16" s="33">
        <v>0</v>
      </c>
      <c r="K16" s="33">
        <v>0</v>
      </c>
      <c r="L16" s="59"/>
    </row>
    <row r="17" spans="1:12" ht="27" customHeight="1">
      <c r="A17" s="57"/>
      <c r="B17" s="45" t="s">
        <v>103</v>
      </c>
      <c r="C17" s="45" t="s">
        <v>104</v>
      </c>
      <c r="D17" s="45" t="s">
        <v>88</v>
      </c>
      <c r="E17" s="30">
        <v>132001</v>
      </c>
      <c r="F17" s="30" t="s">
        <v>105</v>
      </c>
      <c r="G17" s="33">
        <v>14</v>
      </c>
      <c r="H17" s="33">
        <v>0</v>
      </c>
      <c r="I17" s="33">
        <v>14</v>
      </c>
      <c r="J17" s="33">
        <v>0</v>
      </c>
      <c r="K17" s="33">
        <v>0</v>
      </c>
      <c r="L17" s="59"/>
    </row>
    <row r="18" spans="1:12" ht="27" customHeight="1">
      <c r="A18" s="57"/>
      <c r="B18" s="45" t="s">
        <v>106</v>
      </c>
      <c r="C18" s="45" t="s">
        <v>88</v>
      </c>
      <c r="D18" s="45" t="s">
        <v>85</v>
      </c>
      <c r="E18" s="30">
        <v>132001</v>
      </c>
      <c r="F18" s="30" t="s">
        <v>107</v>
      </c>
      <c r="G18" s="33">
        <v>24.73</v>
      </c>
      <c r="H18" s="33">
        <v>24.73</v>
      </c>
      <c r="I18" s="33">
        <v>0</v>
      </c>
      <c r="J18" s="33">
        <v>0</v>
      </c>
      <c r="K18" s="33">
        <v>0</v>
      </c>
      <c r="L18" s="59"/>
    </row>
    <row r="19" spans="1:12" ht="27" customHeight="1">
      <c r="A19" s="57"/>
      <c r="B19" s="45"/>
      <c r="C19" s="45"/>
      <c r="D19" s="45"/>
      <c r="E19" s="30"/>
      <c r="F19" s="30"/>
      <c r="G19" s="33"/>
      <c r="H19" s="33"/>
      <c r="I19" s="33"/>
      <c r="J19" s="33"/>
      <c r="K19" s="33"/>
      <c r="L19" s="59"/>
    </row>
    <row r="20" spans="1:12" ht="27" customHeight="1">
      <c r="A20" s="54"/>
      <c r="B20" s="97"/>
      <c r="C20" s="97"/>
      <c r="D20" s="45"/>
      <c r="E20" s="30"/>
      <c r="F20" s="34" t="s">
        <v>24</v>
      </c>
      <c r="G20" s="35"/>
      <c r="H20" s="35"/>
      <c r="I20" s="35"/>
      <c r="J20" s="35"/>
      <c r="K20" s="35"/>
      <c r="L20" s="55"/>
    </row>
    <row r="21" spans="1:12" ht="27" customHeight="1">
      <c r="A21" s="54"/>
      <c r="B21" s="97"/>
      <c r="C21" s="97"/>
      <c r="D21" s="97"/>
      <c r="E21" s="30"/>
      <c r="F21" s="34" t="s">
        <v>24</v>
      </c>
      <c r="G21" s="35"/>
      <c r="H21" s="35"/>
      <c r="I21" s="35"/>
      <c r="J21" s="35"/>
      <c r="K21" s="35"/>
      <c r="L21" s="55"/>
    </row>
    <row r="22" spans="1:12" ht="27" customHeight="1">
      <c r="A22" s="54"/>
      <c r="B22" s="97"/>
      <c r="C22" s="97"/>
      <c r="D22" s="97"/>
      <c r="E22" s="30"/>
      <c r="F22" s="34" t="s">
        <v>108</v>
      </c>
      <c r="G22" s="35"/>
      <c r="H22" s="35"/>
      <c r="I22" s="35"/>
      <c r="J22" s="35"/>
      <c r="K22" s="35"/>
      <c r="L22" s="56"/>
    </row>
  </sheetData>
  <mergeCells count="11">
    <mergeCell ref="B2:K2"/>
    <mergeCell ref="B3:F3"/>
    <mergeCell ref="B4:F4"/>
    <mergeCell ref="B5:D5"/>
    <mergeCell ref="E5:E6"/>
    <mergeCell ref="F5:F6"/>
    <mergeCell ref="G4:G6"/>
    <mergeCell ref="H4:H6"/>
    <mergeCell ref="I4:I6"/>
    <mergeCell ref="J4:J6"/>
    <mergeCell ref="K4:K6"/>
  </mergeCells>
  <phoneticPr fontId="33" type="noConversion"/>
  <printOptions horizontalCentered="1"/>
  <pageMargins left="0.59027777777777801" right="0.59027777777777801" top="1.37777777777778" bottom="0.98402777777777795" header="0" footer="0"/>
  <pageSetup paperSize="9" scale="73"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E7" sqref="E7:E32"/>
    </sheetView>
  </sheetViews>
  <sheetFormatPr defaultColWidth="10" defaultRowHeight="13.5"/>
  <cols>
    <col min="1" max="1" width="1.5" style="46" customWidth="1"/>
    <col min="2" max="2" width="29.625" style="46" customWidth="1"/>
    <col min="3" max="3" width="11.625" style="46" customWidth="1"/>
    <col min="4" max="4" width="29.625" style="46" customWidth="1"/>
    <col min="5" max="5" width="11.625" style="46" customWidth="1"/>
    <col min="6" max="6" width="13.125" style="46" customWidth="1"/>
    <col min="7" max="8" width="11.25" style="46" customWidth="1"/>
    <col min="9" max="9" width="1.5" style="46" customWidth="1"/>
    <col min="10" max="12" width="9.75" style="46" customWidth="1"/>
    <col min="13" max="16384" width="10" style="46"/>
  </cols>
  <sheetData>
    <row r="1" spans="1:9" ht="24.95" customHeight="1">
      <c r="A1" s="87"/>
      <c r="B1" s="25" t="s">
        <v>109</v>
      </c>
      <c r="C1" s="88"/>
      <c r="D1" s="88"/>
      <c r="H1" s="89"/>
      <c r="I1" s="69" t="s">
        <v>4</v>
      </c>
    </row>
    <row r="2" spans="1:9" ht="22.9" customHeight="1">
      <c r="A2" s="90"/>
      <c r="B2" s="113" t="s">
        <v>110</v>
      </c>
      <c r="C2" s="113"/>
      <c r="D2" s="113"/>
      <c r="E2" s="113"/>
      <c r="F2" s="119"/>
      <c r="G2" s="119"/>
      <c r="H2" s="119"/>
      <c r="I2" s="92"/>
    </row>
    <row r="3" spans="1:9" ht="19.5" customHeight="1">
      <c r="A3" s="90"/>
      <c r="B3" s="117" t="s">
        <v>6</v>
      </c>
      <c r="C3" s="117"/>
      <c r="D3" s="9"/>
      <c r="F3" s="120" t="s">
        <v>7</v>
      </c>
      <c r="G3" s="120"/>
      <c r="H3" s="120"/>
      <c r="I3" s="93"/>
    </row>
    <row r="4" spans="1:9" ht="30" customHeight="1">
      <c r="A4" s="90"/>
      <c r="B4" s="114" t="s">
        <v>8</v>
      </c>
      <c r="C4" s="114"/>
      <c r="D4" s="114" t="s">
        <v>9</v>
      </c>
      <c r="E4" s="114"/>
      <c r="F4" s="114"/>
      <c r="G4" s="114"/>
      <c r="H4" s="114"/>
      <c r="I4" s="94"/>
    </row>
    <row r="5" spans="1:9" ht="30" customHeight="1">
      <c r="A5" s="90"/>
      <c r="B5" s="30" t="s">
        <v>10</v>
      </c>
      <c r="C5" s="30" t="s">
        <v>11</v>
      </c>
      <c r="D5" s="30" t="s">
        <v>10</v>
      </c>
      <c r="E5" s="30" t="s">
        <v>60</v>
      </c>
      <c r="F5" s="44" t="s">
        <v>111</v>
      </c>
      <c r="G5" s="44" t="s">
        <v>112</v>
      </c>
      <c r="H5" s="44" t="s">
        <v>113</v>
      </c>
      <c r="I5" s="69"/>
    </row>
    <row r="6" spans="1:9" ht="30" customHeight="1">
      <c r="A6" s="49"/>
      <c r="B6" s="34" t="s">
        <v>114</v>
      </c>
      <c r="C6" s="35">
        <v>319.33999999999997</v>
      </c>
      <c r="D6" s="34" t="s">
        <v>115</v>
      </c>
      <c r="E6" s="35">
        <v>319.33999999999997</v>
      </c>
      <c r="F6" s="35">
        <v>0</v>
      </c>
      <c r="G6" s="35">
        <v>0</v>
      </c>
      <c r="H6" s="35">
        <v>0</v>
      </c>
      <c r="I6" s="56"/>
    </row>
    <row r="7" spans="1:9" ht="30" customHeight="1">
      <c r="A7" s="115"/>
      <c r="B7" s="34" t="s">
        <v>116</v>
      </c>
      <c r="C7" s="35">
        <v>305.33999999999997</v>
      </c>
      <c r="D7" s="34" t="s">
        <v>117</v>
      </c>
      <c r="E7" s="35">
        <v>240</v>
      </c>
      <c r="F7" s="35">
        <v>240</v>
      </c>
      <c r="G7" s="35">
        <v>0</v>
      </c>
      <c r="H7" s="35">
        <v>0</v>
      </c>
      <c r="I7" s="56"/>
    </row>
    <row r="8" spans="1:9" ht="30" customHeight="1">
      <c r="A8" s="115"/>
      <c r="B8" s="34" t="s">
        <v>118</v>
      </c>
      <c r="C8" s="35">
        <v>14</v>
      </c>
      <c r="D8" s="34" t="s">
        <v>119</v>
      </c>
      <c r="E8" s="35">
        <v>0</v>
      </c>
      <c r="F8" s="35">
        <v>0</v>
      </c>
      <c r="G8" s="35">
        <v>0</v>
      </c>
      <c r="H8" s="35">
        <v>0</v>
      </c>
      <c r="I8" s="56"/>
    </row>
    <row r="9" spans="1:9" ht="30" customHeight="1">
      <c r="A9" s="115"/>
      <c r="B9" s="34" t="s">
        <v>120</v>
      </c>
      <c r="C9" s="35">
        <v>0</v>
      </c>
      <c r="D9" s="34" t="s">
        <v>121</v>
      </c>
      <c r="E9" s="35">
        <v>0</v>
      </c>
      <c r="F9" s="35">
        <v>0</v>
      </c>
      <c r="G9" s="35">
        <v>0</v>
      </c>
      <c r="H9" s="35">
        <v>0</v>
      </c>
      <c r="I9" s="56"/>
    </row>
    <row r="10" spans="1:9" ht="30" customHeight="1">
      <c r="A10" s="49"/>
      <c r="B10" s="34" t="s">
        <v>122</v>
      </c>
      <c r="C10" s="35">
        <v>0</v>
      </c>
      <c r="D10" s="34" t="s">
        <v>123</v>
      </c>
      <c r="E10" s="35">
        <v>0</v>
      </c>
      <c r="F10" s="35">
        <v>0</v>
      </c>
      <c r="G10" s="35">
        <v>0</v>
      </c>
      <c r="H10" s="35">
        <v>0</v>
      </c>
      <c r="I10" s="56"/>
    </row>
    <row r="11" spans="1:9" ht="30" customHeight="1">
      <c r="A11" s="115"/>
      <c r="B11" s="34" t="s">
        <v>116</v>
      </c>
      <c r="C11" s="35">
        <v>0</v>
      </c>
      <c r="D11" s="34" t="s">
        <v>124</v>
      </c>
      <c r="E11" s="35">
        <v>0</v>
      </c>
      <c r="F11" s="35">
        <v>0</v>
      </c>
      <c r="G11" s="35">
        <v>0</v>
      </c>
      <c r="H11" s="35">
        <v>0</v>
      </c>
      <c r="I11" s="56"/>
    </row>
    <row r="12" spans="1:9" ht="30" customHeight="1">
      <c r="A12" s="115"/>
      <c r="B12" s="34" t="s">
        <v>118</v>
      </c>
      <c r="C12" s="35">
        <v>0</v>
      </c>
      <c r="D12" s="34" t="s">
        <v>125</v>
      </c>
      <c r="E12" s="35">
        <v>0</v>
      </c>
      <c r="F12" s="35">
        <v>0</v>
      </c>
      <c r="G12" s="35">
        <v>0</v>
      </c>
      <c r="H12" s="35">
        <v>0</v>
      </c>
      <c r="I12" s="56"/>
    </row>
    <row r="13" spans="1:9" ht="30" customHeight="1">
      <c r="A13" s="115"/>
      <c r="B13" s="34" t="s">
        <v>120</v>
      </c>
      <c r="C13" s="35">
        <v>0</v>
      </c>
      <c r="D13" s="34" t="s">
        <v>126</v>
      </c>
      <c r="E13" s="35">
        <v>0</v>
      </c>
      <c r="F13" s="35">
        <v>0</v>
      </c>
      <c r="G13" s="35">
        <v>0</v>
      </c>
      <c r="H13" s="35">
        <v>0</v>
      </c>
      <c r="I13" s="56"/>
    </row>
    <row r="14" spans="1:9" ht="30" customHeight="1">
      <c r="A14" s="115"/>
      <c r="B14" s="34" t="s">
        <v>108</v>
      </c>
      <c r="C14" s="35"/>
      <c r="D14" s="34" t="s">
        <v>127</v>
      </c>
      <c r="E14" s="35">
        <v>23.3</v>
      </c>
      <c r="F14" s="35">
        <v>23.3</v>
      </c>
      <c r="G14" s="35">
        <v>0</v>
      </c>
      <c r="H14" s="35">
        <v>0</v>
      </c>
      <c r="I14" s="56"/>
    </row>
    <row r="15" spans="1:9" ht="30" customHeight="1">
      <c r="A15" s="115"/>
      <c r="B15" s="34" t="s">
        <v>108</v>
      </c>
      <c r="C15" s="35"/>
      <c r="D15" s="34" t="s">
        <v>128</v>
      </c>
      <c r="E15" s="35">
        <v>0</v>
      </c>
      <c r="F15" s="35">
        <v>0</v>
      </c>
      <c r="G15" s="35">
        <v>0</v>
      </c>
      <c r="H15" s="35">
        <v>0</v>
      </c>
      <c r="I15" s="56"/>
    </row>
    <row r="16" spans="1:9" ht="30" customHeight="1">
      <c r="A16" s="115"/>
      <c r="B16" s="34" t="s">
        <v>108</v>
      </c>
      <c r="C16" s="35"/>
      <c r="D16" s="34" t="s">
        <v>129</v>
      </c>
      <c r="E16" s="35">
        <v>17.309999999999999</v>
      </c>
      <c r="F16" s="35">
        <v>17.309999999999999</v>
      </c>
      <c r="G16" s="35">
        <v>0</v>
      </c>
      <c r="H16" s="35">
        <v>0</v>
      </c>
      <c r="I16" s="56"/>
    </row>
    <row r="17" spans="1:9" ht="30" customHeight="1">
      <c r="A17" s="115"/>
      <c r="B17" s="34" t="s">
        <v>108</v>
      </c>
      <c r="C17" s="35"/>
      <c r="D17" s="34" t="s">
        <v>130</v>
      </c>
      <c r="E17" s="35">
        <v>0</v>
      </c>
      <c r="F17" s="35">
        <v>0</v>
      </c>
      <c r="G17" s="35">
        <v>0</v>
      </c>
      <c r="H17" s="35">
        <v>0</v>
      </c>
      <c r="I17" s="56"/>
    </row>
    <row r="18" spans="1:9" ht="30" customHeight="1">
      <c r="A18" s="115"/>
      <c r="B18" s="34" t="s">
        <v>108</v>
      </c>
      <c r="C18" s="35"/>
      <c r="D18" s="34" t="s">
        <v>131</v>
      </c>
      <c r="E18" s="35">
        <v>14</v>
      </c>
      <c r="F18" s="35">
        <v>0</v>
      </c>
      <c r="G18" s="35">
        <v>14</v>
      </c>
      <c r="H18" s="35">
        <v>0</v>
      </c>
      <c r="I18" s="56"/>
    </row>
    <row r="19" spans="1:9" ht="30" customHeight="1">
      <c r="A19" s="115"/>
      <c r="B19" s="34" t="s">
        <v>108</v>
      </c>
      <c r="C19" s="35"/>
      <c r="D19" s="34" t="s">
        <v>132</v>
      </c>
      <c r="E19" s="35">
        <v>0</v>
      </c>
      <c r="F19" s="35">
        <v>0</v>
      </c>
      <c r="G19" s="35">
        <v>0</v>
      </c>
      <c r="H19" s="35">
        <v>0</v>
      </c>
      <c r="I19" s="56"/>
    </row>
    <row r="20" spans="1:9" ht="30" customHeight="1">
      <c r="A20" s="115"/>
      <c r="B20" s="34" t="s">
        <v>108</v>
      </c>
      <c r="C20" s="35"/>
      <c r="D20" s="34" t="s">
        <v>133</v>
      </c>
      <c r="E20" s="35">
        <v>0</v>
      </c>
      <c r="F20" s="35">
        <v>0</v>
      </c>
      <c r="G20" s="35">
        <v>0</v>
      </c>
      <c r="H20" s="35">
        <v>0</v>
      </c>
      <c r="I20" s="56"/>
    </row>
    <row r="21" spans="1:9" ht="30" customHeight="1">
      <c r="A21" s="115"/>
      <c r="B21" s="34" t="s">
        <v>108</v>
      </c>
      <c r="C21" s="35"/>
      <c r="D21" s="34" t="s">
        <v>134</v>
      </c>
      <c r="E21" s="35">
        <v>0</v>
      </c>
      <c r="F21" s="35">
        <v>0</v>
      </c>
      <c r="G21" s="35">
        <v>0</v>
      </c>
      <c r="H21" s="35">
        <v>0</v>
      </c>
      <c r="I21" s="56"/>
    </row>
    <row r="22" spans="1:9" ht="30" customHeight="1">
      <c r="A22" s="115"/>
      <c r="B22" s="34" t="s">
        <v>108</v>
      </c>
      <c r="C22" s="35"/>
      <c r="D22" s="34" t="s">
        <v>135</v>
      </c>
      <c r="E22" s="35">
        <v>0</v>
      </c>
      <c r="F22" s="35">
        <v>0</v>
      </c>
      <c r="G22" s="35">
        <v>0</v>
      </c>
      <c r="H22" s="35">
        <v>0</v>
      </c>
      <c r="I22" s="56"/>
    </row>
    <row r="23" spans="1:9" ht="30" customHeight="1">
      <c r="A23" s="115"/>
      <c r="B23" s="34" t="s">
        <v>108</v>
      </c>
      <c r="C23" s="35"/>
      <c r="D23" s="34" t="s">
        <v>136</v>
      </c>
      <c r="E23" s="35">
        <v>0</v>
      </c>
      <c r="F23" s="35">
        <v>0</v>
      </c>
      <c r="G23" s="35">
        <v>0</v>
      </c>
      <c r="H23" s="35">
        <v>0</v>
      </c>
      <c r="I23" s="56"/>
    </row>
    <row r="24" spans="1:9" ht="30" customHeight="1">
      <c r="A24" s="115"/>
      <c r="B24" s="34" t="s">
        <v>108</v>
      </c>
      <c r="C24" s="35"/>
      <c r="D24" s="34" t="s">
        <v>137</v>
      </c>
      <c r="E24" s="35">
        <v>0</v>
      </c>
      <c r="F24" s="35">
        <v>0</v>
      </c>
      <c r="G24" s="35">
        <v>0</v>
      </c>
      <c r="H24" s="35">
        <v>0</v>
      </c>
      <c r="I24" s="56"/>
    </row>
    <row r="25" spans="1:9" ht="30" customHeight="1">
      <c r="A25" s="115"/>
      <c r="B25" s="34" t="s">
        <v>108</v>
      </c>
      <c r="C25" s="35"/>
      <c r="D25" s="34" t="s">
        <v>138</v>
      </c>
      <c r="E25" s="35">
        <v>0</v>
      </c>
      <c r="F25" s="35">
        <v>0</v>
      </c>
      <c r="G25" s="35">
        <v>0</v>
      </c>
      <c r="H25" s="35">
        <v>0</v>
      </c>
      <c r="I25" s="56"/>
    </row>
    <row r="26" spans="1:9" ht="30" customHeight="1">
      <c r="A26" s="115"/>
      <c r="B26" s="34" t="s">
        <v>108</v>
      </c>
      <c r="C26" s="35"/>
      <c r="D26" s="34" t="s">
        <v>139</v>
      </c>
      <c r="E26" s="35">
        <v>24.73</v>
      </c>
      <c r="F26" s="35">
        <v>24.73</v>
      </c>
      <c r="G26" s="35">
        <v>0</v>
      </c>
      <c r="H26" s="35">
        <v>0</v>
      </c>
      <c r="I26" s="56"/>
    </row>
    <row r="27" spans="1:9" ht="30" customHeight="1">
      <c r="A27" s="115"/>
      <c r="B27" s="34" t="s">
        <v>108</v>
      </c>
      <c r="C27" s="35"/>
      <c r="D27" s="34" t="s">
        <v>140</v>
      </c>
      <c r="E27" s="35">
        <v>0</v>
      </c>
      <c r="F27" s="35">
        <v>0</v>
      </c>
      <c r="G27" s="35">
        <v>0</v>
      </c>
      <c r="H27" s="35">
        <v>0</v>
      </c>
      <c r="I27" s="56"/>
    </row>
    <row r="28" spans="1:9" ht="30" customHeight="1">
      <c r="A28" s="115"/>
      <c r="B28" s="34" t="s">
        <v>108</v>
      </c>
      <c r="C28" s="35"/>
      <c r="D28" s="34" t="s">
        <v>141</v>
      </c>
      <c r="E28" s="35">
        <v>0</v>
      </c>
      <c r="F28" s="35">
        <v>0</v>
      </c>
      <c r="G28" s="35">
        <v>0</v>
      </c>
      <c r="H28" s="35">
        <v>0</v>
      </c>
      <c r="I28" s="56"/>
    </row>
    <row r="29" spans="1:9" ht="30" customHeight="1">
      <c r="A29" s="115"/>
      <c r="B29" s="34" t="s">
        <v>108</v>
      </c>
      <c r="C29" s="35"/>
      <c r="D29" s="34" t="s">
        <v>142</v>
      </c>
      <c r="E29" s="35">
        <v>0</v>
      </c>
      <c r="F29" s="35">
        <v>0</v>
      </c>
      <c r="G29" s="35">
        <v>0</v>
      </c>
      <c r="H29" s="35">
        <v>0</v>
      </c>
      <c r="I29" s="56"/>
    </row>
    <row r="30" spans="1:9" ht="30" customHeight="1">
      <c r="A30" s="115"/>
      <c r="B30" s="34" t="s">
        <v>108</v>
      </c>
      <c r="C30" s="35"/>
      <c r="D30" s="34" t="s">
        <v>143</v>
      </c>
      <c r="E30" s="35">
        <v>0</v>
      </c>
      <c r="F30" s="35">
        <v>0</v>
      </c>
      <c r="G30" s="35">
        <v>0</v>
      </c>
      <c r="H30" s="35">
        <v>0</v>
      </c>
      <c r="I30" s="56"/>
    </row>
    <row r="31" spans="1:9" ht="30" customHeight="1">
      <c r="A31" s="115"/>
      <c r="B31" s="34" t="s">
        <v>108</v>
      </c>
      <c r="C31" s="35"/>
      <c r="D31" s="34" t="s">
        <v>144</v>
      </c>
      <c r="E31" s="35">
        <v>0</v>
      </c>
      <c r="F31" s="35">
        <v>0</v>
      </c>
      <c r="G31" s="35">
        <v>0</v>
      </c>
      <c r="H31" s="35">
        <v>0</v>
      </c>
      <c r="I31" s="56"/>
    </row>
    <row r="32" spans="1:9" ht="30" customHeight="1">
      <c r="A32" s="115"/>
      <c r="B32" s="34" t="s">
        <v>108</v>
      </c>
      <c r="C32" s="35"/>
      <c r="D32" s="34" t="s">
        <v>145</v>
      </c>
      <c r="E32" s="35">
        <v>0</v>
      </c>
      <c r="F32" s="35">
        <v>0</v>
      </c>
      <c r="G32" s="35">
        <v>0</v>
      </c>
      <c r="H32" s="35">
        <v>0</v>
      </c>
      <c r="I32" s="56"/>
    </row>
    <row r="33" spans="1:9" ht="30" customHeight="1">
      <c r="A33" s="115"/>
      <c r="B33" s="34" t="s">
        <v>108</v>
      </c>
      <c r="C33" s="35"/>
      <c r="D33" s="34" t="s">
        <v>146</v>
      </c>
      <c r="E33" s="35">
        <v>0</v>
      </c>
      <c r="F33" s="35">
        <v>0</v>
      </c>
      <c r="G33" s="35">
        <v>0</v>
      </c>
      <c r="H33" s="35">
        <v>0</v>
      </c>
      <c r="I33" s="56"/>
    </row>
    <row r="34" spans="1:9" ht="9.75" customHeight="1">
      <c r="A34" s="91"/>
      <c r="B34" s="91"/>
      <c r="C34" s="91"/>
      <c r="D34" s="9"/>
      <c r="E34" s="91"/>
      <c r="F34" s="91"/>
      <c r="G34" s="91"/>
      <c r="H34" s="91"/>
      <c r="I34" s="95"/>
    </row>
  </sheetData>
  <mergeCells count="7">
    <mergeCell ref="A7:A9"/>
    <mergeCell ref="A11:A33"/>
    <mergeCell ref="B2:H2"/>
    <mergeCell ref="B3:C3"/>
    <mergeCell ref="F3:H3"/>
    <mergeCell ref="B4:C4"/>
    <mergeCell ref="D4:H4"/>
  </mergeCells>
  <phoneticPr fontId="33"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43"/>
  <sheetViews>
    <sheetView workbookViewId="0">
      <pane ySplit="6" topLeftCell="A40" activePane="bottomLeft" state="frozen"/>
      <selection pane="bottomLeft" activeCell="F8" sqref="F8:F43"/>
    </sheetView>
  </sheetViews>
  <sheetFormatPr defaultColWidth="10" defaultRowHeight="13.5"/>
  <cols>
    <col min="1" max="1" width="1.5" style="46" customWidth="1"/>
    <col min="2" max="2" width="5.875" style="46" customWidth="1"/>
    <col min="3" max="3" width="5.875" style="74" customWidth="1"/>
    <col min="4" max="4" width="11.625" style="46" customWidth="1"/>
    <col min="5" max="5" width="23.5" style="46" customWidth="1"/>
    <col min="6" max="7" width="5.875" style="46" customWidth="1"/>
    <col min="8" max="8" width="8.125" style="75" customWidth="1"/>
    <col min="9" max="9" width="11.5" style="46" customWidth="1"/>
    <col min="10" max="13" width="5.875" style="46" customWidth="1"/>
    <col min="14" max="16" width="7.25" style="46" customWidth="1"/>
    <col min="17" max="23" width="5.875" style="46" customWidth="1"/>
    <col min="24" max="26" width="7.25" style="46" customWidth="1"/>
    <col min="27" max="33" width="5.875" style="46" customWidth="1"/>
    <col min="34" max="39" width="7.25" style="46" customWidth="1"/>
    <col min="40" max="40" width="1.5" style="46" customWidth="1"/>
    <col min="41" max="42" width="9.75" style="46" customWidth="1"/>
    <col min="43" max="16384" width="10" style="46"/>
  </cols>
  <sheetData>
    <row r="1" spans="1:40" ht="24.95" customHeight="1">
      <c r="A1" s="63"/>
      <c r="B1" s="25" t="s">
        <v>147</v>
      </c>
      <c r="C1" s="76"/>
      <c r="D1" s="64"/>
      <c r="E1" s="64"/>
      <c r="F1" s="47"/>
      <c r="G1" s="47"/>
      <c r="H1" s="77"/>
      <c r="I1" s="64"/>
      <c r="J1" s="64"/>
      <c r="K1" s="47"/>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5"/>
      <c r="AN1" s="85"/>
    </row>
    <row r="2" spans="1:40" ht="22.9" customHeight="1">
      <c r="A2" s="47"/>
      <c r="B2" s="116" t="s">
        <v>148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85"/>
    </row>
    <row r="3" spans="1:40" ht="19.5" customHeight="1">
      <c r="A3" s="50"/>
      <c r="B3" s="117" t="s">
        <v>6</v>
      </c>
      <c r="C3" s="117"/>
      <c r="D3" s="117"/>
      <c r="E3" s="117"/>
      <c r="F3" s="78"/>
      <c r="G3" s="50"/>
      <c r="H3" s="79"/>
      <c r="I3" s="78"/>
      <c r="J3" s="78"/>
      <c r="K3" s="84"/>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121" t="s">
        <v>7</v>
      </c>
      <c r="AM3" s="121"/>
      <c r="AN3" s="86"/>
    </row>
    <row r="4" spans="1:40" ht="24.4" customHeight="1">
      <c r="A4" s="49"/>
      <c r="B4" s="118" t="s">
        <v>10</v>
      </c>
      <c r="C4" s="118"/>
      <c r="D4" s="118"/>
      <c r="E4" s="118"/>
      <c r="F4" s="118" t="s">
        <v>149</v>
      </c>
      <c r="G4" s="118" t="s">
        <v>150</v>
      </c>
      <c r="H4" s="118"/>
      <c r="I4" s="118"/>
      <c r="J4" s="118"/>
      <c r="K4" s="118"/>
      <c r="L4" s="118"/>
      <c r="M4" s="118"/>
      <c r="N4" s="118"/>
      <c r="O4" s="118"/>
      <c r="P4" s="118"/>
      <c r="Q4" s="118" t="s">
        <v>151</v>
      </c>
      <c r="R4" s="118"/>
      <c r="S4" s="118"/>
      <c r="T4" s="118"/>
      <c r="U4" s="118"/>
      <c r="V4" s="118"/>
      <c r="W4" s="118"/>
      <c r="X4" s="118"/>
      <c r="Y4" s="118"/>
      <c r="Z4" s="118"/>
      <c r="AA4" s="118" t="s">
        <v>152</v>
      </c>
      <c r="AB4" s="118"/>
      <c r="AC4" s="118"/>
      <c r="AD4" s="118"/>
      <c r="AE4" s="118"/>
      <c r="AF4" s="118"/>
      <c r="AG4" s="118"/>
      <c r="AH4" s="118"/>
      <c r="AI4" s="118"/>
      <c r="AJ4" s="118"/>
      <c r="AK4" s="118"/>
      <c r="AL4" s="118"/>
      <c r="AM4" s="118"/>
      <c r="AN4" s="69"/>
    </row>
    <row r="5" spans="1:40" ht="24.4" customHeight="1">
      <c r="A5" s="49"/>
      <c r="B5" s="118" t="s">
        <v>80</v>
      </c>
      <c r="C5" s="118"/>
      <c r="D5" s="118" t="s">
        <v>71</v>
      </c>
      <c r="E5" s="118" t="s">
        <v>72</v>
      </c>
      <c r="F5" s="118"/>
      <c r="G5" s="118" t="s">
        <v>60</v>
      </c>
      <c r="H5" s="118" t="s">
        <v>153</v>
      </c>
      <c r="I5" s="118"/>
      <c r="J5" s="118"/>
      <c r="K5" s="118" t="s">
        <v>154</v>
      </c>
      <c r="L5" s="118"/>
      <c r="M5" s="118"/>
      <c r="N5" s="118" t="s">
        <v>155</v>
      </c>
      <c r="O5" s="118"/>
      <c r="P5" s="118"/>
      <c r="Q5" s="118" t="s">
        <v>60</v>
      </c>
      <c r="R5" s="118" t="s">
        <v>153</v>
      </c>
      <c r="S5" s="118"/>
      <c r="T5" s="118"/>
      <c r="U5" s="118" t="s">
        <v>154</v>
      </c>
      <c r="V5" s="118"/>
      <c r="W5" s="118"/>
      <c r="X5" s="118" t="s">
        <v>155</v>
      </c>
      <c r="Y5" s="118"/>
      <c r="Z5" s="118"/>
      <c r="AA5" s="118" t="s">
        <v>60</v>
      </c>
      <c r="AB5" s="118" t="s">
        <v>153</v>
      </c>
      <c r="AC5" s="118"/>
      <c r="AD5" s="118"/>
      <c r="AE5" s="118" t="s">
        <v>154</v>
      </c>
      <c r="AF5" s="118"/>
      <c r="AG5" s="118"/>
      <c r="AH5" s="118" t="s">
        <v>155</v>
      </c>
      <c r="AI5" s="118"/>
      <c r="AJ5" s="118"/>
      <c r="AK5" s="118" t="s">
        <v>156</v>
      </c>
      <c r="AL5" s="118"/>
      <c r="AM5" s="118"/>
      <c r="AN5" s="69"/>
    </row>
    <row r="6" spans="1:40" ht="39" customHeight="1">
      <c r="A6" s="9"/>
      <c r="B6" s="44" t="s">
        <v>81</v>
      </c>
      <c r="C6" s="80" t="s">
        <v>82</v>
      </c>
      <c r="D6" s="118"/>
      <c r="E6" s="118"/>
      <c r="F6" s="118"/>
      <c r="G6" s="118"/>
      <c r="H6" s="81" t="s">
        <v>157</v>
      </c>
      <c r="I6" s="44" t="s">
        <v>76</v>
      </c>
      <c r="J6" s="44" t="s">
        <v>77</v>
      </c>
      <c r="K6" s="44" t="s">
        <v>157</v>
      </c>
      <c r="L6" s="44" t="s">
        <v>76</v>
      </c>
      <c r="M6" s="44" t="s">
        <v>77</v>
      </c>
      <c r="N6" s="44" t="s">
        <v>157</v>
      </c>
      <c r="O6" s="44" t="s">
        <v>158</v>
      </c>
      <c r="P6" s="44" t="s">
        <v>159</v>
      </c>
      <c r="Q6" s="118"/>
      <c r="R6" s="44" t="s">
        <v>157</v>
      </c>
      <c r="S6" s="44" t="s">
        <v>76</v>
      </c>
      <c r="T6" s="44" t="s">
        <v>77</v>
      </c>
      <c r="U6" s="44" t="s">
        <v>157</v>
      </c>
      <c r="V6" s="44" t="s">
        <v>76</v>
      </c>
      <c r="W6" s="44" t="s">
        <v>77</v>
      </c>
      <c r="X6" s="44" t="s">
        <v>157</v>
      </c>
      <c r="Y6" s="44" t="s">
        <v>158</v>
      </c>
      <c r="Z6" s="44" t="s">
        <v>159</v>
      </c>
      <c r="AA6" s="118"/>
      <c r="AB6" s="44" t="s">
        <v>157</v>
      </c>
      <c r="AC6" s="44" t="s">
        <v>76</v>
      </c>
      <c r="AD6" s="44" t="s">
        <v>77</v>
      </c>
      <c r="AE6" s="44" t="s">
        <v>157</v>
      </c>
      <c r="AF6" s="44" t="s">
        <v>76</v>
      </c>
      <c r="AG6" s="44" t="s">
        <v>77</v>
      </c>
      <c r="AH6" s="44" t="s">
        <v>157</v>
      </c>
      <c r="AI6" s="44" t="s">
        <v>158</v>
      </c>
      <c r="AJ6" s="44" t="s">
        <v>159</v>
      </c>
      <c r="AK6" s="44" t="s">
        <v>157</v>
      </c>
      <c r="AL6" s="44" t="s">
        <v>158</v>
      </c>
      <c r="AM6" s="44" t="s">
        <v>159</v>
      </c>
      <c r="AN6" s="69"/>
    </row>
    <row r="7" spans="1:40" ht="22.9" customHeight="1">
      <c r="A7" s="49"/>
      <c r="B7" s="30"/>
      <c r="C7" s="45"/>
      <c r="D7" s="30"/>
      <c r="E7" s="30" t="s">
        <v>73</v>
      </c>
      <c r="F7" s="33"/>
      <c r="G7" s="33"/>
      <c r="H7" s="82"/>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69"/>
    </row>
    <row r="8" spans="1:40" ht="22.9" customHeight="1">
      <c r="A8" s="49"/>
      <c r="B8" s="30">
        <v>301</v>
      </c>
      <c r="C8" s="45" t="s">
        <v>85</v>
      </c>
      <c r="D8" s="30">
        <v>132001</v>
      </c>
      <c r="E8" s="68" t="s">
        <v>160</v>
      </c>
      <c r="F8" s="83">
        <f>G8</f>
        <v>20.45</v>
      </c>
      <c r="G8" s="83">
        <f>H8+K8</f>
        <v>20.45</v>
      </c>
      <c r="H8" s="83">
        <f>I8+J8</f>
        <v>20.45</v>
      </c>
      <c r="I8" s="83">
        <v>20.45</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c r="AF8" s="33">
        <v>0</v>
      </c>
      <c r="AG8" s="33">
        <v>0</v>
      </c>
      <c r="AH8" s="33">
        <v>0</v>
      </c>
      <c r="AI8" s="33">
        <v>0</v>
      </c>
      <c r="AJ8" s="33">
        <v>0</v>
      </c>
      <c r="AK8" s="33">
        <v>0</v>
      </c>
      <c r="AL8" s="33">
        <v>0</v>
      </c>
      <c r="AM8" s="33">
        <v>0</v>
      </c>
      <c r="AN8" s="69"/>
    </row>
    <row r="9" spans="1:40" ht="22.9" customHeight="1">
      <c r="A9" s="49"/>
      <c r="B9" s="30">
        <v>301</v>
      </c>
      <c r="C9" s="45" t="s">
        <v>85</v>
      </c>
      <c r="D9" s="30">
        <v>132001</v>
      </c>
      <c r="E9" s="68" t="s">
        <v>161</v>
      </c>
      <c r="F9" s="83">
        <f t="shared" ref="F9:F43" si="0">G9</f>
        <v>35.581200000000003</v>
      </c>
      <c r="G9" s="83">
        <f t="shared" ref="G9:G43" si="1">H9+K9</f>
        <v>35.581200000000003</v>
      </c>
      <c r="H9" s="83">
        <f t="shared" ref="H9:H43" si="2">I9+J9</f>
        <v>35.581200000000003</v>
      </c>
      <c r="I9" s="83">
        <v>35.581200000000003</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c r="AF9" s="33">
        <v>0</v>
      </c>
      <c r="AG9" s="33">
        <v>0</v>
      </c>
      <c r="AH9" s="33">
        <v>0</v>
      </c>
      <c r="AI9" s="33">
        <v>0</v>
      </c>
      <c r="AJ9" s="33">
        <v>0</v>
      </c>
      <c r="AK9" s="33">
        <v>0</v>
      </c>
      <c r="AL9" s="33">
        <v>0</v>
      </c>
      <c r="AM9" s="33">
        <v>0</v>
      </c>
      <c r="AN9" s="69"/>
    </row>
    <row r="10" spans="1:40" ht="22.9" customHeight="1">
      <c r="A10" s="49"/>
      <c r="B10" s="30">
        <v>301</v>
      </c>
      <c r="C10" s="45" t="s">
        <v>88</v>
      </c>
      <c r="D10" s="30">
        <v>132001</v>
      </c>
      <c r="E10" s="68" t="s">
        <v>160</v>
      </c>
      <c r="F10" s="83">
        <f t="shared" si="0"/>
        <v>46.737479999999998</v>
      </c>
      <c r="G10" s="83">
        <f t="shared" si="1"/>
        <v>46.737479999999998</v>
      </c>
      <c r="H10" s="83">
        <f t="shared" si="2"/>
        <v>46.737479999999998</v>
      </c>
      <c r="I10" s="83">
        <v>46.737479999999998</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c r="AF10" s="33">
        <v>0</v>
      </c>
      <c r="AG10" s="33">
        <v>0</v>
      </c>
      <c r="AH10" s="33">
        <v>0</v>
      </c>
      <c r="AI10" s="33">
        <v>0</v>
      </c>
      <c r="AJ10" s="33">
        <v>0</v>
      </c>
      <c r="AK10" s="33">
        <v>0</v>
      </c>
      <c r="AL10" s="33">
        <v>0</v>
      </c>
      <c r="AM10" s="33">
        <v>0</v>
      </c>
      <c r="AN10" s="69"/>
    </row>
    <row r="11" spans="1:40" ht="22.9" customHeight="1">
      <c r="A11" s="49"/>
      <c r="B11" s="30">
        <v>301</v>
      </c>
      <c r="C11" s="45" t="s">
        <v>88</v>
      </c>
      <c r="D11" s="30">
        <v>132001</v>
      </c>
      <c r="E11" s="68" t="s">
        <v>161</v>
      </c>
      <c r="F11" s="83">
        <f t="shared" si="0"/>
        <v>5.5835999999999997</v>
      </c>
      <c r="G11" s="83">
        <f t="shared" si="1"/>
        <v>5.5835999999999997</v>
      </c>
      <c r="H11" s="83">
        <f t="shared" si="2"/>
        <v>5.5835999999999997</v>
      </c>
      <c r="I11" s="83">
        <v>5.5835999999999997</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c r="AF11" s="33">
        <v>0</v>
      </c>
      <c r="AG11" s="33">
        <v>0</v>
      </c>
      <c r="AH11" s="33">
        <v>0</v>
      </c>
      <c r="AI11" s="33">
        <v>0</v>
      </c>
      <c r="AJ11" s="33">
        <v>0</v>
      </c>
      <c r="AK11" s="33">
        <v>0</v>
      </c>
      <c r="AL11" s="33">
        <v>0</v>
      </c>
      <c r="AM11" s="33">
        <v>0</v>
      </c>
      <c r="AN11" s="69"/>
    </row>
    <row r="12" spans="1:40" ht="22.9" customHeight="1">
      <c r="A12" s="49"/>
      <c r="B12" s="30">
        <v>301</v>
      </c>
      <c r="C12" s="45" t="s">
        <v>84</v>
      </c>
      <c r="D12" s="30">
        <v>132001</v>
      </c>
      <c r="E12" s="68" t="s">
        <v>160</v>
      </c>
      <c r="F12" s="83">
        <f t="shared" si="0"/>
        <v>1.8434999999999999</v>
      </c>
      <c r="G12" s="83">
        <f t="shared" si="1"/>
        <v>1.8434999999999999</v>
      </c>
      <c r="H12" s="83">
        <f t="shared" si="2"/>
        <v>1.8434999999999999</v>
      </c>
      <c r="I12" s="83">
        <v>1.8434999999999999</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c r="AF12" s="33">
        <v>0</v>
      </c>
      <c r="AG12" s="33">
        <v>0</v>
      </c>
      <c r="AH12" s="33">
        <v>0</v>
      </c>
      <c r="AI12" s="33">
        <v>0</v>
      </c>
      <c r="AJ12" s="33">
        <v>0</v>
      </c>
      <c r="AK12" s="33">
        <v>0</v>
      </c>
      <c r="AL12" s="33">
        <v>0</v>
      </c>
      <c r="AM12" s="33">
        <v>0</v>
      </c>
      <c r="AN12" s="69"/>
    </row>
    <row r="13" spans="1:40" ht="22.9" customHeight="1">
      <c r="A13" s="49"/>
      <c r="B13" s="30">
        <v>301</v>
      </c>
      <c r="C13" s="45" t="s">
        <v>162</v>
      </c>
      <c r="D13" s="30">
        <v>132001</v>
      </c>
      <c r="E13" s="68" t="s">
        <v>160</v>
      </c>
      <c r="F13" s="83">
        <f t="shared" si="0"/>
        <v>11.330743</v>
      </c>
      <c r="G13" s="83">
        <f t="shared" si="1"/>
        <v>11.330743</v>
      </c>
      <c r="H13" s="83">
        <f t="shared" si="2"/>
        <v>11.330743</v>
      </c>
      <c r="I13" s="83">
        <v>11.330743</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c r="AF13" s="33">
        <v>0</v>
      </c>
      <c r="AG13" s="33">
        <v>0</v>
      </c>
      <c r="AH13" s="33">
        <v>0</v>
      </c>
      <c r="AI13" s="33">
        <v>0</v>
      </c>
      <c r="AJ13" s="33">
        <v>0</v>
      </c>
      <c r="AK13" s="33">
        <v>0</v>
      </c>
      <c r="AL13" s="33">
        <v>0</v>
      </c>
      <c r="AM13" s="33">
        <v>0</v>
      </c>
      <c r="AN13" s="69"/>
    </row>
    <row r="14" spans="1:40" ht="22.9" customHeight="1">
      <c r="A14" s="49"/>
      <c r="B14" s="30">
        <v>301</v>
      </c>
      <c r="C14" s="45" t="s">
        <v>162</v>
      </c>
      <c r="D14" s="30">
        <v>132001</v>
      </c>
      <c r="E14" s="68" t="s">
        <v>161</v>
      </c>
      <c r="F14" s="83">
        <f t="shared" si="0"/>
        <v>64.949700000000007</v>
      </c>
      <c r="G14" s="83">
        <f t="shared" si="1"/>
        <v>64.949700000000007</v>
      </c>
      <c r="H14" s="83">
        <f t="shared" si="2"/>
        <v>64.949700000000007</v>
      </c>
      <c r="I14" s="83">
        <v>64.949700000000007</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c r="AF14" s="33">
        <v>0</v>
      </c>
      <c r="AG14" s="33">
        <v>0</v>
      </c>
      <c r="AH14" s="33">
        <v>0</v>
      </c>
      <c r="AI14" s="33">
        <v>0</v>
      </c>
      <c r="AJ14" s="33">
        <v>0</v>
      </c>
      <c r="AK14" s="33">
        <v>0</v>
      </c>
      <c r="AL14" s="33">
        <v>0</v>
      </c>
      <c r="AM14" s="33">
        <v>0</v>
      </c>
      <c r="AN14" s="69"/>
    </row>
    <row r="15" spans="1:40" ht="22.9" customHeight="1">
      <c r="A15" s="49"/>
      <c r="B15" s="30">
        <v>301</v>
      </c>
      <c r="C15" s="45" t="s">
        <v>104</v>
      </c>
      <c r="D15" s="30">
        <v>132001</v>
      </c>
      <c r="E15" s="68" t="s">
        <v>163</v>
      </c>
      <c r="F15" s="83">
        <f t="shared" si="0"/>
        <v>6.9695999999999998</v>
      </c>
      <c r="G15" s="83">
        <f t="shared" si="1"/>
        <v>6.9695999999999998</v>
      </c>
      <c r="H15" s="83">
        <f t="shared" si="2"/>
        <v>6.9695999999999998</v>
      </c>
      <c r="I15" s="83">
        <v>6.9695999999999998</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c r="AF15" s="33">
        <v>0</v>
      </c>
      <c r="AG15" s="33">
        <v>0</v>
      </c>
      <c r="AH15" s="33">
        <v>0</v>
      </c>
      <c r="AI15" s="33">
        <v>0</v>
      </c>
      <c r="AJ15" s="33">
        <v>0</v>
      </c>
      <c r="AK15" s="33">
        <v>0</v>
      </c>
      <c r="AL15" s="33">
        <v>0</v>
      </c>
      <c r="AM15" s="33">
        <v>0</v>
      </c>
      <c r="AN15" s="69"/>
    </row>
    <row r="16" spans="1:40" ht="22.9" customHeight="1">
      <c r="A16" s="49"/>
      <c r="B16" s="30">
        <v>301</v>
      </c>
      <c r="C16" s="45" t="s">
        <v>104</v>
      </c>
      <c r="D16" s="30">
        <v>132001</v>
      </c>
      <c r="E16" s="68" t="s">
        <v>161</v>
      </c>
      <c r="F16" s="83">
        <f t="shared" si="0"/>
        <v>12.46</v>
      </c>
      <c r="G16" s="83">
        <f t="shared" si="1"/>
        <v>12.46</v>
      </c>
      <c r="H16" s="83">
        <f t="shared" si="2"/>
        <v>12.46</v>
      </c>
      <c r="I16" s="83">
        <v>12.46</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c r="AF16" s="33">
        <v>0</v>
      </c>
      <c r="AG16" s="33">
        <v>0</v>
      </c>
      <c r="AH16" s="33">
        <v>0</v>
      </c>
      <c r="AI16" s="33">
        <v>0</v>
      </c>
      <c r="AJ16" s="33">
        <v>0</v>
      </c>
      <c r="AK16" s="33">
        <v>0</v>
      </c>
      <c r="AL16" s="33">
        <v>0</v>
      </c>
      <c r="AM16" s="33">
        <v>0</v>
      </c>
      <c r="AN16" s="69"/>
    </row>
    <row r="17" spans="1:40" ht="22.9" customHeight="1">
      <c r="A17" s="49"/>
      <c r="B17" s="30">
        <v>301</v>
      </c>
      <c r="C17" s="45" t="s">
        <v>164</v>
      </c>
      <c r="D17" s="30">
        <v>132001</v>
      </c>
      <c r="E17" s="68" t="s">
        <v>163</v>
      </c>
      <c r="F17" s="83">
        <f t="shared" si="0"/>
        <v>6.1295999999999999</v>
      </c>
      <c r="G17" s="83">
        <f t="shared" si="1"/>
        <v>6.1295999999999999</v>
      </c>
      <c r="H17" s="83">
        <f t="shared" si="2"/>
        <v>6.1295999999999999</v>
      </c>
      <c r="I17" s="83">
        <v>6.1295999999999999</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3">
        <v>0</v>
      </c>
      <c r="AL17" s="33">
        <v>0</v>
      </c>
      <c r="AM17" s="33">
        <v>0</v>
      </c>
      <c r="AN17" s="69"/>
    </row>
    <row r="18" spans="1:40" ht="22.9" customHeight="1">
      <c r="A18" s="49"/>
      <c r="B18" s="30">
        <v>301</v>
      </c>
      <c r="C18" s="45" t="s">
        <v>164</v>
      </c>
      <c r="D18" s="30">
        <v>132001</v>
      </c>
      <c r="E18" s="68" t="s">
        <v>161</v>
      </c>
      <c r="F18" s="83">
        <f t="shared" si="0"/>
        <v>9.4223999999999997</v>
      </c>
      <c r="G18" s="83">
        <f t="shared" si="1"/>
        <v>9.4223999999999997</v>
      </c>
      <c r="H18" s="83">
        <f t="shared" si="2"/>
        <v>9.4223999999999997</v>
      </c>
      <c r="I18" s="83">
        <v>9.4223999999999997</v>
      </c>
      <c r="J18" s="33">
        <v>0</v>
      </c>
      <c r="K18" s="33">
        <v>0</v>
      </c>
      <c r="L18" s="33">
        <v>0</v>
      </c>
      <c r="M18" s="33">
        <v>0</v>
      </c>
      <c r="N18" s="33">
        <v>0</v>
      </c>
      <c r="O18" s="33">
        <v>0</v>
      </c>
      <c r="P18" s="33">
        <v>0</v>
      </c>
      <c r="Q18" s="33">
        <v>0</v>
      </c>
      <c r="R18" s="33">
        <v>0</v>
      </c>
      <c r="S18" s="33">
        <v>0</v>
      </c>
      <c r="T18" s="33">
        <v>0</v>
      </c>
      <c r="U18" s="33">
        <v>0</v>
      </c>
      <c r="V18" s="33">
        <v>0</v>
      </c>
      <c r="W18" s="33">
        <v>0</v>
      </c>
      <c r="X18" s="33">
        <v>0</v>
      </c>
      <c r="Y18" s="33">
        <v>0</v>
      </c>
      <c r="Z18" s="33">
        <v>0</v>
      </c>
      <c r="AA18" s="33">
        <v>0</v>
      </c>
      <c r="AB18" s="33">
        <v>0</v>
      </c>
      <c r="AC18" s="33">
        <v>0</v>
      </c>
      <c r="AD18" s="33">
        <v>0</v>
      </c>
      <c r="AE18" s="33">
        <v>0</v>
      </c>
      <c r="AF18" s="33">
        <v>0</v>
      </c>
      <c r="AG18" s="33">
        <v>0</v>
      </c>
      <c r="AH18" s="33">
        <v>0</v>
      </c>
      <c r="AI18" s="33">
        <v>0</v>
      </c>
      <c r="AJ18" s="33">
        <v>0</v>
      </c>
      <c r="AK18" s="33">
        <v>0</v>
      </c>
      <c r="AL18" s="33">
        <v>0</v>
      </c>
      <c r="AM18" s="33">
        <v>0</v>
      </c>
      <c r="AN18" s="69"/>
    </row>
    <row r="19" spans="1:40" ht="22.9" customHeight="1">
      <c r="A19" s="49"/>
      <c r="B19" s="30">
        <v>301</v>
      </c>
      <c r="C19" s="45" t="s">
        <v>97</v>
      </c>
      <c r="D19" s="30">
        <v>132001</v>
      </c>
      <c r="E19" s="68" t="s">
        <v>163</v>
      </c>
      <c r="F19" s="83">
        <f t="shared" si="0"/>
        <v>0.48060000000000003</v>
      </c>
      <c r="G19" s="83">
        <f t="shared" si="1"/>
        <v>0.48060000000000003</v>
      </c>
      <c r="H19" s="83">
        <f t="shared" si="2"/>
        <v>0.48060000000000003</v>
      </c>
      <c r="I19" s="83">
        <v>0.48060000000000003</v>
      </c>
      <c r="J19" s="33">
        <v>0</v>
      </c>
      <c r="K19" s="33">
        <v>0</v>
      </c>
      <c r="L19" s="33">
        <v>0</v>
      </c>
      <c r="M19" s="33">
        <v>0</v>
      </c>
      <c r="N19" s="33">
        <v>0</v>
      </c>
      <c r="O19" s="33">
        <v>0</v>
      </c>
      <c r="P19" s="33">
        <v>0</v>
      </c>
      <c r="Q19" s="33">
        <v>0</v>
      </c>
      <c r="R19" s="33">
        <v>0</v>
      </c>
      <c r="S19" s="33">
        <v>0</v>
      </c>
      <c r="T19" s="33">
        <v>0</v>
      </c>
      <c r="U19" s="33">
        <v>0</v>
      </c>
      <c r="V19" s="33">
        <v>0</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c r="AM19" s="33">
        <v>0</v>
      </c>
      <c r="AN19" s="69"/>
    </row>
    <row r="20" spans="1:40" ht="22.9" customHeight="1">
      <c r="A20" s="49"/>
      <c r="B20" s="30">
        <v>301</v>
      </c>
      <c r="C20" s="45" t="s">
        <v>97</v>
      </c>
      <c r="D20" s="30">
        <v>132001</v>
      </c>
      <c r="E20" s="68" t="s">
        <v>161</v>
      </c>
      <c r="F20" s="83">
        <f t="shared" si="0"/>
        <v>0.96120000000000005</v>
      </c>
      <c r="G20" s="83">
        <f t="shared" si="1"/>
        <v>0.96120000000000005</v>
      </c>
      <c r="H20" s="83">
        <f t="shared" si="2"/>
        <v>0.96120000000000005</v>
      </c>
      <c r="I20" s="83">
        <v>0.96120000000000005</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0</v>
      </c>
      <c r="AG20" s="33">
        <v>0</v>
      </c>
      <c r="AH20" s="33">
        <v>0</v>
      </c>
      <c r="AI20" s="33">
        <v>0</v>
      </c>
      <c r="AJ20" s="33">
        <v>0</v>
      </c>
      <c r="AK20" s="33">
        <v>0</v>
      </c>
      <c r="AL20" s="33">
        <v>0</v>
      </c>
      <c r="AM20" s="33">
        <v>0</v>
      </c>
      <c r="AN20" s="69"/>
    </row>
    <row r="21" spans="1:40" ht="22.9" customHeight="1">
      <c r="A21" s="49"/>
      <c r="B21" s="30">
        <v>301</v>
      </c>
      <c r="C21" s="45" t="s">
        <v>165</v>
      </c>
      <c r="D21" s="30">
        <v>132001</v>
      </c>
      <c r="E21" s="68" t="s">
        <v>161</v>
      </c>
      <c r="F21" s="83">
        <f t="shared" si="0"/>
        <v>1.7123999999999999</v>
      </c>
      <c r="G21" s="83">
        <f t="shared" si="1"/>
        <v>1.7123999999999999</v>
      </c>
      <c r="H21" s="83">
        <f t="shared" si="2"/>
        <v>1.7123999999999999</v>
      </c>
      <c r="I21" s="83">
        <v>1.7123999999999999</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c r="AM21" s="33">
        <v>0</v>
      </c>
      <c r="AN21" s="69"/>
    </row>
    <row r="22" spans="1:40" ht="22.9" customHeight="1">
      <c r="A22" s="49"/>
      <c r="B22" s="30">
        <v>301</v>
      </c>
      <c r="C22" s="45" t="s">
        <v>166</v>
      </c>
      <c r="D22" s="30">
        <v>132001</v>
      </c>
      <c r="E22" s="68" t="s">
        <v>107</v>
      </c>
      <c r="F22" s="83">
        <f t="shared" si="0"/>
        <v>10.0212</v>
      </c>
      <c r="G22" s="83">
        <f t="shared" si="1"/>
        <v>10.0212</v>
      </c>
      <c r="H22" s="83">
        <f t="shared" si="2"/>
        <v>10.0212</v>
      </c>
      <c r="I22" s="83">
        <v>10.0212</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c r="AF22" s="33">
        <v>0</v>
      </c>
      <c r="AG22" s="33">
        <v>0</v>
      </c>
      <c r="AH22" s="33">
        <v>0</v>
      </c>
      <c r="AI22" s="33">
        <v>0</v>
      </c>
      <c r="AJ22" s="33">
        <v>0</v>
      </c>
      <c r="AK22" s="33">
        <v>0</v>
      </c>
      <c r="AL22" s="33">
        <v>0</v>
      </c>
      <c r="AM22" s="33">
        <v>0</v>
      </c>
      <c r="AN22" s="69"/>
    </row>
    <row r="23" spans="1:40" ht="22.9" customHeight="1">
      <c r="A23" s="49"/>
      <c r="B23" s="30">
        <v>301</v>
      </c>
      <c r="C23" s="45" t="s">
        <v>166</v>
      </c>
      <c r="D23" s="30">
        <v>132001</v>
      </c>
      <c r="E23" s="68" t="s">
        <v>161</v>
      </c>
      <c r="F23" s="83">
        <f t="shared" si="0"/>
        <v>14.713200000000001</v>
      </c>
      <c r="G23" s="83">
        <f t="shared" si="1"/>
        <v>14.713200000000001</v>
      </c>
      <c r="H23" s="83">
        <f t="shared" si="2"/>
        <v>14.713200000000001</v>
      </c>
      <c r="I23" s="83">
        <v>14.713200000000001</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c r="AM23" s="33">
        <v>0</v>
      </c>
      <c r="AN23" s="69"/>
    </row>
    <row r="24" spans="1:40" ht="22.9" customHeight="1">
      <c r="A24" s="49"/>
      <c r="B24" s="30">
        <v>301</v>
      </c>
      <c r="C24" s="45" t="s">
        <v>101</v>
      </c>
      <c r="D24" s="30">
        <v>132001</v>
      </c>
      <c r="E24" s="68" t="s">
        <v>167</v>
      </c>
      <c r="F24" s="83">
        <f t="shared" si="0"/>
        <v>15.522</v>
      </c>
      <c r="G24" s="83">
        <f t="shared" si="1"/>
        <v>15.522</v>
      </c>
      <c r="H24" s="83">
        <f t="shared" si="2"/>
        <v>15.522</v>
      </c>
      <c r="I24" s="83">
        <v>15.522</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69"/>
    </row>
    <row r="25" spans="1:40" ht="22.9" customHeight="1">
      <c r="A25" s="49"/>
      <c r="B25" s="30">
        <v>301</v>
      </c>
      <c r="C25" s="45" t="s">
        <v>101</v>
      </c>
      <c r="D25" s="30">
        <v>132001</v>
      </c>
      <c r="E25" s="68" t="s">
        <v>161</v>
      </c>
      <c r="F25" s="83">
        <f t="shared" si="0"/>
        <v>6.24</v>
      </c>
      <c r="G25" s="83">
        <f t="shared" si="1"/>
        <v>6.24</v>
      </c>
      <c r="H25" s="83">
        <f t="shared" si="2"/>
        <v>6.24</v>
      </c>
      <c r="I25" s="83">
        <v>6.24</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c r="AF25" s="33">
        <v>0</v>
      </c>
      <c r="AG25" s="33">
        <v>0</v>
      </c>
      <c r="AH25" s="33">
        <v>0</v>
      </c>
      <c r="AI25" s="33">
        <v>0</v>
      </c>
      <c r="AJ25" s="33">
        <v>0</v>
      </c>
      <c r="AK25" s="33">
        <v>0</v>
      </c>
      <c r="AL25" s="33">
        <v>0</v>
      </c>
      <c r="AM25" s="33">
        <v>0</v>
      </c>
      <c r="AN25" s="69"/>
    </row>
    <row r="26" spans="1:40" ht="22.9" customHeight="1">
      <c r="A26" s="49"/>
      <c r="B26" s="30">
        <v>302</v>
      </c>
      <c r="C26" s="45" t="s">
        <v>85</v>
      </c>
      <c r="D26" s="30">
        <v>132001</v>
      </c>
      <c r="E26" s="68" t="s">
        <v>168</v>
      </c>
      <c r="F26" s="83">
        <f t="shared" si="0"/>
        <v>1.8</v>
      </c>
      <c r="G26" s="83">
        <f t="shared" si="1"/>
        <v>1.8</v>
      </c>
      <c r="H26" s="83">
        <f t="shared" si="2"/>
        <v>1.8</v>
      </c>
      <c r="I26" s="83">
        <v>1.8</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3">
        <v>0</v>
      </c>
      <c r="AK26" s="33">
        <v>0</v>
      </c>
      <c r="AL26" s="33">
        <v>0</v>
      </c>
      <c r="AM26" s="33">
        <v>0</v>
      </c>
      <c r="AN26" s="69"/>
    </row>
    <row r="27" spans="1:40" ht="22.9" customHeight="1">
      <c r="A27" s="49"/>
      <c r="B27" s="30">
        <v>302</v>
      </c>
      <c r="C27" s="30" t="s">
        <v>85</v>
      </c>
      <c r="D27" s="30">
        <v>132001</v>
      </c>
      <c r="E27" s="68" t="s">
        <v>169</v>
      </c>
      <c r="F27" s="83">
        <f t="shared" si="0"/>
        <v>3.6</v>
      </c>
      <c r="G27" s="83">
        <f t="shared" si="1"/>
        <v>3.6</v>
      </c>
      <c r="H27" s="83">
        <f t="shared" si="2"/>
        <v>3.6</v>
      </c>
      <c r="I27" s="83">
        <v>3.6</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69"/>
    </row>
    <row r="28" spans="1:40" ht="22.9" customHeight="1">
      <c r="A28" s="49"/>
      <c r="B28" s="30">
        <v>302</v>
      </c>
      <c r="C28" s="30" t="s">
        <v>93</v>
      </c>
      <c r="D28" s="30">
        <v>132001</v>
      </c>
      <c r="E28" s="68" t="s">
        <v>168</v>
      </c>
      <c r="F28" s="83">
        <f t="shared" si="0"/>
        <v>0.24</v>
      </c>
      <c r="G28" s="83">
        <f t="shared" si="1"/>
        <v>0.24</v>
      </c>
      <c r="H28" s="83">
        <f t="shared" si="2"/>
        <v>0.24</v>
      </c>
      <c r="I28" s="83">
        <v>0.24</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0</v>
      </c>
      <c r="AJ28" s="33">
        <v>0</v>
      </c>
      <c r="AK28" s="33">
        <v>0</v>
      </c>
      <c r="AL28" s="33">
        <v>0</v>
      </c>
      <c r="AM28" s="33">
        <v>0</v>
      </c>
      <c r="AN28" s="69"/>
    </row>
    <row r="29" spans="1:40" ht="22.9" customHeight="1">
      <c r="A29" s="49"/>
      <c r="B29" s="30">
        <v>302</v>
      </c>
      <c r="C29" s="30" t="s">
        <v>93</v>
      </c>
      <c r="D29" s="30">
        <v>132001</v>
      </c>
      <c r="E29" s="68" t="s">
        <v>169</v>
      </c>
      <c r="F29" s="83">
        <f t="shared" si="0"/>
        <v>0.48</v>
      </c>
      <c r="G29" s="83">
        <f t="shared" si="1"/>
        <v>0.48</v>
      </c>
      <c r="H29" s="83">
        <f t="shared" si="2"/>
        <v>0.48</v>
      </c>
      <c r="I29" s="83">
        <v>0.48</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0</v>
      </c>
      <c r="AJ29" s="33">
        <v>0</v>
      </c>
      <c r="AK29" s="33">
        <v>0</v>
      </c>
      <c r="AL29" s="33">
        <v>0</v>
      </c>
      <c r="AM29" s="33">
        <v>0</v>
      </c>
      <c r="AN29" s="69"/>
    </row>
    <row r="30" spans="1:40" ht="22.9" customHeight="1">
      <c r="A30" s="49"/>
      <c r="B30" s="30">
        <v>302</v>
      </c>
      <c r="C30" s="30" t="s">
        <v>170</v>
      </c>
      <c r="D30" s="30">
        <v>132001</v>
      </c>
      <c r="E30" s="68" t="s">
        <v>168</v>
      </c>
      <c r="F30" s="83">
        <f t="shared" si="0"/>
        <v>0.48</v>
      </c>
      <c r="G30" s="83">
        <f t="shared" si="1"/>
        <v>0.48</v>
      </c>
      <c r="H30" s="83">
        <f t="shared" si="2"/>
        <v>0.48</v>
      </c>
      <c r="I30" s="83">
        <v>0.48</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c r="AF30" s="33">
        <v>0</v>
      </c>
      <c r="AG30" s="33">
        <v>0</v>
      </c>
      <c r="AH30" s="33">
        <v>0</v>
      </c>
      <c r="AI30" s="33">
        <v>0</v>
      </c>
      <c r="AJ30" s="33">
        <v>0</v>
      </c>
      <c r="AK30" s="33">
        <v>0</v>
      </c>
      <c r="AL30" s="33">
        <v>0</v>
      </c>
      <c r="AM30" s="33">
        <v>0</v>
      </c>
      <c r="AN30" s="69"/>
    </row>
    <row r="31" spans="1:40" ht="22.9" customHeight="1">
      <c r="A31" s="49"/>
      <c r="B31" s="30">
        <v>302</v>
      </c>
      <c r="C31" s="30" t="s">
        <v>171</v>
      </c>
      <c r="D31" s="30">
        <v>132001</v>
      </c>
      <c r="E31" s="68" t="s">
        <v>169</v>
      </c>
      <c r="F31" s="83">
        <f t="shared" si="0"/>
        <v>0.96</v>
      </c>
      <c r="G31" s="83">
        <f t="shared" si="1"/>
        <v>0.96</v>
      </c>
      <c r="H31" s="83">
        <f t="shared" si="2"/>
        <v>0.96</v>
      </c>
      <c r="I31" s="83">
        <v>0.96</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c r="AM31" s="33">
        <v>0</v>
      </c>
      <c r="AN31" s="69"/>
    </row>
    <row r="32" spans="1:40" ht="22.9" customHeight="1">
      <c r="A32" s="49"/>
      <c r="B32" s="30">
        <v>302</v>
      </c>
      <c r="C32" s="30">
        <v>11</v>
      </c>
      <c r="D32" s="30">
        <v>132001</v>
      </c>
      <c r="E32" s="68" t="s">
        <v>168</v>
      </c>
      <c r="F32" s="83">
        <f t="shared" si="0"/>
        <v>2.4</v>
      </c>
      <c r="G32" s="83">
        <f t="shared" si="1"/>
        <v>2.4</v>
      </c>
      <c r="H32" s="83">
        <f t="shared" si="2"/>
        <v>2.4</v>
      </c>
      <c r="I32" s="83">
        <v>2.4</v>
      </c>
      <c r="J32" s="33">
        <v>0</v>
      </c>
      <c r="K32" s="33">
        <v>0</v>
      </c>
      <c r="L32" s="33">
        <v>0</v>
      </c>
      <c r="M32" s="33">
        <v>0</v>
      </c>
      <c r="N32" s="33">
        <v>0</v>
      </c>
      <c r="O32" s="33">
        <v>0</v>
      </c>
      <c r="P32" s="33">
        <v>0</v>
      </c>
      <c r="Q32" s="33">
        <v>0</v>
      </c>
      <c r="R32" s="33">
        <v>0</v>
      </c>
      <c r="S32" s="33">
        <v>0</v>
      </c>
      <c r="T32" s="33">
        <v>0</v>
      </c>
      <c r="U32" s="33">
        <v>0</v>
      </c>
      <c r="V32" s="33">
        <v>0</v>
      </c>
      <c r="W32" s="33">
        <v>0</v>
      </c>
      <c r="X32" s="33">
        <v>0</v>
      </c>
      <c r="Y32" s="33">
        <v>0</v>
      </c>
      <c r="Z32" s="33">
        <v>0</v>
      </c>
      <c r="AA32" s="33">
        <v>0</v>
      </c>
      <c r="AB32" s="33">
        <v>0</v>
      </c>
      <c r="AC32" s="33">
        <v>0</v>
      </c>
      <c r="AD32" s="33">
        <v>0</v>
      </c>
      <c r="AE32" s="33">
        <v>0</v>
      </c>
      <c r="AF32" s="33">
        <v>0</v>
      </c>
      <c r="AG32" s="33">
        <v>0</v>
      </c>
      <c r="AH32" s="33">
        <v>0</v>
      </c>
      <c r="AI32" s="33">
        <v>0</v>
      </c>
      <c r="AJ32" s="33">
        <v>0</v>
      </c>
      <c r="AK32" s="33">
        <v>0</v>
      </c>
      <c r="AL32" s="33">
        <v>0</v>
      </c>
      <c r="AM32" s="33">
        <v>0</v>
      </c>
      <c r="AN32" s="69"/>
    </row>
    <row r="33" spans="1:40" ht="22.9" customHeight="1">
      <c r="A33" s="49"/>
      <c r="B33" s="30">
        <v>302</v>
      </c>
      <c r="C33" s="30">
        <v>11</v>
      </c>
      <c r="D33" s="30">
        <v>132001</v>
      </c>
      <c r="E33" s="68" t="s">
        <v>169</v>
      </c>
      <c r="F33" s="83">
        <f t="shared" si="0"/>
        <v>4.8</v>
      </c>
      <c r="G33" s="83">
        <f t="shared" si="1"/>
        <v>4.8</v>
      </c>
      <c r="H33" s="83">
        <f t="shared" si="2"/>
        <v>4.8</v>
      </c>
      <c r="I33" s="83">
        <v>4.8</v>
      </c>
      <c r="J33" s="33">
        <v>0</v>
      </c>
      <c r="K33" s="33">
        <v>0</v>
      </c>
      <c r="L33" s="33">
        <v>0</v>
      </c>
      <c r="M33" s="33">
        <v>0</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D33" s="33">
        <v>0</v>
      </c>
      <c r="AE33" s="33">
        <v>0</v>
      </c>
      <c r="AF33" s="33">
        <v>0</v>
      </c>
      <c r="AG33" s="33">
        <v>0</v>
      </c>
      <c r="AH33" s="33">
        <v>0</v>
      </c>
      <c r="AI33" s="33">
        <v>0</v>
      </c>
      <c r="AJ33" s="33">
        <v>0</v>
      </c>
      <c r="AK33" s="33">
        <v>0</v>
      </c>
      <c r="AL33" s="33">
        <v>0</v>
      </c>
      <c r="AM33" s="33">
        <v>0</v>
      </c>
      <c r="AN33" s="69"/>
    </row>
    <row r="34" spans="1:40" ht="22.9" customHeight="1">
      <c r="A34" s="49"/>
      <c r="B34" s="30">
        <v>302</v>
      </c>
      <c r="C34" s="30">
        <v>28</v>
      </c>
      <c r="D34" s="30">
        <v>132001</v>
      </c>
      <c r="E34" s="68" t="s">
        <v>168</v>
      </c>
      <c r="F34" s="83">
        <f t="shared" si="0"/>
        <v>1.1131329999999999</v>
      </c>
      <c r="G34" s="83">
        <f t="shared" si="1"/>
        <v>1.1131329999999999</v>
      </c>
      <c r="H34" s="83">
        <f t="shared" si="2"/>
        <v>1.1131329999999999</v>
      </c>
      <c r="I34" s="83">
        <v>1.1131329999999999</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c r="AF34" s="33">
        <v>0</v>
      </c>
      <c r="AG34" s="33">
        <v>0</v>
      </c>
      <c r="AH34" s="33">
        <v>0</v>
      </c>
      <c r="AI34" s="33">
        <v>0</v>
      </c>
      <c r="AJ34" s="33">
        <v>0</v>
      </c>
      <c r="AK34" s="33">
        <v>0</v>
      </c>
      <c r="AL34" s="33">
        <v>0</v>
      </c>
      <c r="AM34" s="33">
        <v>0</v>
      </c>
      <c r="AN34" s="69"/>
    </row>
    <row r="35" spans="1:40" ht="22.9" customHeight="1">
      <c r="A35" s="49"/>
      <c r="B35" s="30">
        <v>302</v>
      </c>
      <c r="C35" s="30">
        <v>28</v>
      </c>
      <c r="D35" s="30">
        <v>132001</v>
      </c>
      <c r="E35" s="68" t="s">
        <v>169</v>
      </c>
      <c r="F35" s="83">
        <f t="shared" si="0"/>
        <v>1.7029559999999999</v>
      </c>
      <c r="G35" s="83">
        <f t="shared" si="1"/>
        <v>1.7029559999999999</v>
      </c>
      <c r="H35" s="83">
        <f t="shared" si="2"/>
        <v>1.7029559999999999</v>
      </c>
      <c r="I35" s="83">
        <v>1.7029559999999999</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c r="AF35" s="33">
        <v>0</v>
      </c>
      <c r="AG35" s="33">
        <v>0</v>
      </c>
      <c r="AH35" s="33">
        <v>0</v>
      </c>
      <c r="AI35" s="33">
        <v>0</v>
      </c>
      <c r="AJ35" s="33">
        <v>0</v>
      </c>
      <c r="AK35" s="33">
        <v>0</v>
      </c>
      <c r="AL35" s="33">
        <v>0</v>
      </c>
      <c r="AM35" s="33">
        <v>0</v>
      </c>
      <c r="AN35" s="69"/>
    </row>
    <row r="36" spans="1:40" ht="22.9" customHeight="1">
      <c r="A36" s="49"/>
      <c r="B36" s="30">
        <v>302</v>
      </c>
      <c r="C36" s="30">
        <v>29</v>
      </c>
      <c r="D36" s="30">
        <v>132001</v>
      </c>
      <c r="E36" s="68" t="s">
        <v>168</v>
      </c>
      <c r="F36" s="83">
        <f t="shared" si="0"/>
        <v>0.70718400000000003</v>
      </c>
      <c r="G36" s="83">
        <f t="shared" si="1"/>
        <v>0.70718400000000003</v>
      </c>
      <c r="H36" s="83">
        <f t="shared" si="2"/>
        <v>0.70718400000000003</v>
      </c>
      <c r="I36" s="83">
        <v>0.70718400000000003</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c r="AF36" s="33">
        <v>0</v>
      </c>
      <c r="AG36" s="33">
        <v>0</v>
      </c>
      <c r="AH36" s="33">
        <v>0</v>
      </c>
      <c r="AI36" s="33">
        <v>0</v>
      </c>
      <c r="AJ36" s="33">
        <v>0</v>
      </c>
      <c r="AK36" s="33">
        <v>0</v>
      </c>
      <c r="AL36" s="33">
        <v>0</v>
      </c>
      <c r="AM36" s="33">
        <v>0</v>
      </c>
      <c r="AN36" s="69"/>
    </row>
    <row r="37" spans="1:40" ht="22.9" customHeight="1">
      <c r="A37" s="49"/>
      <c r="B37" s="30">
        <v>302</v>
      </c>
      <c r="C37" s="30">
        <v>29</v>
      </c>
      <c r="D37" s="30">
        <v>132001</v>
      </c>
      <c r="E37" s="68" t="s">
        <v>169</v>
      </c>
      <c r="F37" s="83">
        <f t="shared" si="0"/>
        <v>0.53371800000000003</v>
      </c>
      <c r="G37" s="83">
        <f t="shared" si="1"/>
        <v>0.53371800000000003</v>
      </c>
      <c r="H37" s="83">
        <f t="shared" si="2"/>
        <v>0.53371800000000003</v>
      </c>
      <c r="I37" s="83">
        <v>0.53371800000000003</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s="33">
        <v>0</v>
      </c>
      <c r="AI37" s="33">
        <v>0</v>
      </c>
      <c r="AJ37" s="33">
        <v>0</v>
      </c>
      <c r="AK37" s="33">
        <v>0</v>
      </c>
      <c r="AL37" s="33">
        <v>0</v>
      </c>
      <c r="AM37" s="33">
        <v>0</v>
      </c>
      <c r="AN37" s="69"/>
    </row>
    <row r="38" spans="1:40" ht="22.9" customHeight="1">
      <c r="A38" s="49"/>
      <c r="B38" s="30">
        <v>302</v>
      </c>
      <c r="C38" s="30">
        <v>31</v>
      </c>
      <c r="D38" s="30">
        <v>132001</v>
      </c>
      <c r="E38" s="68" t="s">
        <v>172</v>
      </c>
      <c r="F38" s="83">
        <f t="shared" si="0"/>
        <v>2.5</v>
      </c>
      <c r="G38" s="83">
        <f t="shared" si="1"/>
        <v>2.5</v>
      </c>
      <c r="H38" s="83">
        <f t="shared" si="2"/>
        <v>2.5</v>
      </c>
      <c r="I38" s="83">
        <v>2.5</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c r="AF38" s="33">
        <v>0</v>
      </c>
      <c r="AG38" s="33">
        <v>0</v>
      </c>
      <c r="AH38" s="33">
        <v>0</v>
      </c>
      <c r="AI38" s="33">
        <v>0</v>
      </c>
      <c r="AJ38" s="33">
        <v>0</v>
      </c>
      <c r="AK38" s="33">
        <v>0</v>
      </c>
      <c r="AL38" s="33">
        <v>0</v>
      </c>
      <c r="AM38" s="33">
        <v>0</v>
      </c>
      <c r="AN38" s="69"/>
    </row>
    <row r="39" spans="1:40" ht="22.9" customHeight="1">
      <c r="A39" s="49"/>
      <c r="B39" s="30">
        <v>302</v>
      </c>
      <c r="C39" s="30">
        <v>39</v>
      </c>
      <c r="D39" s="30">
        <v>132001</v>
      </c>
      <c r="E39" s="68" t="s">
        <v>168</v>
      </c>
      <c r="F39" s="83">
        <f t="shared" si="0"/>
        <v>5.04</v>
      </c>
      <c r="G39" s="83">
        <f t="shared" si="1"/>
        <v>5.04</v>
      </c>
      <c r="H39" s="83">
        <f t="shared" si="2"/>
        <v>5.04</v>
      </c>
      <c r="I39" s="83">
        <v>5.04</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c r="AF39" s="33">
        <v>0</v>
      </c>
      <c r="AG39" s="33">
        <v>0</v>
      </c>
      <c r="AH39" s="33">
        <v>0</v>
      </c>
      <c r="AI39" s="33">
        <v>0</v>
      </c>
      <c r="AJ39" s="33">
        <v>0</v>
      </c>
      <c r="AK39" s="33">
        <v>0</v>
      </c>
      <c r="AL39" s="33">
        <v>0</v>
      </c>
      <c r="AM39" s="33">
        <v>0</v>
      </c>
      <c r="AN39" s="69"/>
    </row>
    <row r="40" spans="1:40" ht="22.9" customHeight="1">
      <c r="A40" s="49"/>
      <c r="B40" s="30">
        <v>302</v>
      </c>
      <c r="C40" s="45" t="s">
        <v>101</v>
      </c>
      <c r="D40" s="30">
        <v>132001</v>
      </c>
      <c r="E40" s="68" t="s">
        <v>173</v>
      </c>
      <c r="F40" s="83">
        <f t="shared" si="0"/>
        <v>17.52</v>
      </c>
      <c r="G40" s="83">
        <f t="shared" si="1"/>
        <v>17.52</v>
      </c>
      <c r="H40" s="83">
        <f t="shared" si="2"/>
        <v>3.52</v>
      </c>
      <c r="I40" s="83">
        <v>0.52</v>
      </c>
      <c r="J40" s="33">
        <v>3</v>
      </c>
      <c r="K40" s="83">
        <v>14</v>
      </c>
      <c r="L40" s="33">
        <v>0</v>
      </c>
      <c r="M40" s="83">
        <v>14</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c r="AF40" s="33">
        <v>0</v>
      </c>
      <c r="AG40" s="33">
        <v>0</v>
      </c>
      <c r="AH40" s="33">
        <v>0</v>
      </c>
      <c r="AI40" s="33">
        <v>0</v>
      </c>
      <c r="AJ40" s="33">
        <v>0</v>
      </c>
      <c r="AK40" s="33">
        <v>0</v>
      </c>
      <c r="AL40" s="33">
        <v>0</v>
      </c>
      <c r="AM40" s="33">
        <v>0</v>
      </c>
      <c r="AN40" s="69"/>
    </row>
    <row r="41" spans="1:40" ht="22.9" customHeight="1">
      <c r="A41" s="49"/>
      <c r="B41" s="30">
        <v>302</v>
      </c>
      <c r="C41" s="45" t="s">
        <v>101</v>
      </c>
      <c r="D41" s="30">
        <v>132001</v>
      </c>
      <c r="E41" s="68" t="s">
        <v>169</v>
      </c>
      <c r="F41" s="83">
        <f t="shared" si="0"/>
        <v>0.17790600000000001</v>
      </c>
      <c r="G41" s="83">
        <f t="shared" si="1"/>
        <v>0.17790600000000001</v>
      </c>
      <c r="H41" s="83">
        <f t="shared" si="2"/>
        <v>0.17790600000000001</v>
      </c>
      <c r="I41" s="83">
        <v>0.17790600000000001</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c r="AF41" s="33">
        <v>0</v>
      </c>
      <c r="AG41" s="33">
        <v>0</v>
      </c>
      <c r="AH41" s="33">
        <v>0</v>
      </c>
      <c r="AI41" s="33">
        <v>0</v>
      </c>
      <c r="AJ41" s="33">
        <v>0</v>
      </c>
      <c r="AK41" s="33">
        <v>0</v>
      </c>
      <c r="AL41" s="33">
        <v>0</v>
      </c>
      <c r="AM41" s="33">
        <v>0</v>
      </c>
      <c r="AN41" s="69"/>
    </row>
    <row r="42" spans="1:40" ht="22.9" customHeight="1">
      <c r="A42" s="49"/>
      <c r="B42" s="30">
        <v>303</v>
      </c>
      <c r="C42" s="45" t="s">
        <v>88</v>
      </c>
      <c r="D42" s="30">
        <v>132001</v>
      </c>
      <c r="E42" s="68" t="s">
        <v>174</v>
      </c>
      <c r="F42" s="83">
        <f t="shared" si="0"/>
        <v>3.8647999999999998</v>
      </c>
      <c r="G42" s="83">
        <f t="shared" si="1"/>
        <v>3.8647999999999998</v>
      </c>
      <c r="H42" s="83">
        <f t="shared" si="2"/>
        <v>3.8647999999999998</v>
      </c>
      <c r="I42" s="83">
        <v>3.8647999999999998</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c r="AF42" s="33">
        <v>0</v>
      </c>
      <c r="AG42" s="33">
        <v>0</v>
      </c>
      <c r="AH42" s="33">
        <v>0</v>
      </c>
      <c r="AI42" s="33">
        <v>0</v>
      </c>
      <c r="AJ42" s="33">
        <v>0</v>
      </c>
      <c r="AK42" s="33">
        <v>0</v>
      </c>
      <c r="AL42" s="33">
        <v>0</v>
      </c>
      <c r="AM42" s="33">
        <v>0</v>
      </c>
      <c r="AN42" s="69"/>
    </row>
    <row r="43" spans="1:40" ht="22.9" customHeight="1">
      <c r="A43" s="49"/>
      <c r="B43" s="30">
        <v>303</v>
      </c>
      <c r="C43" s="45" t="s">
        <v>162</v>
      </c>
      <c r="D43" s="30">
        <v>132001</v>
      </c>
      <c r="E43" s="68" t="s">
        <v>175</v>
      </c>
      <c r="F43" s="83">
        <f t="shared" si="0"/>
        <v>0.32040000000000002</v>
      </c>
      <c r="G43" s="83">
        <f t="shared" si="1"/>
        <v>0.32040000000000002</v>
      </c>
      <c r="H43" s="83">
        <f t="shared" si="2"/>
        <v>0.32040000000000002</v>
      </c>
      <c r="I43" s="83">
        <v>0.32040000000000002</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69"/>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33" type="noConversion"/>
  <printOptions horizontalCentered="1"/>
  <pageMargins left="0.59027777777777801" right="0.59027777777777801" top="1.37777777777778" bottom="0.98402777777777795" header="0" footer="0"/>
  <pageSetup paperSize="9" scale="42"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7" activePane="bottomLeft" state="frozen"/>
      <selection pane="bottomLeft" activeCell="G8" sqref="G8:G17"/>
    </sheetView>
  </sheetViews>
  <sheetFormatPr defaultColWidth="10" defaultRowHeight="13.5"/>
  <cols>
    <col min="1" max="1" width="1.5" style="46" customWidth="1"/>
    <col min="2" max="4" width="6.125" style="46" customWidth="1"/>
    <col min="5" max="5" width="16.875" style="46" customWidth="1"/>
    <col min="6" max="6" width="41" style="46" customWidth="1"/>
    <col min="7" max="9" width="16.375" style="46" customWidth="1"/>
    <col min="10" max="10" width="1.5" style="46" customWidth="1"/>
    <col min="11" max="12" width="9.75" style="46" customWidth="1"/>
    <col min="13" max="16384" width="10" style="46"/>
  </cols>
  <sheetData>
    <row r="1" spans="1:10" ht="24.95" customHeight="1">
      <c r="A1" s="47"/>
      <c r="B1" s="25" t="s">
        <v>176</v>
      </c>
      <c r="C1" s="25"/>
      <c r="D1" s="25"/>
      <c r="E1" s="9"/>
      <c r="F1" s="9"/>
      <c r="G1" s="122"/>
      <c r="H1" s="122"/>
      <c r="I1" s="122"/>
      <c r="J1" s="49"/>
    </row>
    <row r="2" spans="1:10" ht="22.9" customHeight="1">
      <c r="A2" s="47"/>
      <c r="B2" s="116" t="s">
        <v>177</v>
      </c>
      <c r="C2" s="116"/>
      <c r="D2" s="116"/>
      <c r="E2" s="116"/>
      <c r="F2" s="116"/>
      <c r="G2" s="116"/>
      <c r="H2" s="116"/>
      <c r="I2" s="116"/>
      <c r="J2" s="49" t="s">
        <v>4</v>
      </c>
    </row>
    <row r="3" spans="1:10" ht="19.5" customHeight="1">
      <c r="A3" s="50"/>
      <c r="B3" s="117" t="s">
        <v>6</v>
      </c>
      <c r="C3" s="117"/>
      <c r="D3" s="117"/>
      <c r="E3" s="117"/>
      <c r="F3" s="117"/>
      <c r="G3" s="50"/>
      <c r="I3" s="66" t="s">
        <v>7</v>
      </c>
      <c r="J3" s="53"/>
    </row>
    <row r="4" spans="1:10" ht="24.4" customHeight="1">
      <c r="A4" s="9"/>
      <c r="B4" s="114" t="s">
        <v>10</v>
      </c>
      <c r="C4" s="114"/>
      <c r="D4" s="114"/>
      <c r="E4" s="114"/>
      <c r="F4" s="114"/>
      <c r="G4" s="114" t="s">
        <v>60</v>
      </c>
      <c r="H4" s="118" t="s">
        <v>178</v>
      </c>
      <c r="I4" s="118" t="s">
        <v>152</v>
      </c>
      <c r="J4" s="9"/>
    </row>
    <row r="5" spans="1:10" ht="24.4" customHeight="1">
      <c r="A5" s="9"/>
      <c r="B5" s="114" t="s">
        <v>80</v>
      </c>
      <c r="C5" s="114"/>
      <c r="D5" s="114"/>
      <c r="E5" s="114" t="s">
        <v>71</v>
      </c>
      <c r="F5" s="114" t="s">
        <v>72</v>
      </c>
      <c r="G5" s="114"/>
      <c r="H5" s="118"/>
      <c r="I5" s="118"/>
      <c r="J5" s="9"/>
    </row>
    <row r="6" spans="1:10" ht="24.4" customHeight="1">
      <c r="A6" s="54"/>
      <c r="B6" s="30" t="s">
        <v>81</v>
      </c>
      <c r="C6" s="30" t="s">
        <v>82</v>
      </c>
      <c r="D6" s="30" t="s">
        <v>83</v>
      </c>
      <c r="E6" s="114"/>
      <c r="F6" s="114"/>
      <c r="G6" s="114"/>
      <c r="H6" s="118"/>
      <c r="I6" s="118"/>
      <c r="J6" s="56"/>
    </row>
    <row r="7" spans="1:10" ht="22.9" customHeight="1">
      <c r="A7" s="57"/>
      <c r="B7" s="70"/>
      <c r="C7" s="30"/>
      <c r="D7" s="30"/>
      <c r="E7" s="30"/>
      <c r="F7" s="30" t="s">
        <v>73</v>
      </c>
      <c r="G7" s="33">
        <v>305.33999999999997</v>
      </c>
      <c r="H7" s="33">
        <v>305.33999999999997</v>
      </c>
      <c r="I7" s="33">
        <v>0</v>
      </c>
      <c r="J7" s="59"/>
    </row>
    <row r="8" spans="1:10" ht="22.9" customHeight="1">
      <c r="A8" s="57"/>
      <c r="B8" s="30">
        <v>201</v>
      </c>
      <c r="C8" s="45" t="s">
        <v>84</v>
      </c>
      <c r="D8" s="45" t="s">
        <v>85</v>
      </c>
      <c r="E8" s="30">
        <v>132001</v>
      </c>
      <c r="F8" s="71" t="s">
        <v>179</v>
      </c>
      <c r="G8" s="33">
        <v>99.35</v>
      </c>
      <c r="H8" s="33">
        <v>99.35</v>
      </c>
      <c r="I8" s="33">
        <v>0</v>
      </c>
      <c r="J8" s="59"/>
    </row>
    <row r="9" spans="1:10" ht="22.9" customHeight="1">
      <c r="A9" s="57"/>
      <c r="B9" s="30">
        <v>201</v>
      </c>
      <c r="C9" s="45" t="s">
        <v>84</v>
      </c>
      <c r="D9" s="45" t="s">
        <v>88</v>
      </c>
      <c r="E9" s="30">
        <v>132001</v>
      </c>
      <c r="F9" s="71" t="s">
        <v>180</v>
      </c>
      <c r="G9" s="33">
        <v>3</v>
      </c>
      <c r="H9" s="33">
        <v>3</v>
      </c>
      <c r="I9" s="33">
        <v>0</v>
      </c>
      <c r="J9" s="59"/>
    </row>
    <row r="10" spans="1:10" ht="22.9" customHeight="1">
      <c r="A10" s="57"/>
      <c r="B10" s="30">
        <v>201</v>
      </c>
      <c r="C10" s="45" t="s">
        <v>84</v>
      </c>
      <c r="D10" s="30">
        <v>50</v>
      </c>
      <c r="E10" s="30">
        <v>132001</v>
      </c>
      <c r="F10" s="71" t="s">
        <v>181</v>
      </c>
      <c r="G10" s="33">
        <v>137.63999999999999</v>
      </c>
      <c r="H10" s="33">
        <v>137.63999999999999</v>
      </c>
      <c r="I10" s="33">
        <v>0</v>
      </c>
      <c r="J10" s="59"/>
    </row>
    <row r="11" spans="1:10" ht="22.9" customHeight="1">
      <c r="A11" s="57"/>
      <c r="B11" s="30">
        <v>208</v>
      </c>
      <c r="C11" s="45" t="s">
        <v>93</v>
      </c>
      <c r="D11" s="45" t="s">
        <v>85</v>
      </c>
      <c r="E11" s="30">
        <v>132001</v>
      </c>
      <c r="F11" s="71" t="s">
        <v>182</v>
      </c>
      <c r="G11" s="33">
        <v>3.8647999999999998</v>
      </c>
      <c r="H11" s="33">
        <v>3.8647999999999998</v>
      </c>
      <c r="I11" s="33">
        <v>0</v>
      </c>
      <c r="J11" s="59"/>
    </row>
    <row r="12" spans="1:10" ht="22.9" customHeight="1">
      <c r="A12" s="57"/>
      <c r="B12" s="30">
        <v>208</v>
      </c>
      <c r="C12" s="45" t="s">
        <v>93</v>
      </c>
      <c r="D12" s="45" t="s">
        <v>93</v>
      </c>
      <c r="E12" s="30">
        <v>132001</v>
      </c>
      <c r="F12" s="71" t="s">
        <v>183</v>
      </c>
      <c r="G12" s="33">
        <v>19.4376</v>
      </c>
      <c r="H12" s="33">
        <v>19.4376</v>
      </c>
      <c r="I12" s="33">
        <v>0</v>
      </c>
      <c r="J12" s="59"/>
    </row>
    <row r="13" spans="1:10" ht="22.9" customHeight="1">
      <c r="A13" s="57"/>
      <c r="B13" s="30">
        <v>210</v>
      </c>
      <c r="C13" s="45" t="s">
        <v>97</v>
      </c>
      <c r="D13" s="45" t="s">
        <v>85</v>
      </c>
      <c r="E13" s="30">
        <v>132001</v>
      </c>
      <c r="F13" s="71" t="s">
        <v>184</v>
      </c>
      <c r="G13" s="33">
        <v>6.1295999999999999</v>
      </c>
      <c r="H13" s="33">
        <v>6.1295999999999999</v>
      </c>
      <c r="I13" s="33">
        <v>0</v>
      </c>
      <c r="J13" s="59"/>
    </row>
    <row r="14" spans="1:10" ht="22.9" customHeight="1">
      <c r="A14" s="57"/>
      <c r="B14" s="30">
        <v>210</v>
      </c>
      <c r="C14" s="45" t="s">
        <v>97</v>
      </c>
      <c r="D14" s="45" t="s">
        <v>88</v>
      </c>
      <c r="E14" s="30">
        <v>132001</v>
      </c>
      <c r="F14" s="71" t="s">
        <v>185</v>
      </c>
      <c r="G14" s="33">
        <v>9.4223999999999997</v>
      </c>
      <c r="H14" s="33">
        <v>9.4223999999999997</v>
      </c>
      <c r="I14" s="33">
        <v>0</v>
      </c>
      <c r="J14" s="59"/>
    </row>
    <row r="15" spans="1:10" ht="22.9" customHeight="1">
      <c r="A15" s="57"/>
      <c r="B15" s="30">
        <v>210</v>
      </c>
      <c r="C15" s="45" t="s">
        <v>97</v>
      </c>
      <c r="D15" s="45" t="s">
        <v>84</v>
      </c>
      <c r="E15" s="30">
        <v>132001</v>
      </c>
      <c r="F15" s="71" t="s">
        <v>186</v>
      </c>
      <c r="G15" s="33">
        <v>0.80100000000000005</v>
      </c>
      <c r="H15" s="33">
        <v>0.80100000000000005</v>
      </c>
      <c r="I15" s="33">
        <v>0</v>
      </c>
      <c r="J15" s="59"/>
    </row>
    <row r="16" spans="1:10" ht="22.9" customHeight="1">
      <c r="A16" s="57"/>
      <c r="B16" s="30">
        <v>210</v>
      </c>
      <c r="C16" s="45" t="s">
        <v>97</v>
      </c>
      <c r="D16" s="30">
        <v>99</v>
      </c>
      <c r="E16" s="30">
        <v>132001</v>
      </c>
      <c r="F16" s="71" t="s">
        <v>187</v>
      </c>
      <c r="G16" s="33">
        <v>0.96120000000000005</v>
      </c>
      <c r="H16" s="33">
        <v>0.96120000000000005</v>
      </c>
      <c r="I16" s="33">
        <v>0</v>
      </c>
      <c r="J16" s="59"/>
    </row>
    <row r="17" spans="1:10" ht="24.75" customHeight="1">
      <c r="A17" s="60"/>
      <c r="B17" s="30">
        <v>221</v>
      </c>
      <c r="C17" s="45" t="s">
        <v>88</v>
      </c>
      <c r="D17" s="30" t="s">
        <v>85</v>
      </c>
      <c r="E17" s="30">
        <v>132001</v>
      </c>
      <c r="F17" s="72" t="s">
        <v>107</v>
      </c>
      <c r="G17" s="33">
        <v>24.73</v>
      </c>
      <c r="H17" s="33">
        <v>24.73</v>
      </c>
      <c r="I17" s="33">
        <v>0</v>
      </c>
      <c r="J17" s="73"/>
    </row>
  </sheetData>
  <mergeCells count="10">
    <mergeCell ref="G1:I1"/>
    <mergeCell ref="B2:I2"/>
    <mergeCell ref="B3:F3"/>
    <mergeCell ref="B4:F4"/>
    <mergeCell ref="B5:D5"/>
    <mergeCell ref="E5:E6"/>
    <mergeCell ref="F5:F6"/>
    <mergeCell ref="G4:G6"/>
    <mergeCell ref="H4:H6"/>
    <mergeCell ref="I4: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8"/>
  <sheetViews>
    <sheetView workbookViewId="0">
      <pane ySplit="6" topLeftCell="A7" activePane="bottomLeft" state="frozen"/>
      <selection pane="bottomLeft" activeCell="F8" sqref="F8:F28"/>
    </sheetView>
  </sheetViews>
  <sheetFormatPr defaultColWidth="10" defaultRowHeight="13.5"/>
  <cols>
    <col min="1" max="1" width="1.5" style="46" customWidth="1"/>
    <col min="2" max="3" width="6.125" style="46" customWidth="1"/>
    <col min="4" max="4" width="24.375" style="46" customWidth="1"/>
    <col min="5" max="5" width="41" style="46" customWidth="1"/>
    <col min="6" max="8" width="17.375" style="46" customWidth="1"/>
    <col min="9" max="9" width="1.5" style="46" customWidth="1"/>
    <col min="10" max="10" width="9.75" style="46" customWidth="1"/>
    <col min="11" max="16384" width="10" style="46"/>
  </cols>
  <sheetData>
    <row r="1" spans="1:9" ht="24.95" customHeight="1">
      <c r="A1" s="63"/>
      <c r="B1" s="25" t="s">
        <v>188</v>
      </c>
      <c r="C1" s="25"/>
      <c r="D1" s="64"/>
      <c r="E1" s="64"/>
      <c r="F1" s="47"/>
      <c r="G1" s="47"/>
      <c r="H1" s="65"/>
      <c r="I1" s="69"/>
    </row>
    <row r="2" spans="1:9" ht="22.9" customHeight="1">
      <c r="A2" s="47"/>
      <c r="B2" s="116" t="s">
        <v>189</v>
      </c>
      <c r="C2" s="116"/>
      <c r="D2" s="116"/>
      <c r="E2" s="116"/>
      <c r="F2" s="116"/>
      <c r="G2" s="116"/>
      <c r="H2" s="116"/>
      <c r="I2" s="69"/>
    </row>
    <row r="3" spans="1:9" ht="19.5" customHeight="1">
      <c r="A3" s="50"/>
      <c r="B3" s="117" t="s">
        <v>6</v>
      </c>
      <c r="C3" s="117"/>
      <c r="D3" s="117"/>
      <c r="E3" s="117"/>
      <c r="G3" s="50"/>
      <c r="H3" s="66" t="s">
        <v>7</v>
      </c>
      <c r="I3" s="69"/>
    </row>
    <row r="4" spans="1:9" ht="24.4" customHeight="1">
      <c r="A4" s="49"/>
      <c r="B4" s="114" t="s">
        <v>10</v>
      </c>
      <c r="C4" s="114"/>
      <c r="D4" s="114"/>
      <c r="E4" s="114"/>
      <c r="F4" s="114" t="s">
        <v>76</v>
      </c>
      <c r="G4" s="114"/>
      <c r="H4" s="114"/>
      <c r="I4" s="69"/>
    </row>
    <row r="5" spans="1:9" ht="24.4" customHeight="1">
      <c r="A5" s="49"/>
      <c r="B5" s="114" t="s">
        <v>80</v>
      </c>
      <c r="C5" s="114"/>
      <c r="D5" s="114" t="s">
        <v>71</v>
      </c>
      <c r="E5" s="114" t="s">
        <v>72</v>
      </c>
      <c r="F5" s="114" t="s">
        <v>60</v>
      </c>
      <c r="G5" s="114" t="s">
        <v>190</v>
      </c>
      <c r="H5" s="114" t="s">
        <v>191</v>
      </c>
      <c r="I5" s="69"/>
    </row>
    <row r="6" spans="1:9" ht="24.4" customHeight="1">
      <c r="A6" s="9"/>
      <c r="B6" s="30" t="s">
        <v>81</v>
      </c>
      <c r="C6" s="30" t="s">
        <v>82</v>
      </c>
      <c r="D6" s="114"/>
      <c r="E6" s="114"/>
      <c r="F6" s="114"/>
      <c r="G6" s="114"/>
      <c r="H6" s="114"/>
      <c r="I6" s="69"/>
    </row>
    <row r="7" spans="1:9" ht="24.4" customHeight="1">
      <c r="A7" s="9"/>
      <c r="B7" s="30"/>
      <c r="C7" s="30"/>
      <c r="D7" s="30"/>
      <c r="E7" s="30" t="s">
        <v>73</v>
      </c>
      <c r="F7" s="30">
        <v>302.33999999999997</v>
      </c>
      <c r="G7" s="30">
        <v>275.29000000000002</v>
      </c>
      <c r="H7" s="67">
        <v>27.05</v>
      </c>
      <c r="I7" s="69"/>
    </row>
    <row r="8" spans="1:9" ht="22.9" customHeight="1">
      <c r="A8" s="49"/>
      <c r="B8" s="30">
        <v>301</v>
      </c>
      <c r="C8" s="45" t="s">
        <v>85</v>
      </c>
      <c r="D8" s="30">
        <v>132001</v>
      </c>
      <c r="E8" s="68" t="s">
        <v>192</v>
      </c>
      <c r="F8" s="67">
        <v>56.03</v>
      </c>
      <c r="G8" s="67">
        <v>56.03</v>
      </c>
      <c r="H8" s="67">
        <v>0</v>
      </c>
      <c r="I8" s="69"/>
    </row>
    <row r="9" spans="1:9" ht="22.9" customHeight="1">
      <c r="A9" s="49"/>
      <c r="B9" s="30">
        <v>301</v>
      </c>
      <c r="C9" s="45" t="s">
        <v>88</v>
      </c>
      <c r="D9" s="30">
        <v>132001</v>
      </c>
      <c r="E9" s="68" t="s">
        <v>193</v>
      </c>
      <c r="F9" s="67">
        <v>52.32</v>
      </c>
      <c r="G9" s="67">
        <v>52.32</v>
      </c>
      <c r="H9" s="67">
        <v>0</v>
      </c>
      <c r="I9" s="69"/>
    </row>
    <row r="10" spans="1:9" ht="22.9" customHeight="1">
      <c r="A10" s="49"/>
      <c r="B10" s="30">
        <v>301</v>
      </c>
      <c r="C10" s="45" t="s">
        <v>84</v>
      </c>
      <c r="D10" s="30">
        <v>132001</v>
      </c>
      <c r="E10" s="68" t="s">
        <v>194</v>
      </c>
      <c r="F10" s="67">
        <v>1.84</v>
      </c>
      <c r="G10" s="67">
        <v>1.84</v>
      </c>
      <c r="H10" s="67">
        <v>0</v>
      </c>
      <c r="I10" s="69"/>
    </row>
    <row r="11" spans="1:9" ht="22.9" customHeight="1">
      <c r="A11" s="49"/>
      <c r="B11" s="30">
        <v>301</v>
      </c>
      <c r="C11" s="45" t="s">
        <v>162</v>
      </c>
      <c r="D11" s="30">
        <v>132001</v>
      </c>
      <c r="E11" s="68" t="s">
        <v>195</v>
      </c>
      <c r="F11" s="67">
        <v>76.28</v>
      </c>
      <c r="G11" s="67">
        <v>76.28</v>
      </c>
      <c r="H11" s="67">
        <v>0</v>
      </c>
      <c r="I11" s="69"/>
    </row>
    <row r="12" spans="1:9" ht="22.9" customHeight="1">
      <c r="A12" s="49"/>
      <c r="B12" s="30">
        <v>301</v>
      </c>
      <c r="C12" s="45" t="s">
        <v>104</v>
      </c>
      <c r="D12" s="30">
        <v>132001</v>
      </c>
      <c r="E12" s="68" t="s">
        <v>196</v>
      </c>
      <c r="F12" s="67">
        <v>19.440000000000001</v>
      </c>
      <c r="G12" s="67">
        <v>19.440000000000001</v>
      </c>
      <c r="H12" s="67">
        <v>0</v>
      </c>
      <c r="I12" s="69"/>
    </row>
    <row r="13" spans="1:9" ht="22.9" customHeight="1">
      <c r="A13" s="49"/>
      <c r="B13" s="30">
        <v>301</v>
      </c>
      <c r="C13" s="30">
        <v>10</v>
      </c>
      <c r="D13" s="30">
        <v>132001</v>
      </c>
      <c r="E13" s="68" t="s">
        <v>197</v>
      </c>
      <c r="F13" s="67">
        <v>15.55</v>
      </c>
      <c r="G13" s="67">
        <v>15.55</v>
      </c>
      <c r="H13" s="67">
        <v>0</v>
      </c>
      <c r="I13" s="69"/>
    </row>
    <row r="14" spans="1:9" ht="22.9" customHeight="1">
      <c r="A14" s="49"/>
      <c r="B14" s="30">
        <v>301</v>
      </c>
      <c r="C14" s="30">
        <v>11</v>
      </c>
      <c r="D14" s="30">
        <v>132001</v>
      </c>
      <c r="E14" s="68" t="s">
        <v>198</v>
      </c>
      <c r="F14" s="67">
        <v>1.44</v>
      </c>
      <c r="G14" s="67">
        <v>1.44</v>
      </c>
      <c r="H14" s="67">
        <v>0</v>
      </c>
      <c r="I14" s="69"/>
    </row>
    <row r="15" spans="1:9" ht="22.9" customHeight="1">
      <c r="A15" s="49"/>
      <c r="B15" s="30">
        <v>301</v>
      </c>
      <c r="C15" s="30">
        <v>12</v>
      </c>
      <c r="D15" s="30">
        <v>132001</v>
      </c>
      <c r="E15" s="68" t="s">
        <v>199</v>
      </c>
      <c r="F15" s="67">
        <v>1.71</v>
      </c>
      <c r="G15" s="67">
        <v>1.71</v>
      </c>
      <c r="H15" s="67">
        <v>0</v>
      </c>
      <c r="I15" s="69"/>
    </row>
    <row r="16" spans="1:9" ht="22.9" customHeight="1">
      <c r="A16" s="49"/>
      <c r="B16" s="30">
        <v>301</v>
      </c>
      <c r="C16" s="30">
        <v>13</v>
      </c>
      <c r="D16" s="30">
        <v>132001</v>
      </c>
      <c r="E16" s="68" t="s">
        <v>200</v>
      </c>
      <c r="F16" s="67">
        <v>24.73</v>
      </c>
      <c r="G16" s="67">
        <v>24.73</v>
      </c>
      <c r="H16" s="67">
        <v>0</v>
      </c>
      <c r="I16" s="69"/>
    </row>
    <row r="17" spans="1:9" ht="22.9" customHeight="1">
      <c r="A17" s="49"/>
      <c r="B17" s="30">
        <v>301</v>
      </c>
      <c r="C17" s="30">
        <v>99</v>
      </c>
      <c r="D17" s="30">
        <v>132001</v>
      </c>
      <c r="E17" s="68" t="s">
        <v>201</v>
      </c>
      <c r="F17" s="67">
        <v>21.77</v>
      </c>
      <c r="G17" s="67">
        <v>21.77</v>
      </c>
      <c r="H17" s="67">
        <v>0</v>
      </c>
      <c r="I17" s="69"/>
    </row>
    <row r="18" spans="1:9" ht="22.9" customHeight="1">
      <c r="A18" s="49"/>
      <c r="B18" s="30">
        <v>302</v>
      </c>
      <c r="C18" s="30" t="s">
        <v>85</v>
      </c>
      <c r="D18" s="30">
        <v>132001</v>
      </c>
      <c r="E18" s="68" t="s">
        <v>202</v>
      </c>
      <c r="F18" s="67">
        <v>5.4</v>
      </c>
      <c r="G18" s="67">
        <v>0</v>
      </c>
      <c r="H18" s="67">
        <v>5.4</v>
      </c>
      <c r="I18" s="69"/>
    </row>
    <row r="19" spans="1:9" ht="22.9" customHeight="1">
      <c r="A19" s="49"/>
      <c r="B19" s="30">
        <v>302</v>
      </c>
      <c r="C19" s="30" t="s">
        <v>93</v>
      </c>
      <c r="D19" s="30">
        <v>132001</v>
      </c>
      <c r="E19" s="68" t="s">
        <v>203</v>
      </c>
      <c r="F19" s="67">
        <v>0.72</v>
      </c>
      <c r="G19" s="67">
        <v>0</v>
      </c>
      <c r="H19" s="67">
        <v>0.72</v>
      </c>
      <c r="I19" s="69"/>
    </row>
    <row r="20" spans="1:9" ht="22.9" customHeight="1">
      <c r="A20" s="49"/>
      <c r="B20" s="30">
        <v>302</v>
      </c>
      <c r="C20" s="30" t="s">
        <v>170</v>
      </c>
      <c r="D20" s="30">
        <v>132001</v>
      </c>
      <c r="E20" s="68" t="s">
        <v>204</v>
      </c>
      <c r="F20" s="67">
        <v>1.44</v>
      </c>
      <c r="G20" s="67">
        <v>0</v>
      </c>
      <c r="H20" s="67">
        <v>1.44</v>
      </c>
      <c r="I20" s="69"/>
    </row>
    <row r="21" spans="1:9" ht="22.9" customHeight="1">
      <c r="A21" s="49"/>
      <c r="B21" s="30">
        <v>302</v>
      </c>
      <c r="C21" s="30">
        <v>11</v>
      </c>
      <c r="D21" s="30">
        <v>132001</v>
      </c>
      <c r="E21" s="68" t="s">
        <v>205</v>
      </c>
      <c r="F21" s="67">
        <v>7.2</v>
      </c>
      <c r="G21" s="67">
        <v>0</v>
      </c>
      <c r="H21" s="67">
        <v>7.2</v>
      </c>
      <c r="I21" s="69"/>
    </row>
    <row r="22" spans="1:9" ht="22.9" customHeight="1">
      <c r="A22" s="49"/>
      <c r="B22" s="30">
        <v>302</v>
      </c>
      <c r="C22" s="30">
        <v>28</v>
      </c>
      <c r="D22" s="30">
        <v>132001</v>
      </c>
      <c r="E22" s="68" t="s">
        <v>206</v>
      </c>
      <c r="F22" s="67">
        <v>2.82</v>
      </c>
      <c r="G22" s="67">
        <v>0</v>
      </c>
      <c r="H22" s="67">
        <v>2.82</v>
      </c>
      <c r="I22" s="69"/>
    </row>
    <row r="23" spans="1:9" ht="22.9" customHeight="1">
      <c r="A23" s="49"/>
      <c r="B23" s="30">
        <v>302</v>
      </c>
      <c r="C23" s="30">
        <v>29</v>
      </c>
      <c r="D23" s="30">
        <v>132001</v>
      </c>
      <c r="E23" s="68" t="s">
        <v>207</v>
      </c>
      <c r="F23" s="67">
        <v>1.2409019999999999</v>
      </c>
      <c r="G23" s="67">
        <v>0</v>
      </c>
      <c r="H23" s="67">
        <v>1.24</v>
      </c>
      <c r="I23" s="69"/>
    </row>
    <row r="24" spans="1:9" ht="22.9" customHeight="1">
      <c r="A24" s="49"/>
      <c r="B24" s="30">
        <v>302</v>
      </c>
      <c r="C24" s="30">
        <v>31</v>
      </c>
      <c r="D24" s="30">
        <v>132001</v>
      </c>
      <c r="E24" s="68" t="s">
        <v>208</v>
      </c>
      <c r="F24" s="67">
        <v>2.5</v>
      </c>
      <c r="G24" s="67">
        <v>0</v>
      </c>
      <c r="H24" s="67">
        <v>2.5</v>
      </c>
      <c r="I24" s="69"/>
    </row>
    <row r="25" spans="1:9" ht="22.9" customHeight="1">
      <c r="A25" s="49"/>
      <c r="B25" s="30">
        <v>302</v>
      </c>
      <c r="C25" s="30">
        <v>39</v>
      </c>
      <c r="D25" s="30">
        <v>132001</v>
      </c>
      <c r="E25" s="68" t="s">
        <v>209</v>
      </c>
      <c r="F25" s="67">
        <v>5.04</v>
      </c>
      <c r="G25" s="67">
        <v>0</v>
      </c>
      <c r="H25" s="67">
        <v>5.04</v>
      </c>
      <c r="I25" s="69"/>
    </row>
    <row r="26" spans="1:9" ht="22.9" customHeight="1">
      <c r="A26" s="49"/>
      <c r="B26" s="30">
        <v>302</v>
      </c>
      <c r="C26" s="30">
        <v>99</v>
      </c>
      <c r="D26" s="30">
        <v>132001</v>
      </c>
      <c r="E26" s="68" t="s">
        <v>210</v>
      </c>
      <c r="F26" s="67">
        <v>0.69</v>
      </c>
      <c r="G26" s="67">
        <v>0</v>
      </c>
      <c r="H26" s="67">
        <v>0.69</v>
      </c>
      <c r="I26" s="69"/>
    </row>
    <row r="27" spans="1:9" ht="22.9" customHeight="1">
      <c r="A27" s="49"/>
      <c r="B27" s="30">
        <v>303</v>
      </c>
      <c r="C27" s="30" t="s">
        <v>88</v>
      </c>
      <c r="D27" s="30">
        <v>132001</v>
      </c>
      <c r="E27" s="68" t="s">
        <v>211</v>
      </c>
      <c r="F27" s="67">
        <v>3.86</v>
      </c>
      <c r="G27" s="67">
        <v>3.86</v>
      </c>
      <c r="H27" s="67">
        <v>0</v>
      </c>
      <c r="I27" s="69"/>
    </row>
    <row r="28" spans="1:9" ht="22.9" customHeight="1">
      <c r="A28" s="49"/>
      <c r="B28" s="30">
        <v>303</v>
      </c>
      <c r="C28" s="30" t="s">
        <v>162</v>
      </c>
      <c r="D28" s="30">
        <v>132001</v>
      </c>
      <c r="E28" s="68" t="s">
        <v>212</v>
      </c>
      <c r="F28" s="67">
        <v>0.32</v>
      </c>
      <c r="G28" s="67">
        <v>0.32</v>
      </c>
      <c r="H28" s="67">
        <v>0</v>
      </c>
      <c r="I28" s="69"/>
    </row>
  </sheetData>
  <mergeCells count="10">
    <mergeCell ref="B2:H2"/>
    <mergeCell ref="B3:E3"/>
    <mergeCell ref="B4:E4"/>
    <mergeCell ref="F4:H4"/>
    <mergeCell ref="B5:C5"/>
    <mergeCell ref="D5:D6"/>
    <mergeCell ref="E5:E6"/>
    <mergeCell ref="F5:F6"/>
    <mergeCell ref="G5:G6"/>
    <mergeCell ref="H5:H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pane ySplit="5" topLeftCell="A6" activePane="bottomLeft" state="frozen"/>
      <selection pane="bottomLeft" activeCell="F10" sqref="F10"/>
    </sheetView>
  </sheetViews>
  <sheetFormatPr defaultColWidth="10" defaultRowHeight="13.5"/>
  <cols>
    <col min="1" max="1" width="1.5" style="46" customWidth="1"/>
    <col min="2" max="4" width="6.625" style="46" customWidth="1"/>
    <col min="5" max="5" width="26.625" style="46" customWidth="1"/>
    <col min="6" max="6" width="48.625" style="46" customWidth="1"/>
    <col min="7" max="7" width="26.625" style="46" customWidth="1"/>
    <col min="8" max="8" width="1.5" style="46" customWidth="1"/>
    <col min="9" max="10" width="9.75" style="46" customWidth="1"/>
    <col min="11" max="16384" width="10" style="46"/>
  </cols>
  <sheetData>
    <row r="1" spans="1:8" ht="24.95" customHeight="1">
      <c r="A1" s="47"/>
      <c r="B1" s="25" t="s">
        <v>213</v>
      </c>
      <c r="C1" s="25"/>
      <c r="D1" s="25"/>
      <c r="E1" s="9"/>
      <c r="F1" s="9"/>
      <c r="G1" s="48"/>
      <c r="H1" s="49"/>
    </row>
    <row r="2" spans="1:8" ht="22.9" customHeight="1">
      <c r="A2" s="47"/>
      <c r="B2" s="116" t="s">
        <v>214</v>
      </c>
      <c r="C2" s="116"/>
      <c r="D2" s="116"/>
      <c r="E2" s="116"/>
      <c r="F2" s="116"/>
      <c r="G2" s="116"/>
      <c r="H2" s="49" t="s">
        <v>4</v>
      </c>
    </row>
    <row r="3" spans="1:8" ht="19.5" customHeight="1">
      <c r="A3" s="50"/>
      <c r="B3" s="117" t="s">
        <v>6</v>
      </c>
      <c r="C3" s="117"/>
      <c r="D3" s="117"/>
      <c r="E3" s="117"/>
      <c r="F3" s="117"/>
      <c r="G3" s="52" t="s">
        <v>7</v>
      </c>
      <c r="H3" s="53"/>
    </row>
    <row r="4" spans="1:8" ht="24.4" customHeight="1">
      <c r="A4" s="54"/>
      <c r="B4" s="114" t="s">
        <v>80</v>
      </c>
      <c r="C4" s="114"/>
      <c r="D4" s="114"/>
      <c r="E4" s="114" t="s">
        <v>71</v>
      </c>
      <c r="F4" s="114" t="s">
        <v>72</v>
      </c>
      <c r="G4" s="114" t="s">
        <v>215</v>
      </c>
      <c r="H4" s="55"/>
    </row>
    <row r="5" spans="1:8" ht="24.4" customHeight="1">
      <c r="A5" s="54"/>
      <c r="B5" s="30" t="s">
        <v>81</v>
      </c>
      <c r="C5" s="30" t="s">
        <v>82</v>
      </c>
      <c r="D5" s="30" t="s">
        <v>83</v>
      </c>
      <c r="E5" s="114"/>
      <c r="F5" s="114"/>
      <c r="G5" s="114"/>
      <c r="H5" s="56"/>
    </row>
    <row r="6" spans="1:8" ht="22.9" customHeight="1">
      <c r="A6" s="57"/>
      <c r="B6" s="58"/>
      <c r="C6" s="58"/>
      <c r="D6" s="58"/>
      <c r="E6" s="58"/>
      <c r="F6" s="30" t="s">
        <v>73</v>
      </c>
      <c r="G6" s="33">
        <v>3</v>
      </c>
      <c r="H6" s="59"/>
    </row>
    <row r="7" spans="1:8" ht="22.9" customHeight="1">
      <c r="A7" s="57"/>
      <c r="B7" s="45">
        <v>201</v>
      </c>
      <c r="C7" s="45" t="s">
        <v>84</v>
      </c>
      <c r="D7" s="45" t="s">
        <v>88</v>
      </c>
      <c r="E7" s="30">
        <v>132001</v>
      </c>
      <c r="F7" s="34" t="s">
        <v>393</v>
      </c>
      <c r="G7" s="33">
        <v>3</v>
      </c>
      <c r="H7" s="59"/>
    </row>
    <row r="8" spans="1:8" ht="22.9" customHeight="1">
      <c r="A8" s="57"/>
      <c r="B8" s="58"/>
      <c r="C8" s="58"/>
      <c r="D8" s="58"/>
      <c r="E8" s="58"/>
      <c r="F8" s="58"/>
      <c r="G8" s="58"/>
      <c r="H8" s="59"/>
    </row>
    <row r="9" spans="1:8" ht="22.9" customHeight="1">
      <c r="A9" s="57"/>
      <c r="B9" s="45"/>
      <c r="C9" s="45"/>
      <c r="D9" s="45"/>
      <c r="E9" s="30"/>
      <c r="F9" s="30"/>
      <c r="G9" s="33"/>
      <c r="H9" s="59"/>
    </row>
    <row r="10" spans="1:8" ht="22.9" customHeight="1">
      <c r="A10" s="57"/>
      <c r="B10" s="45"/>
      <c r="C10" s="45"/>
      <c r="D10" s="45"/>
      <c r="E10" s="30"/>
      <c r="F10" s="30"/>
      <c r="G10" s="33"/>
      <c r="H10" s="59"/>
    </row>
    <row r="11" spans="1:8" ht="22.9" customHeight="1">
      <c r="A11" s="57"/>
      <c r="B11" s="30"/>
      <c r="C11" s="30"/>
      <c r="D11" s="30"/>
      <c r="E11" s="30"/>
      <c r="F11" s="30"/>
      <c r="G11" s="33"/>
      <c r="H11" s="59"/>
    </row>
    <row r="12" spans="1:8" ht="22.9" customHeight="1">
      <c r="A12" s="57"/>
      <c r="B12" s="30"/>
      <c r="C12" s="30"/>
      <c r="D12" s="30"/>
      <c r="E12" s="30"/>
      <c r="F12" s="30"/>
      <c r="G12" s="33"/>
      <c r="H12" s="59"/>
    </row>
    <row r="13" spans="1:8" ht="22.9" customHeight="1">
      <c r="A13" s="57"/>
      <c r="B13" s="30"/>
      <c r="C13" s="30"/>
      <c r="D13" s="30"/>
      <c r="E13" s="30"/>
      <c r="F13" s="30"/>
      <c r="G13" s="33"/>
      <c r="H13" s="59"/>
    </row>
    <row r="14" spans="1:8" ht="22.9" customHeight="1">
      <c r="A14" s="57"/>
      <c r="B14" s="30"/>
      <c r="C14" s="30"/>
      <c r="D14" s="30"/>
      <c r="E14" s="30"/>
      <c r="F14" s="30"/>
      <c r="G14" s="33"/>
      <c r="H14" s="59"/>
    </row>
    <row r="15" spans="1:8" ht="22.9" customHeight="1">
      <c r="A15" s="54"/>
      <c r="B15" s="34"/>
      <c r="C15" s="34"/>
      <c r="D15" s="34"/>
      <c r="E15" s="34"/>
      <c r="F15" s="34" t="s">
        <v>24</v>
      </c>
      <c r="G15" s="35"/>
      <c r="H15" s="55"/>
    </row>
    <row r="16" spans="1:8" ht="22.9" customHeight="1">
      <c r="A16" s="54"/>
      <c r="B16" s="34"/>
      <c r="C16" s="34"/>
      <c r="D16" s="34"/>
      <c r="E16" s="34"/>
      <c r="F16" s="34" t="s">
        <v>24</v>
      </c>
      <c r="G16" s="35"/>
      <c r="H16" s="55"/>
    </row>
    <row r="17" spans="1:8" ht="22.9" customHeight="1">
      <c r="A17" s="54"/>
      <c r="B17" s="34"/>
      <c r="C17" s="34"/>
      <c r="D17" s="34"/>
      <c r="E17" s="34"/>
      <c r="F17" s="34" t="s">
        <v>108</v>
      </c>
      <c r="G17" s="35"/>
      <c r="H17" s="56"/>
    </row>
    <row r="18" spans="1:8" ht="22.9" customHeight="1">
      <c r="A18" s="54"/>
      <c r="B18" s="34"/>
      <c r="C18" s="34"/>
      <c r="D18" s="34"/>
      <c r="E18" s="34"/>
      <c r="F18" s="34" t="s">
        <v>216</v>
      </c>
      <c r="G18" s="35"/>
      <c r="H18" s="56"/>
    </row>
    <row r="19" spans="1:8" ht="9.75" customHeight="1">
      <c r="A19" s="60"/>
      <c r="B19" s="61"/>
      <c r="C19" s="61"/>
      <c r="D19" s="61"/>
      <c r="E19" s="61"/>
      <c r="F19" s="60"/>
      <c r="G19" s="60"/>
      <c r="H19" s="62"/>
    </row>
  </sheetData>
  <mergeCells count="6">
    <mergeCell ref="B2:G2"/>
    <mergeCell ref="B3:F3"/>
    <mergeCell ref="B4:D4"/>
    <mergeCell ref="E4:E5"/>
    <mergeCell ref="F4:F5"/>
    <mergeCell ref="G4:G5"/>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2</vt:lpstr>
      <vt:lpstr>3</vt:lpstr>
      <vt:lpstr>4</vt:lpstr>
      <vt:lpstr>5</vt:lpstr>
      <vt:lpstr>6</vt:lpstr>
      <vt:lpstr>7</vt:lpstr>
      <vt:lpstr>8</vt:lpstr>
      <vt:lpstr>9</vt:lpstr>
      <vt:lpstr>10</vt:lpstr>
      <vt:lpstr>11</vt:lpstr>
      <vt:lpstr>12</vt:lpstr>
      <vt:lpstr>13</vt:lpstr>
      <vt:lpstr>14</vt:lpstr>
      <vt:lpstr>'1'!Print_Area</vt:lpstr>
      <vt:lpstr>'3'!Print_Area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谢静</cp:lastModifiedBy>
  <cp:lastPrinted>2023-10-07T07:54:20Z</cp:lastPrinted>
  <dcterms:created xsi:type="dcterms:W3CDTF">2022-03-04T19:28:00Z</dcterms:created>
  <dcterms:modified xsi:type="dcterms:W3CDTF">2023-10-10T02:07:14Z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9E504513A9C647F0AFDA5DC673DA615C</vt:lpwstr>
  </property>
</Properties>
</file>