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672" activeTab="7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7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'3'!$B$1:$K$19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<sst xmlns="http://schemas.openxmlformats.org/spreadsheetml/2006/main" count="454">
  <si>
    <t>中共攀枝花市西区区委宣传部</t>
  </si>
  <si>
    <t>2022年部门预算公开表</t>
  </si>
  <si>
    <t>报送日期：2022年5月18日</t>
  </si>
  <si>
    <t>表1</t>
  </si>
  <si>
    <t xml:space="preserve"> </t>
  </si>
  <si>
    <t>部门收支总表</t>
  </si>
  <si>
    <t>部门：中国共产党攀枝花市西区委员会宣传部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</si>
  <si>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</si>
  <si>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</si>
  <si>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</si>
  <si>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</si>
  <si>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</si>
  <si>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</si>
  <si>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</si>
  <si>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</si>
  <si>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</si>
  <si>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</si>
  <si>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</si>
  <si>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</si>
  <si>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</si>
  <si>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</si>
  <si>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</si>
  <si>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</si>
  <si>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</si>
  <si>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</si>
  <si>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</si>
  <si>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</si>
  <si>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</si>
  <si>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</si>
  <si>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</si>
  <si>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</si>
  <si>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</si>
  <si>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</si>
  <si>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</si>
  <si>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</si>
  <si>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</si>
  <si>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</si>
  <si>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</si>
  <si>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</si>
  <si>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</si>
  <si>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</si>
  <si>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</si>
  <si>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</si>
  <si>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</si>
  <si>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</si>
  <si>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</si>
  <si>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</si>
  <si>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</si>
  <si>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</si>
  <si>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</si>
  <si>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</si>
  <si>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</si>
  <si>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</si>
  <si>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</si>
  <si>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</si>
  <si>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</si>
  <si>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</si>
  <si>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</si>
  <si>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</si>
  <si>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</si>
  <si>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</si>
  <si>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</si>
  <si>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</si>
  <si>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</si>
  <si>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</si>
  <si>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</si>
  <si>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</si>
  <si>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</si>
  <si>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</si>
  <si>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</si>
  <si>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</si>
  <si>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</si>
  <si>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</si>
  <si>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</si>
  <si>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中国共产党攀枝花市西区委员会宣传部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</si>
  <si>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</si>
  <si>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</si>
  <si>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</si>
  <si>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</si>
  <si>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</si>
  <si>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</si>
  <si>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</si>
  <si>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</si>
  <si>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</si>
  <si>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</si>
  <si>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33</t>
  </si>
  <si>
    <t>01</t>
  </si>
  <si>
    <r>
      <rPr>
        <sz val="11"/>
        <rFont val="宋体"/>
        <charset val="134"/>
      </rPr>
      <t>行政运行</t>
    </r>
  </si>
  <si>
    <t>02</t>
  </si>
  <si>
    <r>
      <rPr>
        <sz val="11"/>
        <rFont val="宋体"/>
        <charset val="134"/>
      </rPr>
      <t>一般行政管理事务</t>
    </r>
  </si>
  <si>
    <r>
      <rPr>
        <sz val="11"/>
        <rFont val="宋体"/>
        <charset val="134"/>
      </rPr>
      <t>事业运行</t>
    </r>
  </si>
  <si>
    <t>05</t>
  </si>
  <si>
    <r>
      <rPr>
        <sz val="11"/>
        <rFont val="宋体"/>
        <charset val="134"/>
      </rPr>
      <t>行政单位离退休</t>
    </r>
  </si>
  <si>
    <r>
      <rPr>
        <sz val="11"/>
        <rFont val="宋体"/>
        <charset val="134"/>
      </rPr>
      <t>事业单位离退休</t>
    </r>
  </si>
  <si>
    <r>
      <rPr>
        <sz val="11"/>
        <rFont val="宋体"/>
        <charset val="134"/>
      </rPr>
      <t>机关事业单位基本养老保险缴费支出</t>
    </r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</si>
  <si>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</si>
  <si>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事业单位医疗</t>
    </r>
  </si>
  <si>
    <t>03</t>
  </si>
  <si>
    <r>
      <rPr>
        <sz val="11"/>
        <rFont val="宋体"/>
        <charset val="134"/>
      </rPr>
      <t>公务员医疗补助</t>
    </r>
  </si>
  <si>
    <t>99</t>
  </si>
  <si>
    <r>
      <rPr>
        <sz val="11"/>
        <rFont val="宋体"/>
        <charset val="134"/>
      </rPr>
      <t>其他行政事业单位医疗支出</t>
    </r>
  </si>
  <si>
    <t>08</t>
  </si>
  <si>
    <r>
      <rPr>
        <sz val="11"/>
        <rFont val="宋体"/>
        <charset val="134"/>
      </rPr>
      <t>土地开发支出</t>
    </r>
  </si>
  <si>
    <r>
      <rPr>
        <sz val="11"/>
        <rFont val="宋体"/>
        <charset val="134"/>
      </rPr>
      <t>住房公积金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</si>
  <si>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</si>
  <si>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</si>
  <si>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</si>
  <si>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</si>
  <si>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</si>
  <si>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</si>
  <si>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</si>
  <si>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</si>
  <si>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</si>
  <si>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</si>
  <si>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</si>
  <si>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</si>
  <si>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</si>
  <si>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</si>
  <si>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</si>
  <si>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</si>
  <si>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</si>
  <si>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</si>
  <si>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</si>
  <si>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</si>
  <si>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</si>
  <si>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</si>
  <si>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</si>
  <si>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t> 城乡社区支出</t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</si>
  <si>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</si>
  <si>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</si>
  <si>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</si>
  <si>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</si>
  <si>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</si>
  <si>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</si>
  <si>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</si>
  <si>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</si>
  <si>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</si>
  <si>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</si>
  <si>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</si>
  <si>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</si>
  <si>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</si>
  <si>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</si>
  <si>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</si>
  <si>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</si>
  <si>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</si>
  <si>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</si>
  <si>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</si>
  <si>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</si>
  <si>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</si>
  <si>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</si>
  <si>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</si>
  <si>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</si>
  <si>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</si>
  <si>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</si>
  <si>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</si>
  <si>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</si>
  <si>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</si>
  <si>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</si>
  <si>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</si>
  <si>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</si>
  <si>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</si>
  <si>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</si>
  <si>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</si>
  <si>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</si>
  <si>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</si>
  <si>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</si>
  <si>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</si>
  <si>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</si>
  <si>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</si>
  <si>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住房公积金</t>
  </si>
  <si>
    <t>其他工资福利支出</t>
  </si>
  <si>
    <t>302</t>
  </si>
  <si>
    <t>办公费</t>
  </si>
  <si>
    <t>差旅费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</si>
  <si>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</si>
  <si>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</si>
  <si>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</si>
  <si>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</si>
  <si>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</si>
  <si>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</si>
  <si>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</si>
  <si>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</si>
  <si>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</si>
  <si>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</si>
  <si>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</si>
  <si>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</si>
  <si>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退休费</t>
  </si>
  <si>
    <t>医疗费补助</t>
  </si>
  <si>
    <t>表6</t>
  </si>
  <si>
    <t>一般公共预算支出预算表</t>
  </si>
  <si>
    <t>当年财政拨款安排</t>
  </si>
  <si>
    <t>行政运行</t>
  </si>
  <si>
    <t>一般行政管理事务</t>
  </si>
  <si>
    <t>事业运行</t>
  </si>
  <si>
    <t>行政单位离退休</t>
  </si>
  <si>
    <t>事业单位离退休</t>
  </si>
  <si>
    <t>机关事业单位基本养老保险缴费支出</t>
  </si>
  <si>
    <t>行政单位医疗</t>
  </si>
  <si>
    <t>事业单位医疗</t>
  </si>
  <si>
    <t>公务员医疗补助</t>
  </si>
  <si>
    <t>其他行政事业单位医疗支出</t>
  </si>
  <si>
    <t>表7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</si>
  <si>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</si>
  <si>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</si>
  <si>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</si>
  <si>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</si>
  <si>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</si>
  <si>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</si>
  <si>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绩效工资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</si>
  <si>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</si>
  <si>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</si>
  <si>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</si>
  <si>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</si>
  <si>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其他工资福利支出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</si>
  <si>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</si>
  <si>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</si>
  <si>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公务接待费</t>
    </r>
  </si>
  <si>
    <r>
      <rPr>
        <sz val="11"/>
        <rFont val="宋体"/>
        <charset val="134"/>
      </rPr>
      <t>工会经费</t>
    </r>
  </si>
  <si>
    <r>
      <rPr>
        <sz val="11"/>
        <rFont val="宋体"/>
        <charset val="134"/>
      </rPr>
      <t>福利费</t>
    </r>
  </si>
  <si>
    <r>
      <rPr>
        <sz val="11"/>
        <rFont val="宋体"/>
        <charset val="134"/>
      </rPr>
      <t>公务用车运行维护费</t>
    </r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</si>
  <si>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</si>
  <si>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其他商品和服务支出</t>
    </r>
  </si>
  <si>
    <r>
      <rPr>
        <sz val="11"/>
        <rFont val="宋体"/>
        <charset val="134"/>
      </rPr>
      <t>退休费</t>
    </r>
  </si>
  <si>
    <r>
      <rPr>
        <sz val="11"/>
        <rFont val="宋体"/>
        <charset val="134"/>
      </rPr>
      <t>医疗费补助</t>
    </r>
  </si>
  <si>
    <t>表8</t>
  </si>
  <si>
    <t>一般公共预算项目支出预算表</t>
  </si>
  <si>
    <t>金额</t>
  </si>
  <si>
    <t>2022年媒体合作费</t>
  </si>
  <si>
    <t>2022年意识形态工作经费</t>
  </si>
  <si>
    <t>2022年融媒体中心运行维护经费</t>
  </si>
  <si>
    <t>2022年精神文明建设及文化发展服务经费</t>
  </si>
  <si>
    <t>2022年新时代文明实践中心建设及运维费</t>
  </si>
  <si>
    <t>创建文明城市工作经费</t>
  </si>
  <si>
    <t>文联工作经费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</si>
  <si>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</si>
  <si>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</si>
  <si>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</si>
  <si>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</si>
  <si>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</si>
  <si>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</si>
  <si>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</si>
  <si>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</si>
  <si>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</si>
  <si>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</si>
  <si>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</si>
  <si>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</si>
  <si>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表11</t>
  </si>
  <si>
    <t>政府性基金预算“三公”经费支出预算表</t>
  </si>
  <si>
    <t>说明：区委宣传部本级2022年没有使用政府性基金预算“三公”经费支出预算安排的支出，本表无数据。</t>
  </si>
  <si>
    <t>表12</t>
  </si>
  <si>
    <t>国有资本经营预算支出预算表</t>
  </si>
  <si>
    <t>本年国有资本经营预算支出</t>
  </si>
  <si>
    <t>说明：区委宣传部本级2022年没有使用国有资本经营预算拨款安排的支出，本表无数据。</t>
  </si>
  <si>
    <t>表13</t>
  </si>
  <si>
    <t>部门预算项目绩效目标表（2022年度）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</si>
  <si>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</si>
  <si>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</si>
  <si>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</si>
  <si>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</si>
  <si>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</si>
  <si>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</si>
  <si>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</si>
  <si>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</si>
  <si>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</si>
  <si>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</si>
  <si>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</si>
  <si>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加强西区对外宣传，扩大城市影响力。</t>
  </si>
  <si>
    <t>产出指标</t>
  </si>
  <si>
    <t>数量指标</t>
  </si>
  <si>
    <t>开展各项宣传活动</t>
  </si>
  <si>
    <t>≥</t>
  </si>
  <si>
    <t>利用电视台、报刊及新媒体平台刊发转播涉西区的新闻报道。</t>
  </si>
  <si>
    <t>篇</t>
  </si>
  <si>
    <t>正向指标</t>
  </si>
  <si>
    <t>与主流媒体合作</t>
  </si>
  <si>
    <t>与4家主流媒体合作</t>
  </si>
  <si>
    <t>家</t>
  </si>
  <si>
    <t>质量指标</t>
  </si>
  <si>
    <t>按要求开展宣传报道</t>
  </si>
  <si>
    <t>定性</t>
  </si>
  <si>
    <t>优良中低差</t>
  </si>
  <si>
    <t>时效指标</t>
  </si>
  <si>
    <t>按计划做好宣传报道</t>
  </si>
  <si>
    <t>成本指标</t>
  </si>
  <si>
    <t>攀枝花日报</t>
  </si>
  <si>
    <t>万元\年</t>
  </si>
  <si>
    <t>攀枝花广播电视塔</t>
  </si>
  <si>
    <t>四川日报</t>
  </si>
  <si>
    <t>新华社</t>
  </si>
  <si>
    <t>省市新媒体宣传平台</t>
  </si>
  <si>
    <t>四川经济日报</t>
  </si>
  <si>
    <t>效益指标</t>
  </si>
  <si>
    <t>经济效益指标</t>
  </si>
  <si>
    <t>社会效益指标</t>
  </si>
  <si>
    <t>生态效益指标</t>
  </si>
  <si>
    <t>做好正面宣传</t>
  </si>
  <si>
    <t>可持续影响指标</t>
  </si>
  <si>
    <t>持续做好形象宣传</t>
  </si>
  <si>
    <t>满意度指标</t>
  </si>
  <si>
    <t>服务对象满意度指标</t>
  </si>
  <si>
    <t>工作满意度</t>
  </si>
  <si>
    <t>%</t>
  </si>
  <si>
    <t>进一步提升全区精神文明水平，丰富辖区群众文化生活。</t>
  </si>
  <si>
    <t>精神文明建设相关活动</t>
  </si>
  <si>
    <t>=</t>
  </si>
  <si>
    <t>次</t>
  </si>
  <si>
    <t>文明家庭</t>
  </si>
  <si>
    <t>30</t>
  </si>
  <si>
    <t>户</t>
  </si>
  <si>
    <t>西区好人</t>
  </si>
  <si>
    <t>15</t>
  </si>
  <si>
    <t>人</t>
  </si>
  <si>
    <t>星级农户</t>
  </si>
  <si>
    <t>100</t>
  </si>
  <si>
    <t>文明楼栋</t>
  </si>
  <si>
    <t>200</t>
  </si>
  <si>
    <t>栋</t>
  </si>
  <si>
    <t>乡村文化振兴样板村</t>
  </si>
  <si>
    <t>6</t>
  </si>
  <si>
    <t>个</t>
  </si>
  <si>
    <t>培育文化企业升规</t>
  </si>
  <si>
    <t>1</t>
  </si>
  <si>
    <t>城市文化示范点打造</t>
  </si>
  <si>
    <t>3</t>
  </si>
  <si>
    <t>开展精神文明建设活动</t>
  </si>
  <si>
    <t>评选一批文明细胞</t>
  </si>
  <si>
    <t>精神文明建设活动（文明细胞创建、各类先进评选）</t>
  </si>
  <si>
    <t>5</t>
  </si>
  <si>
    <t>文化服务（文化企业升规、乡村文化振兴城市文化示范点等）</t>
  </si>
  <si>
    <t>做好精神文明建设和文化发展服务工作</t>
  </si>
  <si>
    <t>进一步提升全区精神文明水平</t>
  </si>
  <si>
    <t>引导群众、服务群众，将文明实践真正送到群众中去，惠及群众，提升群众的获得感、幸福感和安全感。</t>
  </si>
  <si>
    <t>开展文明实践活动</t>
  </si>
  <si>
    <t>场</t>
  </si>
  <si>
    <t>公益电影放映</t>
  </si>
  <si>
    <t>444</t>
  </si>
  <si>
    <t>城市书房打造</t>
  </si>
  <si>
    <t>9</t>
  </si>
  <si>
    <t>组织全区文明实践活动</t>
  </si>
  <si>
    <t>5.60</t>
  </si>
  <si>
    <t>购置区新时代文明实践中心办公设施</t>
  </si>
  <si>
    <t>1.00</t>
  </si>
  <si>
    <t>7.40</t>
  </si>
  <si>
    <t>6.00</t>
  </si>
  <si>
    <t>引导群众、服务群众</t>
  </si>
  <si>
    <t>密切联系群众</t>
  </si>
  <si>
    <t>意识形态专题培训、宣讲工作队伍培训</t>
  </si>
  <si>
    <t>区委理论学习中心组学习</t>
  </si>
  <si>
    <t>各种公益广告</t>
  </si>
  <si>
    <t>组建宣讲团</t>
  </si>
  <si>
    <t>按要求完成公益宣传任务及氛围营造</t>
  </si>
  <si>
    <t>重大主题宣传及氛围营造</t>
  </si>
  <si>
    <t>重点点位公益广告位租赁及公益广告设计、制作、安装</t>
  </si>
  <si>
    <t>18.00</t>
  </si>
  <si>
    <t>党的二十大和省委第十二次党代会及中央、省委、市委其他中央会议精神专题宣讲专家讲课费、学习资料印制费和理论刊物征订</t>
  </si>
  <si>
    <t>2.00</t>
  </si>
  <si>
    <t>区内制作安装公益广告</t>
  </si>
  <si>
    <t>区外制作安装公益广告</t>
  </si>
  <si>
    <t>高质量完成网报资料、实地测评、入户调查，取得好成绩。</t>
  </si>
  <si>
    <t>文明劝导服装、用品等</t>
  </si>
  <si>
    <t>5000</t>
  </si>
  <si>
    <t>套</t>
  </si>
  <si>
    <t>全国文明城市创建景观小品等建设</t>
  </si>
  <si>
    <t>创文其他宣传</t>
  </si>
  <si>
    <t>500</t>
  </si>
  <si>
    <t>形成全民共创的创文大格局</t>
  </si>
  <si>
    <t>按市文明办要求推进各项工作</t>
  </si>
  <si>
    <t>5.00</t>
  </si>
  <si>
    <t>全国文明城市创建景观小品等建设、其他宣传</t>
  </si>
  <si>
    <t>4.00</t>
  </si>
  <si>
    <t>全国文明城市创建活动（宣传、资料、礼品及其他办公经费）</t>
  </si>
  <si>
    <t>11.00</t>
  </si>
  <si>
    <t>做好第七届全国文明城市创建工作</t>
  </si>
  <si>
    <t>助力全市创建第七届全国文明城市</t>
  </si>
  <si>
    <t>确保区融媒体中心顺利运行。</t>
  </si>
  <si>
    <t>融媒生产系统及宣传平台</t>
  </si>
  <si>
    <t>舆情监测预警软件</t>
  </si>
  <si>
    <t>喜迎党的二十大</t>
  </si>
  <si>
    <t>森防、疫防、环保、安全等专项工作</t>
  </si>
  <si>
    <t>融媒生产系统及宣传平台运维</t>
  </si>
  <si>
    <t>55.00</t>
  </si>
  <si>
    <t>网络舆情监测服务</t>
  </si>
  <si>
    <t>10.00</t>
  </si>
  <si>
    <t>设备设施采购维修及宽带水电物业费用</t>
  </si>
  <si>
    <t>正面宣传</t>
  </si>
  <si>
    <t>决策参考</t>
  </si>
  <si>
    <t>负面管控</t>
  </si>
  <si>
    <t>解决问题</t>
  </si>
  <si>
    <t>添置西区文艺之家办公设备，组织开展文艺采风，举办文艺家培训，支持文艺协会开展活动，开展征集文艺作品，发挥文联的桥梁和纽带作用，繁荣发展社会主义文艺事业，满足人民群众的精神需求。</t>
  </si>
  <si>
    <t>开展文艺采风活动</t>
  </si>
  <si>
    <t>2</t>
  </si>
  <si>
    <t>开展文艺征稿活动</t>
  </si>
  <si>
    <t>50</t>
  </si>
  <si>
    <t>件</t>
  </si>
  <si>
    <t>文艺之家设施添置</t>
  </si>
  <si>
    <t>3套办公座椅，1套培训室座椅，一批文化用品材料</t>
  </si>
  <si>
    <t>举办文艺家培训</t>
  </si>
  <si>
    <t>文艺协会活动费</t>
  </si>
  <si>
    <t>7</t>
  </si>
  <si>
    <t>繁荣发展社会主义文艺事业，满足人民群众的精神需求。</t>
  </si>
  <si>
    <t>开展文艺活动</t>
  </si>
  <si>
    <t>1.60</t>
  </si>
  <si>
    <t>1.80</t>
  </si>
  <si>
    <t>0.60</t>
  </si>
  <si>
    <t xml:space="preserve">
  </t>
  </si>
  <si>
    <t>表14</t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</si>
  <si>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</si>
  <si>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</si>
  <si>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</si>
  <si>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</si>
  <si>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</si>
  <si>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</si>
  <si>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>意识形态工作</t>
  </si>
  <si>
    <t>统筹协调全区党的意识形态工作</t>
  </si>
  <si>
    <t>理论武装工作</t>
  </si>
  <si>
    <t>协调理论研究、理论学习、理论宣传工作，组织推动理论武装工作</t>
  </si>
  <si>
    <t>精神文明建设</t>
  </si>
  <si>
    <t>组织协调精神文明建设工作，协调推进精神文明创建、公民思想道德建设和志愿服务工作。</t>
  </si>
  <si>
    <t>对外宣传工作</t>
  </si>
  <si>
    <t>利用新媒体平台，沟通对接上级主流媒体，加大西区宣传力度。</t>
  </si>
  <si>
    <t>文化事业产业工作</t>
  </si>
  <si>
    <t>指导推进文化体制改革和文化事业、文化产业及旅游发展。</t>
  </si>
  <si>
    <t>网信工作</t>
  </si>
  <si>
    <t>协调推进进网络阵地建设。</t>
  </si>
  <si>
    <t>创建全国文明城市工作</t>
  </si>
  <si>
    <t>大力开展文明细胞创建，推动城市更新和群众素质提升。</t>
  </si>
  <si>
    <t>年度部门整体支出预算</t>
  </si>
  <si>
    <t>资金总额</t>
  </si>
  <si>
    <t>财政拨款</t>
  </si>
  <si>
    <t>其他资金</t>
  </si>
  <si>
    <t>年度总体目标</t>
  </si>
  <si>
    <t>开创宣传思想工作新局面，为建设“一区一城”提供坚强思想保证、强大精神动力和有力文化支撑。</t>
  </si>
  <si>
    <t>年度绩效指标</t>
  </si>
  <si>
    <t>指标值
（包含数字及文字描述）</t>
  </si>
  <si>
    <t>基本保障</t>
  </si>
  <si>
    <t>28人</t>
  </si>
  <si>
    <t>项目保障</t>
  </si>
  <si>
    <t>7个</t>
  </si>
  <si>
    <t>做好理论武装、意识形态、对外宣传、精神文明建设、文旅融合各项工作</t>
  </si>
  <si>
    <t>提高宣传思想文化工作水平，</t>
  </si>
  <si>
    <t>开展重点项目建设</t>
  </si>
  <si>
    <t>推动媒体深度融合，提高文明城市创建水平</t>
  </si>
  <si>
    <t>日常保障</t>
  </si>
  <si>
    <t>按时支付各项人员经费</t>
  </si>
  <si>
    <t>按进度标准推动项目建设</t>
  </si>
  <si>
    <t>确保12月前按要求完成各项目建设，达到预期效果</t>
  </si>
  <si>
    <t>455.07万元</t>
  </si>
  <si>
    <t>267.625万元</t>
  </si>
  <si>
    <t>开展对外宣传、形象宣传，讲好西区故事</t>
  </si>
  <si>
    <t>鼓舞士气，凝聚发展合力</t>
  </si>
  <si>
    <t>抓实理论武装、意识形态工作</t>
  </si>
  <si>
    <t>确保意识形态领域持续稳定，为西区“一区一城”建设提供思想保证和精神动力。</t>
  </si>
  <si>
    <t>不低于95%</t>
  </si>
  <si>
    <t xml:space="preserve">
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</si>
</sst>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Arial"/>
      <charset val="134"/>
    </font>
    <font>
      <sz val="9"/>
      <color indexed="8"/>
      <name val="宋体"/>
      <charset val="134"/>
    </font>
    <font>
      <sz val="9"/>
      <name val="Times New Roman"/>
      <charset val="0"/>
    </font>
    <font>
      <b/>
      <sz val="11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2" fillId="14" borderId="25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21" borderId="27" applyNumberFormat="0" applyFon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0" fillId="11" borderId="24" applyNumberFormat="0" applyAlignment="0" applyProtection="0">
      <alignment vertical="center"/>
    </xf>
    <xf numFmtId="0" fontId="31" fillId="11" borderId="25" applyNumberFormat="0" applyAlignment="0" applyProtection="0">
      <alignment vertical="center"/>
    </xf>
    <xf numFmtId="0" fontId="34" fillId="18" borderId="26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21" fillId="0" borderId="0"/>
  </cellStyleXfs>
  <cellXfs count="15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4" fontId="10" fillId="0" borderId="7" xfId="0" applyNumberFormat="1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left" vertical="center" wrapText="1"/>
    </xf>
    <xf numFmtId="49" fontId="10" fillId="0" borderId="12" xfId="0" applyNumberFormat="1" applyFont="1" applyFill="1" applyBorder="1" applyAlignment="1" applyProtection="1">
      <alignment vertical="center" wrapText="1"/>
    </xf>
    <xf numFmtId="49" fontId="10" fillId="0" borderId="13" xfId="0" applyNumberFormat="1" applyFont="1" applyFill="1" applyBorder="1" applyAlignment="1" applyProtection="1">
      <alignment vertical="center" wrapText="1"/>
    </xf>
    <xf numFmtId="49" fontId="10" fillId="0" borderId="12" xfId="49" applyNumberFormat="1" applyFont="1" applyFill="1" applyBorder="1" applyAlignment="1" applyProtection="1">
      <alignment vertical="center" wrapText="1"/>
    </xf>
    <xf numFmtId="49" fontId="10" fillId="0" borderId="7" xfId="49" applyNumberFormat="1" applyFont="1" applyFill="1" applyBorder="1" applyAlignment="1" applyProtection="1">
      <alignment vertical="center" wrapText="1"/>
    </xf>
    <xf numFmtId="0" fontId="13" fillId="0" borderId="7" xfId="49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right" vertical="center" wrapText="1"/>
    </xf>
    <xf numFmtId="0" fontId="10" fillId="0" borderId="7" xfId="0" applyNumberFormat="1" applyFont="1" applyFill="1" applyBorder="1" applyAlignment="1" applyProtection="1">
      <alignment horizontal="left" vertical="center" wrapText="1"/>
    </xf>
    <xf numFmtId="0" fontId="10" fillId="0" borderId="9" xfId="50" applyFont="1" applyBorder="1" applyAlignment="1">
      <alignment horizontal="left" vertical="center" wrapText="1"/>
    </xf>
    <xf numFmtId="49" fontId="10" fillId="0" borderId="9" xfId="0" applyNumberFormat="1" applyFont="1" applyFill="1" applyBorder="1" applyAlignment="1" applyProtection="1">
      <alignment vertical="center" wrapText="1"/>
    </xf>
    <xf numFmtId="49" fontId="10" fillId="0" borderId="7" xfId="0" applyNumberFormat="1" applyFont="1" applyFill="1" applyBorder="1" applyAlignment="1" applyProtection="1">
      <alignment vertical="center" wrapText="1"/>
    </xf>
    <xf numFmtId="0" fontId="10" fillId="0" borderId="7" xfId="0" applyNumberFormat="1" applyFont="1" applyFill="1" applyBorder="1" applyAlignment="1">
      <alignment horizontal="left" vertical="center" wrapText="1"/>
    </xf>
    <xf numFmtId="49" fontId="10" fillId="0" borderId="9" xfId="49" applyNumberFormat="1" applyFont="1" applyFill="1" applyBorder="1" applyAlignment="1" applyProtection="1">
      <alignment vertical="center" wrapText="1"/>
    </xf>
    <xf numFmtId="0" fontId="13" fillId="0" borderId="7" xfId="49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4" fillId="0" borderId="7" xfId="49" applyFont="1" applyFill="1" applyBorder="1" applyAlignment="1">
      <alignment horizontal="left" vertical="center" wrapText="1"/>
    </xf>
    <xf numFmtId="49" fontId="13" fillId="0" borderId="7" xfId="49" applyNumberFormat="1" applyFont="1" applyFill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8" xfId="0" applyFont="1" applyBorder="1">
      <alignment vertical="center"/>
    </xf>
    <xf numFmtId="0" fontId="8" fillId="0" borderId="8" xfId="0" applyFont="1" applyBorder="1" applyAlignment="1">
      <alignment horizontal="left" vertical="center"/>
    </xf>
    <xf numFmtId="0" fontId="10" fillId="0" borderId="14" xfId="0" applyFont="1" applyBorder="1">
      <alignment vertical="center"/>
    </xf>
    <xf numFmtId="0" fontId="15" fillId="0" borderId="7" xfId="0" applyFont="1" applyFill="1" applyBorder="1" applyAlignment="1">
      <alignment horizontal="center" vertical="center"/>
    </xf>
    <xf numFmtId="0" fontId="10" fillId="0" borderId="14" xfId="0" applyFont="1" applyBorder="1" applyAlignment="1">
      <alignment vertical="center" wrapText="1"/>
    </xf>
    <xf numFmtId="0" fontId="9" fillId="0" borderId="14" xfId="0" applyFont="1" applyBorder="1">
      <alignment vertical="center"/>
    </xf>
    <xf numFmtId="4" fontId="15" fillId="0" borderId="7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left" vertical="center"/>
    </xf>
    <xf numFmtId="4" fontId="8" fillId="0" borderId="7" xfId="0" applyNumberFormat="1" applyFont="1" applyFill="1" applyBorder="1" applyAlignment="1">
      <alignment horizontal="right" vertical="center"/>
    </xf>
    <xf numFmtId="0" fontId="10" fillId="0" borderId="15" xfId="0" applyFont="1" applyBorder="1">
      <alignment vertical="center"/>
    </xf>
    <xf numFmtId="0" fontId="10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7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49" fontId="15" fillId="0" borderId="7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4" fontId="16" fillId="0" borderId="7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1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8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10" fillId="0" borderId="16" xfId="0" applyFont="1" applyFill="1" applyBorder="1">
      <alignment vertical="center"/>
    </xf>
    <xf numFmtId="0" fontId="10" fillId="0" borderId="14" xfId="0" applyFont="1" applyFill="1" applyBorder="1" applyAlignment="1">
      <alignment vertical="center" wrapText="1"/>
    </xf>
    <xf numFmtId="0" fontId="10" fillId="0" borderId="17" xfId="0" applyFont="1" applyFill="1" applyBorder="1">
      <alignment vertical="center"/>
    </xf>
    <xf numFmtId="0" fontId="10" fillId="0" borderId="17" xfId="0" applyFont="1" applyFill="1" applyBorder="1" applyAlignment="1">
      <alignment vertical="center" wrapText="1"/>
    </xf>
    <xf numFmtId="0" fontId="9" fillId="0" borderId="14" xfId="0" applyFont="1" applyFill="1" applyBorder="1">
      <alignment vertical="center"/>
    </xf>
    <xf numFmtId="0" fontId="9" fillId="0" borderId="17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0" fontId="10" fillId="0" borderId="19" xfId="0" applyFont="1" applyFill="1" applyBorder="1">
      <alignment vertical="center"/>
    </xf>
    <xf numFmtId="0" fontId="10" fillId="0" borderId="19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49" fontId="15" fillId="0" borderId="9" xfId="0" applyNumberFormat="1" applyFont="1" applyFill="1" applyBorder="1" applyAlignment="1">
      <alignment horizontal="center" vertical="center"/>
    </xf>
    <xf numFmtId="0" fontId="10" fillId="0" borderId="15" xfId="0" applyFont="1" applyFill="1" applyBorder="1">
      <alignment vertical="center"/>
    </xf>
    <xf numFmtId="49" fontId="10" fillId="0" borderId="7" xfId="0" applyNumberFormat="1" applyFont="1" applyFill="1" applyBorder="1">
      <alignment vertical="center"/>
    </xf>
    <xf numFmtId="49" fontId="0" fillId="0" borderId="7" xfId="0" applyNumberFormat="1" applyFont="1" applyFill="1" applyBorder="1">
      <alignment vertical="center"/>
    </xf>
    <xf numFmtId="4" fontId="15" fillId="0" borderId="9" xfId="0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vertical="center" wrapText="1"/>
    </xf>
    <xf numFmtId="0" fontId="10" fillId="0" borderId="7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5" fillId="0" borderId="14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6" fillId="0" borderId="14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5" fillId="0" borderId="14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4" fontId="16" fillId="0" borderId="18" xfId="0" applyNumberFormat="1" applyFont="1" applyBorder="1" applyAlignment="1">
      <alignment horizontal="right" vertical="center"/>
    </xf>
    <xf numFmtId="0" fontId="5" fillId="0" borderId="19" xfId="0" applyFont="1" applyFill="1" applyBorder="1">
      <alignment vertical="center"/>
    </xf>
    <xf numFmtId="0" fontId="5" fillId="0" borderId="21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4" fontId="15" fillId="0" borderId="18" xfId="0" applyNumberFormat="1" applyFont="1" applyBorder="1" applyAlignment="1">
      <alignment horizontal="right" vertical="center"/>
    </xf>
    <xf numFmtId="0" fontId="18" fillId="0" borderId="0" xfId="0" applyFont="1" applyFill="1">
      <alignment vertical="center"/>
    </xf>
    <xf numFmtId="0" fontId="2" fillId="0" borderId="14" xfId="0" applyFont="1" applyFill="1" applyBorder="1">
      <alignment vertical="center"/>
    </xf>
    <xf numFmtId="0" fontId="2" fillId="0" borderId="17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horizontal="right" vertical="center"/>
    </xf>
    <xf numFmtId="0" fontId="19" fillId="0" borderId="17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20" fillId="0" borderId="17" xfId="0" applyFont="1" applyFill="1" applyBorder="1" applyAlignment="1">
      <alignment vertical="center" wrapText="1"/>
    </xf>
    <xf numFmtId="0" fontId="19" fillId="0" borderId="19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  <cellStyle name="常规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workbookViewId="0">
      <selection activeCell="A3" sqref="A3"/>
    </sheetView>
  </sheetViews>
  <sheetFormatPr defaultColWidth="9" defaultRowHeight="15.6"/>
  <cols>
    <col min="1" max="1" width="123.12962962963" style="149" customWidth="1"/>
    <col min="2" max="16384" width="9" style="149"/>
  </cols>
  <sheetData>
    <row r="1" spans="1:1">
      <c r="A1" s="150"/>
    </row>
    <row r="2" ht="137.1" customHeight="1" spans="1:1">
      <c r="A2" s="150"/>
    </row>
    <row r="3" ht="137.1" customHeight="1" spans="1:1">
      <c r="A3" s="151" t="s">
        <v>0</v>
      </c>
    </row>
    <row r="4" ht="9" customHeight="1"/>
    <row r="5" ht="33" customHeight="1"/>
    <row r="6" ht="33.6" spans="1:1">
      <c r="A6" s="152" t="s">
        <v>1</v>
      </c>
    </row>
    <row r="11" ht="35.1" customHeight="1" spans="1:1">
      <c r="A11" s="153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4.4"/>
  <cols>
    <col min="1" max="1" width="1.5" customWidth="1"/>
    <col min="2" max="2" width="11.8796296296296" customWidth="1"/>
    <col min="3" max="3" width="38.2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50"/>
      <c r="B1" s="2" t="s">
        <v>235</v>
      </c>
      <c r="C1" s="51"/>
      <c r="D1" s="52"/>
      <c r="E1" s="52"/>
      <c r="F1" s="52"/>
      <c r="G1" s="52"/>
      <c r="H1" s="52"/>
      <c r="I1" s="64"/>
      <c r="J1" s="55"/>
    </row>
    <row r="2" ht="22.9" customHeight="1" spans="1:10">
      <c r="A2" s="50"/>
      <c r="B2" s="3" t="s">
        <v>236</v>
      </c>
      <c r="C2" s="3"/>
      <c r="D2" s="3"/>
      <c r="E2" s="3"/>
      <c r="F2" s="3"/>
      <c r="G2" s="3"/>
      <c r="H2" s="3"/>
      <c r="I2" s="3"/>
      <c r="J2" s="55" t="s">
        <v>4</v>
      </c>
    </row>
    <row r="3" ht="19.5" customHeight="1" spans="1:10">
      <c r="A3" s="53"/>
      <c r="B3" s="54" t="s">
        <v>6</v>
      </c>
      <c r="C3" s="54"/>
      <c r="D3" s="65"/>
      <c r="E3" s="65"/>
      <c r="F3" s="65"/>
      <c r="G3" s="65"/>
      <c r="H3" s="65"/>
      <c r="I3" s="65" t="s">
        <v>7</v>
      </c>
      <c r="J3" s="66"/>
    </row>
    <row r="4" ht="24.4" customHeight="1" spans="1:10">
      <c r="A4" s="55"/>
      <c r="B4" s="56" t="s">
        <v>237</v>
      </c>
      <c r="C4" s="56" t="s">
        <v>72</v>
      </c>
      <c r="D4" s="56" t="s">
        <v>238</v>
      </c>
      <c r="E4" s="56"/>
      <c r="F4" s="56"/>
      <c r="G4" s="56"/>
      <c r="H4" s="56"/>
      <c r="I4" s="56"/>
      <c r="J4" s="67"/>
    </row>
    <row r="5" ht="24.4" customHeight="1" spans="1:10">
      <c r="A5" s="57"/>
      <c r="B5" s="56"/>
      <c r="C5" s="56"/>
      <c r="D5" s="56" t="s">
        <v>60</v>
      </c>
      <c r="E5" s="71" t="s">
        <v>239</v>
      </c>
      <c r="F5" s="56" t="s">
        <v>240</v>
      </c>
      <c r="G5" s="56"/>
      <c r="H5" s="56"/>
      <c r="I5" s="56" t="s">
        <v>175</v>
      </c>
      <c r="J5" s="67"/>
    </row>
    <row r="6" ht="24.4" customHeight="1" spans="1:10">
      <c r="A6" s="57"/>
      <c r="B6" s="56"/>
      <c r="C6" s="56"/>
      <c r="D6" s="56"/>
      <c r="E6" s="71"/>
      <c r="F6" s="56" t="s">
        <v>153</v>
      </c>
      <c r="G6" s="56" t="s">
        <v>241</v>
      </c>
      <c r="H6" s="56" t="s">
        <v>242</v>
      </c>
      <c r="I6" s="56"/>
      <c r="J6" s="68"/>
    </row>
    <row r="7" ht="22.9" customHeight="1" spans="1:10">
      <c r="A7" s="58"/>
      <c r="B7" s="56"/>
      <c r="C7" s="56" t="s">
        <v>73</v>
      </c>
      <c r="D7" s="59"/>
      <c r="E7" s="59"/>
      <c r="F7" s="59"/>
      <c r="G7" s="59"/>
      <c r="H7" s="59"/>
      <c r="I7" s="59"/>
      <c r="J7" s="69"/>
    </row>
    <row r="8" ht="22.9" customHeight="1" spans="1:10">
      <c r="A8" s="58"/>
      <c r="B8" s="56">
        <v>107001</v>
      </c>
      <c r="C8" s="56" t="s">
        <v>74</v>
      </c>
      <c r="D8" s="76">
        <v>2.631</v>
      </c>
      <c r="E8" s="59"/>
      <c r="F8" s="59"/>
      <c r="G8" s="59"/>
      <c r="H8" s="76">
        <v>2.5</v>
      </c>
      <c r="I8" s="76">
        <v>0.131</v>
      </c>
      <c r="J8" s="69"/>
    </row>
    <row r="9" ht="22.9" customHeight="1" spans="1:10">
      <c r="A9" s="58"/>
      <c r="B9" s="56"/>
      <c r="C9" s="56"/>
      <c r="D9" s="59"/>
      <c r="E9" s="59"/>
      <c r="F9" s="59"/>
      <c r="G9" s="59"/>
      <c r="H9" s="59"/>
      <c r="I9" s="59"/>
      <c r="J9" s="69"/>
    </row>
    <row r="10" ht="22.9" customHeight="1" spans="1:10">
      <c r="A10" s="58"/>
      <c r="B10" s="56"/>
      <c r="C10" s="56"/>
      <c r="D10" s="59"/>
      <c r="E10" s="59"/>
      <c r="F10" s="59"/>
      <c r="G10" s="59"/>
      <c r="H10" s="59"/>
      <c r="I10" s="59"/>
      <c r="J10" s="69"/>
    </row>
    <row r="11" ht="22.9" customHeight="1" spans="1:10">
      <c r="A11" s="58"/>
      <c r="B11" s="56"/>
      <c r="C11" s="56"/>
      <c r="D11" s="59"/>
      <c r="E11" s="59"/>
      <c r="F11" s="59"/>
      <c r="G11" s="59"/>
      <c r="H11" s="59"/>
      <c r="I11" s="59"/>
      <c r="J11" s="69"/>
    </row>
    <row r="12" ht="22.9" customHeight="1" spans="1:10">
      <c r="A12" s="58"/>
      <c r="B12" s="56"/>
      <c r="C12" s="56"/>
      <c r="D12" s="59"/>
      <c r="E12" s="59"/>
      <c r="F12" s="59"/>
      <c r="G12" s="59"/>
      <c r="H12" s="59"/>
      <c r="I12" s="59"/>
      <c r="J12" s="69"/>
    </row>
    <row r="13" ht="22.9" customHeight="1" spans="1:10">
      <c r="A13" s="58"/>
      <c r="B13" s="56"/>
      <c r="C13" s="56"/>
      <c r="D13" s="59"/>
      <c r="E13" s="59"/>
      <c r="F13" s="59"/>
      <c r="G13" s="59"/>
      <c r="H13" s="59"/>
      <c r="I13" s="59"/>
      <c r="J13" s="69"/>
    </row>
    <row r="14" ht="22.9" customHeight="1" spans="1:10">
      <c r="A14" s="58"/>
      <c r="B14" s="56"/>
      <c r="C14" s="56"/>
      <c r="D14" s="59"/>
      <c r="E14" s="59"/>
      <c r="F14" s="59"/>
      <c r="G14" s="59"/>
      <c r="H14" s="59"/>
      <c r="I14" s="59"/>
      <c r="J14" s="69"/>
    </row>
    <row r="15" ht="22.9" customHeight="1" spans="1:10">
      <c r="A15" s="58"/>
      <c r="B15" s="56"/>
      <c r="C15" s="56"/>
      <c r="D15" s="59"/>
      <c r="E15" s="59"/>
      <c r="F15" s="59"/>
      <c r="G15" s="59"/>
      <c r="H15" s="59"/>
      <c r="I15" s="59"/>
      <c r="J15" s="69"/>
    </row>
    <row r="16" ht="22.9" customHeight="1" spans="1:10">
      <c r="A16" s="58"/>
      <c r="B16" s="56"/>
      <c r="C16" s="56"/>
      <c r="D16" s="59"/>
      <c r="E16" s="59"/>
      <c r="F16" s="59"/>
      <c r="G16" s="59"/>
      <c r="H16" s="59"/>
      <c r="I16" s="59"/>
      <c r="J16" s="6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7" sqref="F7:I13"/>
    </sheetView>
  </sheetViews>
  <sheetFormatPr defaultColWidth="10" defaultRowHeight="14.4"/>
  <cols>
    <col min="1" max="1" width="1.5" customWidth="1"/>
    <col min="2" max="4" width="6.12962962962963" customWidth="1"/>
    <col min="5" max="5" width="17" customWidth="1"/>
    <col min="6" max="6" width="40.6296296296296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50"/>
      <c r="B1" s="2" t="s">
        <v>243</v>
      </c>
      <c r="C1" s="2"/>
      <c r="D1" s="2"/>
      <c r="E1" s="51"/>
      <c r="F1" s="51"/>
      <c r="G1" s="52"/>
      <c r="H1" s="52"/>
      <c r="I1" s="64"/>
      <c r="J1" s="55"/>
    </row>
    <row r="2" ht="22.9" customHeight="1" spans="1:10">
      <c r="A2" s="50"/>
      <c r="B2" s="3" t="s">
        <v>244</v>
      </c>
      <c r="C2" s="3"/>
      <c r="D2" s="3"/>
      <c r="E2" s="3"/>
      <c r="F2" s="3"/>
      <c r="G2" s="3"/>
      <c r="H2" s="3"/>
      <c r="I2" s="3"/>
      <c r="J2" s="55" t="s">
        <v>4</v>
      </c>
    </row>
    <row r="3" ht="19.5" customHeight="1" spans="1:10">
      <c r="A3" s="53"/>
      <c r="B3" s="54" t="s">
        <v>6</v>
      </c>
      <c r="C3" s="54"/>
      <c r="D3" s="54"/>
      <c r="E3" s="54"/>
      <c r="F3" s="54"/>
      <c r="G3" s="53"/>
      <c r="H3" s="53"/>
      <c r="I3" s="65" t="s">
        <v>7</v>
      </c>
      <c r="J3" s="66"/>
    </row>
    <row r="4" ht="24.4" customHeight="1" spans="1:10">
      <c r="A4" s="55"/>
      <c r="B4" s="56" t="s">
        <v>10</v>
      </c>
      <c r="C4" s="56"/>
      <c r="D4" s="56"/>
      <c r="E4" s="56"/>
      <c r="F4" s="56"/>
      <c r="G4" s="56" t="s">
        <v>245</v>
      </c>
      <c r="H4" s="56"/>
      <c r="I4" s="56"/>
      <c r="J4" s="67"/>
    </row>
    <row r="5" ht="24.4" customHeight="1" spans="1:10">
      <c r="A5" s="57"/>
      <c r="B5" s="56" t="s">
        <v>81</v>
      </c>
      <c r="C5" s="56"/>
      <c r="D5" s="56"/>
      <c r="E5" s="56" t="s">
        <v>71</v>
      </c>
      <c r="F5" s="56" t="s">
        <v>72</v>
      </c>
      <c r="G5" s="56" t="s">
        <v>60</v>
      </c>
      <c r="H5" s="56" t="s">
        <v>77</v>
      </c>
      <c r="I5" s="56" t="s">
        <v>78</v>
      </c>
      <c r="J5" s="67"/>
    </row>
    <row r="6" ht="24.4" customHeight="1" spans="1:10">
      <c r="A6" s="57"/>
      <c r="B6" s="56" t="s">
        <v>82</v>
      </c>
      <c r="C6" s="56" t="s">
        <v>83</v>
      </c>
      <c r="D6" s="56" t="s">
        <v>84</v>
      </c>
      <c r="E6" s="56"/>
      <c r="F6" s="56"/>
      <c r="G6" s="56"/>
      <c r="H6" s="56"/>
      <c r="I6" s="56"/>
      <c r="J6" s="68"/>
    </row>
    <row r="7" ht="22.9" customHeight="1" spans="1:10">
      <c r="A7" s="58"/>
      <c r="B7" s="56"/>
      <c r="C7" s="56"/>
      <c r="D7" s="56"/>
      <c r="E7" s="56"/>
      <c r="F7" s="56" t="s">
        <v>73</v>
      </c>
      <c r="G7" s="59"/>
      <c r="H7" s="59"/>
      <c r="I7" s="59"/>
      <c r="J7" s="69"/>
    </row>
    <row r="8" ht="22.9" customHeight="1" spans="1:10">
      <c r="A8" s="58"/>
      <c r="B8" s="56">
        <v>212</v>
      </c>
      <c r="C8" s="73" t="s">
        <v>101</v>
      </c>
      <c r="D8" s="73" t="s">
        <v>88</v>
      </c>
      <c r="E8" s="56">
        <v>107001</v>
      </c>
      <c r="F8" s="74" t="s">
        <v>102</v>
      </c>
      <c r="G8" s="75">
        <v>242.625</v>
      </c>
      <c r="H8" s="75"/>
      <c r="I8" s="75">
        <v>242.625</v>
      </c>
      <c r="J8" s="69"/>
    </row>
    <row r="9" ht="22.9" customHeight="1" spans="1:10">
      <c r="A9" s="58"/>
      <c r="B9" s="56"/>
      <c r="C9" s="56"/>
      <c r="D9" s="56"/>
      <c r="E9" s="56"/>
      <c r="F9" s="56"/>
      <c r="G9" s="59"/>
      <c r="H9" s="59"/>
      <c r="I9" s="59"/>
      <c r="J9" s="69"/>
    </row>
    <row r="10" ht="22.9" customHeight="1" spans="1:10">
      <c r="A10" s="58"/>
      <c r="B10" s="56"/>
      <c r="C10" s="56"/>
      <c r="D10" s="56"/>
      <c r="E10" s="56"/>
      <c r="F10" s="56"/>
      <c r="G10" s="59"/>
      <c r="H10" s="59"/>
      <c r="I10" s="59"/>
      <c r="J10" s="69"/>
    </row>
    <row r="11" ht="22.9" customHeight="1" spans="1:10">
      <c r="A11" s="58"/>
      <c r="B11" s="56"/>
      <c r="C11" s="56"/>
      <c r="D11" s="56"/>
      <c r="E11" s="56"/>
      <c r="F11" s="56"/>
      <c r="G11" s="59"/>
      <c r="H11" s="59"/>
      <c r="I11" s="59"/>
      <c r="J11" s="69"/>
    </row>
    <row r="12" ht="22.9" customHeight="1" spans="1:10">
      <c r="A12" s="58"/>
      <c r="B12" s="56"/>
      <c r="C12" s="56"/>
      <c r="D12" s="56"/>
      <c r="E12" s="56"/>
      <c r="F12" s="56"/>
      <c r="G12" s="59"/>
      <c r="H12" s="59"/>
      <c r="I12" s="59"/>
      <c r="J12" s="69"/>
    </row>
    <row r="13" ht="22.9" customHeight="1" spans="1:10">
      <c r="A13" s="58"/>
      <c r="B13" s="56"/>
      <c r="C13" s="56"/>
      <c r="D13" s="56"/>
      <c r="E13" s="56"/>
      <c r="F13" s="56"/>
      <c r="G13" s="59"/>
      <c r="H13" s="59"/>
      <c r="I13" s="59"/>
      <c r="J13" s="69"/>
    </row>
    <row r="14" ht="22.9" customHeight="1" spans="1:10">
      <c r="A14" s="58"/>
      <c r="B14" s="56"/>
      <c r="C14" s="56"/>
      <c r="D14" s="56"/>
      <c r="E14" s="56"/>
      <c r="F14" s="56"/>
      <c r="G14" s="59"/>
      <c r="H14" s="59"/>
      <c r="I14" s="59"/>
      <c r="J14" s="69"/>
    </row>
    <row r="15" ht="22.9" customHeight="1" spans="1:10">
      <c r="A15" s="57"/>
      <c r="B15" s="60"/>
      <c r="C15" s="60"/>
      <c r="D15" s="60"/>
      <c r="E15" s="60"/>
      <c r="F15" s="60" t="s">
        <v>24</v>
      </c>
      <c r="G15" s="61"/>
      <c r="H15" s="61"/>
      <c r="I15" s="61"/>
      <c r="J15" s="67"/>
    </row>
    <row r="16" ht="22.9" customHeight="1" spans="1:10">
      <c r="A16" s="57"/>
      <c r="B16" s="60"/>
      <c r="C16" s="60"/>
      <c r="D16" s="60"/>
      <c r="E16" s="60"/>
      <c r="F16" s="60" t="s">
        <v>24</v>
      </c>
      <c r="G16" s="61"/>
      <c r="H16" s="61"/>
      <c r="I16" s="61"/>
      <c r="J16" s="6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11" activePane="bottomLeft" state="frozen"/>
      <selection/>
      <selection pane="bottomLeft" activeCell="G11" sqref="G11"/>
    </sheetView>
  </sheetViews>
  <sheetFormatPr defaultColWidth="10" defaultRowHeight="14.4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50"/>
      <c r="B1" s="2" t="s">
        <v>246</v>
      </c>
      <c r="C1" s="51"/>
      <c r="D1" s="52"/>
      <c r="E1" s="52"/>
      <c r="F1" s="52"/>
      <c r="G1" s="52"/>
      <c r="H1" s="52"/>
      <c r="I1" s="64"/>
      <c r="J1" s="55"/>
    </row>
    <row r="2" ht="22.9" customHeight="1" spans="1:10">
      <c r="A2" s="50"/>
      <c r="B2" s="3" t="s">
        <v>247</v>
      </c>
      <c r="C2" s="3"/>
      <c r="D2" s="3"/>
      <c r="E2" s="3"/>
      <c r="F2" s="3"/>
      <c r="G2" s="3"/>
      <c r="H2" s="3"/>
      <c r="I2" s="3"/>
      <c r="J2" s="55" t="s">
        <v>4</v>
      </c>
    </row>
    <row r="3" ht="19.5" customHeight="1" spans="1:10">
      <c r="A3" s="53"/>
      <c r="B3" s="54" t="s">
        <v>6</v>
      </c>
      <c r="C3" s="54"/>
      <c r="D3" s="65"/>
      <c r="E3" s="65"/>
      <c r="F3" s="65"/>
      <c r="G3" s="65"/>
      <c r="H3" s="65"/>
      <c r="I3" s="65" t="s">
        <v>7</v>
      </c>
      <c r="J3" s="66"/>
    </row>
    <row r="4" ht="24.4" customHeight="1" spans="1:10">
      <c r="A4" s="55"/>
      <c r="B4" s="56" t="s">
        <v>237</v>
      </c>
      <c r="C4" s="56" t="s">
        <v>72</v>
      </c>
      <c r="D4" s="56" t="s">
        <v>238</v>
      </c>
      <c r="E4" s="56"/>
      <c r="F4" s="56"/>
      <c r="G4" s="56"/>
      <c r="H4" s="56"/>
      <c r="I4" s="56"/>
      <c r="J4" s="67"/>
    </row>
    <row r="5" ht="24.4" customHeight="1" spans="1:10">
      <c r="A5" s="57"/>
      <c r="B5" s="56"/>
      <c r="C5" s="56"/>
      <c r="D5" s="56" t="s">
        <v>60</v>
      </c>
      <c r="E5" s="71" t="s">
        <v>239</v>
      </c>
      <c r="F5" s="56" t="s">
        <v>240</v>
      </c>
      <c r="G5" s="56"/>
      <c r="H5" s="56"/>
      <c r="I5" s="56" t="s">
        <v>175</v>
      </c>
      <c r="J5" s="67"/>
    </row>
    <row r="6" ht="24.4" customHeight="1" spans="1:10">
      <c r="A6" s="57"/>
      <c r="B6" s="56"/>
      <c r="C6" s="56"/>
      <c r="D6" s="56"/>
      <c r="E6" s="71"/>
      <c r="F6" s="56" t="s">
        <v>153</v>
      </c>
      <c r="G6" s="56" t="s">
        <v>241</v>
      </c>
      <c r="H6" s="56" t="s">
        <v>242</v>
      </c>
      <c r="I6" s="56"/>
      <c r="J6" s="68"/>
    </row>
    <row r="7" ht="22.9" customHeight="1" spans="1:10">
      <c r="A7" s="58"/>
      <c r="B7" s="56"/>
      <c r="C7" s="56" t="s">
        <v>73</v>
      </c>
      <c r="D7" s="59"/>
      <c r="E7" s="59"/>
      <c r="F7" s="59"/>
      <c r="G7" s="59"/>
      <c r="H7" s="59"/>
      <c r="I7" s="59"/>
      <c r="J7" s="69"/>
    </row>
    <row r="8" ht="22.9" customHeight="1" spans="1:10">
      <c r="A8" s="58"/>
      <c r="B8" s="56"/>
      <c r="C8" s="56"/>
      <c r="D8" s="59"/>
      <c r="E8" s="59"/>
      <c r="F8" s="59"/>
      <c r="G8" s="59"/>
      <c r="H8" s="59"/>
      <c r="I8" s="59"/>
      <c r="J8" s="69"/>
    </row>
    <row r="9" ht="22.9" customHeight="1" spans="1:10">
      <c r="A9" s="58"/>
      <c r="B9" s="56"/>
      <c r="C9" s="56"/>
      <c r="D9" s="59"/>
      <c r="E9" s="59"/>
      <c r="F9" s="59"/>
      <c r="G9" s="59"/>
      <c r="H9" s="59"/>
      <c r="I9" s="59"/>
      <c r="J9" s="69"/>
    </row>
    <row r="10" ht="22.9" customHeight="1" spans="1:10">
      <c r="A10" s="58"/>
      <c r="B10" s="56"/>
      <c r="C10" s="56"/>
      <c r="D10" s="59"/>
      <c r="E10" s="59"/>
      <c r="F10" s="59"/>
      <c r="G10" s="59"/>
      <c r="H10" s="59"/>
      <c r="I10" s="59"/>
      <c r="J10" s="69"/>
    </row>
    <row r="11" ht="22.9" customHeight="1" spans="1:10">
      <c r="A11" s="58"/>
      <c r="B11" s="56"/>
      <c r="C11" s="56"/>
      <c r="D11" s="59"/>
      <c r="E11" s="59"/>
      <c r="F11" s="59"/>
      <c r="G11" s="59"/>
      <c r="H11" s="59"/>
      <c r="I11" s="59"/>
      <c r="J11" s="69"/>
    </row>
    <row r="12" ht="22.9" customHeight="1" spans="1:10">
      <c r="A12" s="58"/>
      <c r="B12" s="56"/>
      <c r="C12" s="56"/>
      <c r="D12" s="59"/>
      <c r="E12" s="59"/>
      <c r="F12" s="59"/>
      <c r="G12" s="59"/>
      <c r="H12" s="59"/>
      <c r="I12" s="59"/>
      <c r="J12" s="69"/>
    </row>
    <row r="13" ht="22.9" customHeight="1" spans="1:10">
      <c r="A13" s="58"/>
      <c r="B13" s="56"/>
      <c r="C13" s="56"/>
      <c r="D13" s="59"/>
      <c r="E13" s="59"/>
      <c r="F13" s="59"/>
      <c r="G13" s="59"/>
      <c r="H13" s="59"/>
      <c r="I13" s="59"/>
      <c r="J13" s="69"/>
    </row>
    <row r="14" ht="22.9" customHeight="1" spans="1:10">
      <c r="A14" s="58"/>
      <c r="B14" s="56"/>
      <c r="C14" s="56"/>
      <c r="D14" s="59"/>
      <c r="E14" s="59"/>
      <c r="F14" s="59"/>
      <c r="G14" s="59"/>
      <c r="H14" s="59"/>
      <c r="I14" s="59"/>
      <c r="J14" s="69"/>
    </row>
    <row r="15" ht="22.9" customHeight="1" spans="1:10">
      <c r="A15" s="58"/>
      <c r="B15" s="56"/>
      <c r="C15" s="56"/>
      <c r="D15" s="59"/>
      <c r="E15" s="59"/>
      <c r="F15" s="59"/>
      <c r="G15" s="59"/>
      <c r="H15" s="59"/>
      <c r="I15" s="59"/>
      <c r="J15" s="69"/>
    </row>
    <row r="16" ht="22.9" customHeight="1" spans="1:10">
      <c r="A16" s="58"/>
      <c r="B16" s="56"/>
      <c r="C16" s="56"/>
      <c r="D16" s="59"/>
      <c r="E16" s="59"/>
      <c r="F16" s="59"/>
      <c r="G16" s="59"/>
      <c r="H16" s="59"/>
      <c r="I16" s="59"/>
      <c r="J16" s="69"/>
    </row>
    <row r="17" ht="22.9" customHeight="1" spans="1:10">
      <c r="A17" s="58"/>
      <c r="B17" s="56"/>
      <c r="C17" s="56"/>
      <c r="D17" s="59"/>
      <c r="E17" s="59"/>
      <c r="F17" s="59"/>
      <c r="G17" s="59"/>
      <c r="H17" s="59"/>
      <c r="I17" s="59"/>
      <c r="J17" s="69"/>
    </row>
    <row r="18" spans="2:9">
      <c r="B18" s="72" t="s">
        <v>248</v>
      </c>
      <c r="C18" s="72"/>
      <c r="D18" s="72"/>
      <c r="E18" s="72"/>
      <c r="F18" s="72"/>
      <c r="G18" s="72"/>
      <c r="H18" s="72"/>
      <c r="I18" s="72"/>
    </row>
    <row r="19" spans="2:9">
      <c r="B19" s="72"/>
      <c r="C19" s="72"/>
      <c r="D19" s="72"/>
      <c r="E19" s="72"/>
      <c r="F19" s="72"/>
      <c r="G19" s="72"/>
      <c r="H19" s="72"/>
      <c r="I19" s="72"/>
    </row>
  </sheetData>
  <mergeCells count="10">
    <mergeCell ref="B2:I2"/>
    <mergeCell ref="B3:C3"/>
    <mergeCell ref="D4:I4"/>
    <mergeCell ref="F5:H5"/>
    <mergeCell ref="B4:B6"/>
    <mergeCell ref="C4:C6"/>
    <mergeCell ref="D5:D6"/>
    <mergeCell ref="E5:E6"/>
    <mergeCell ref="I5:I6"/>
    <mergeCell ref="B18:I19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H13" sqref="H13"/>
    </sheetView>
  </sheetViews>
  <sheetFormatPr defaultColWidth="10" defaultRowHeight="14.4"/>
  <cols>
    <col min="1" max="1" width="1.5" customWidth="1"/>
    <col min="2" max="4" width="6.62962962962963" customWidth="1"/>
    <col min="5" max="5" width="13.3796296296296" customWidth="1"/>
    <col min="6" max="6" width="41" customWidth="1"/>
    <col min="7" max="9" width="17.6296296296296" customWidth="1"/>
    <col min="10" max="10" width="1.5" customWidth="1"/>
    <col min="11" max="12" width="9.75" customWidth="1"/>
  </cols>
  <sheetData>
    <row r="1" ht="24.95" customHeight="1" spans="1:10">
      <c r="A1" s="50"/>
      <c r="B1" s="2" t="s">
        <v>249</v>
      </c>
      <c r="C1" s="2"/>
      <c r="D1" s="2"/>
      <c r="E1" s="51"/>
      <c r="F1" s="51"/>
      <c r="G1" s="52"/>
      <c r="H1" s="52"/>
      <c r="I1" s="64"/>
      <c r="J1" s="55"/>
    </row>
    <row r="2" ht="22.9" customHeight="1" spans="1:10">
      <c r="A2" s="50"/>
      <c r="B2" s="3" t="s">
        <v>250</v>
      </c>
      <c r="C2" s="3"/>
      <c r="D2" s="3"/>
      <c r="E2" s="3"/>
      <c r="F2" s="3"/>
      <c r="G2" s="3"/>
      <c r="H2" s="3"/>
      <c r="I2" s="3"/>
      <c r="J2" s="55" t="s">
        <v>4</v>
      </c>
    </row>
    <row r="3" ht="19.5" customHeight="1" spans="1:10">
      <c r="A3" s="53"/>
      <c r="B3" s="54" t="s">
        <v>6</v>
      </c>
      <c r="C3" s="54"/>
      <c r="D3" s="54"/>
      <c r="E3" s="54"/>
      <c r="F3" s="54"/>
      <c r="G3" s="53"/>
      <c r="H3" s="53"/>
      <c r="I3" s="65" t="s">
        <v>7</v>
      </c>
      <c r="J3" s="66"/>
    </row>
    <row r="4" ht="24.4" customHeight="1" spans="1:10">
      <c r="A4" s="55"/>
      <c r="B4" s="56" t="s">
        <v>10</v>
      </c>
      <c r="C4" s="56"/>
      <c r="D4" s="56"/>
      <c r="E4" s="56"/>
      <c r="F4" s="56"/>
      <c r="G4" s="56" t="s">
        <v>251</v>
      </c>
      <c r="H4" s="56"/>
      <c r="I4" s="56"/>
      <c r="J4" s="67"/>
    </row>
    <row r="5" ht="24.4" customHeight="1" spans="1:10">
      <c r="A5" s="57"/>
      <c r="B5" s="56" t="s">
        <v>81</v>
      </c>
      <c r="C5" s="56"/>
      <c r="D5" s="56"/>
      <c r="E5" s="56" t="s">
        <v>71</v>
      </c>
      <c r="F5" s="56" t="s">
        <v>72</v>
      </c>
      <c r="G5" s="56" t="s">
        <v>60</v>
      </c>
      <c r="H5" s="56" t="s">
        <v>77</v>
      </c>
      <c r="I5" s="56" t="s">
        <v>78</v>
      </c>
      <c r="J5" s="67"/>
    </row>
    <row r="6" ht="24.4" customHeight="1" spans="1:10">
      <c r="A6" s="57"/>
      <c r="B6" s="56" t="s">
        <v>82</v>
      </c>
      <c r="C6" s="56" t="s">
        <v>83</v>
      </c>
      <c r="D6" s="56" t="s">
        <v>84</v>
      </c>
      <c r="E6" s="56"/>
      <c r="F6" s="56"/>
      <c r="G6" s="56"/>
      <c r="H6" s="56"/>
      <c r="I6" s="56"/>
      <c r="J6" s="68"/>
    </row>
    <row r="7" ht="22.9" customHeight="1" spans="1:10">
      <c r="A7" s="58"/>
      <c r="B7" s="56"/>
      <c r="C7" s="56"/>
      <c r="D7" s="56"/>
      <c r="E7" s="56"/>
      <c r="F7" s="56" t="s">
        <v>73</v>
      </c>
      <c r="G7" s="59"/>
      <c r="H7" s="59"/>
      <c r="I7" s="59"/>
      <c r="J7" s="69"/>
    </row>
    <row r="8" ht="22.9" customHeight="1" spans="1:10">
      <c r="A8" s="57"/>
      <c r="B8" s="60"/>
      <c r="C8" s="60"/>
      <c r="D8" s="60"/>
      <c r="E8" s="60"/>
      <c r="F8" s="60" t="s">
        <v>24</v>
      </c>
      <c r="G8" s="61"/>
      <c r="H8" s="61"/>
      <c r="I8" s="61"/>
      <c r="J8" s="67"/>
    </row>
    <row r="9" ht="22.9" customHeight="1" spans="1:10">
      <c r="A9" s="57"/>
      <c r="B9" s="60"/>
      <c r="C9" s="60"/>
      <c r="D9" s="60"/>
      <c r="E9" s="60"/>
      <c r="F9" s="60"/>
      <c r="G9" s="61"/>
      <c r="H9" s="61"/>
      <c r="I9" s="61"/>
      <c r="J9" s="67"/>
    </row>
    <row r="10" ht="22.9" customHeight="1" spans="1:10">
      <c r="A10" s="57"/>
      <c r="B10" s="60"/>
      <c r="C10" s="60"/>
      <c r="D10" s="60"/>
      <c r="E10" s="60"/>
      <c r="F10" s="60"/>
      <c r="G10" s="61"/>
      <c r="H10" s="61"/>
      <c r="I10" s="61"/>
      <c r="J10" s="67"/>
    </row>
    <row r="11" ht="22.9" customHeight="1" spans="1:10">
      <c r="A11" s="57"/>
      <c r="B11" s="60"/>
      <c r="C11" s="60"/>
      <c r="D11" s="60"/>
      <c r="E11" s="60"/>
      <c r="F11" s="60"/>
      <c r="G11" s="61"/>
      <c r="H11" s="61"/>
      <c r="I11" s="61"/>
      <c r="J11" s="67"/>
    </row>
    <row r="12" ht="22.9" customHeight="1" spans="1:10">
      <c r="A12" s="57"/>
      <c r="B12" s="60"/>
      <c r="C12" s="60"/>
      <c r="D12" s="60"/>
      <c r="E12" s="60"/>
      <c r="F12" s="60"/>
      <c r="G12" s="61"/>
      <c r="H12" s="61"/>
      <c r="I12" s="61"/>
      <c r="J12" s="67"/>
    </row>
    <row r="13" ht="22.9" customHeight="1" spans="1:10">
      <c r="A13" s="57"/>
      <c r="B13" s="60"/>
      <c r="C13" s="60"/>
      <c r="D13" s="60"/>
      <c r="E13" s="60"/>
      <c r="F13" s="60"/>
      <c r="G13" s="61"/>
      <c r="H13" s="61"/>
      <c r="I13" s="61"/>
      <c r="J13" s="67"/>
    </row>
    <row r="14" ht="22.9" customHeight="1" spans="1:10">
      <c r="A14" s="57"/>
      <c r="B14" s="60"/>
      <c r="C14" s="60"/>
      <c r="D14" s="60"/>
      <c r="E14" s="60"/>
      <c r="F14" s="60"/>
      <c r="G14" s="61"/>
      <c r="H14" s="61"/>
      <c r="I14" s="61"/>
      <c r="J14" s="67"/>
    </row>
    <row r="15" ht="22.9" customHeight="1" spans="1:10">
      <c r="A15" s="57"/>
      <c r="B15" s="60"/>
      <c r="C15" s="60"/>
      <c r="D15" s="60"/>
      <c r="E15" s="60"/>
      <c r="F15" s="60"/>
      <c r="G15" s="61"/>
      <c r="H15" s="61"/>
      <c r="I15" s="61"/>
      <c r="J15" s="67"/>
    </row>
    <row r="16" ht="22.9" customHeight="1" spans="1:10">
      <c r="A16" s="57"/>
      <c r="B16" s="60"/>
      <c r="C16" s="60"/>
      <c r="D16" s="60"/>
      <c r="E16" s="60"/>
      <c r="F16" s="60" t="s">
        <v>24</v>
      </c>
      <c r="G16" s="61"/>
      <c r="H16" s="61"/>
      <c r="I16" s="61"/>
      <c r="J16" s="67"/>
    </row>
    <row r="17" ht="22.9" customHeight="1" spans="1:10">
      <c r="A17" s="57"/>
      <c r="B17" s="60"/>
      <c r="C17" s="60"/>
      <c r="D17" s="60"/>
      <c r="E17" s="60"/>
      <c r="F17" s="60" t="s">
        <v>122</v>
      </c>
      <c r="G17" s="61"/>
      <c r="H17" s="61"/>
      <c r="I17" s="61"/>
      <c r="J17" s="68"/>
    </row>
    <row r="18" ht="9.75" customHeight="1" spans="1:10">
      <c r="A18" s="62"/>
      <c r="B18" s="63" t="s">
        <v>252</v>
      </c>
      <c r="C18" s="63"/>
      <c r="D18" s="63"/>
      <c r="E18" s="63"/>
      <c r="F18" s="63"/>
      <c r="G18" s="63"/>
      <c r="H18" s="63"/>
      <c r="I18" s="63"/>
      <c r="J18" s="70"/>
    </row>
    <row r="19" spans="2:9">
      <c r="B19" s="63"/>
      <c r="C19" s="63"/>
      <c r="D19" s="63"/>
      <c r="E19" s="63"/>
      <c r="F19" s="63"/>
      <c r="G19" s="63"/>
      <c r="H19" s="63"/>
      <c r="I19" s="63"/>
    </row>
  </sheetData>
  <mergeCells count="11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  <mergeCell ref="B18:I19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6"/>
  <sheetViews>
    <sheetView workbookViewId="0">
      <selection activeCell="A116" sqref="A116:L116"/>
    </sheetView>
  </sheetViews>
  <sheetFormatPr defaultColWidth="9" defaultRowHeight="14.4"/>
  <cols>
    <col min="1" max="1" width="9" style="1"/>
    <col min="2" max="2" width="9" style="18"/>
    <col min="3" max="3" width="10.3796296296296" style="1"/>
    <col min="4" max="4" width="10.25" style="1" customWidth="1"/>
    <col min="5" max="5" width="12.6296296296296" style="1" customWidth="1"/>
    <col min="6" max="6" width="17.5" style="1" customWidth="1"/>
    <col min="7" max="7" width="14.75" style="1" customWidth="1"/>
    <col min="8" max="8" width="10.5" style="1" customWidth="1"/>
    <col min="9" max="9" width="16.1296296296296" style="1" customWidth="1"/>
    <col min="10" max="10" width="9.62962962962963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 t="s">
        <v>253</v>
      </c>
    </row>
    <row r="2" ht="19.2" spans="1:12">
      <c r="A2" s="19" t="s">
        <v>254</v>
      </c>
      <c r="B2" s="20"/>
      <c r="C2" s="19"/>
      <c r="D2" s="20"/>
      <c r="E2" s="20"/>
      <c r="F2" s="20"/>
      <c r="G2" s="20"/>
      <c r="H2" s="20"/>
      <c r="I2" s="20"/>
      <c r="J2" s="20"/>
      <c r="K2" s="20"/>
      <c r="L2" s="20"/>
    </row>
    <row r="3" spans="1:12">
      <c r="A3" s="21"/>
      <c r="B3" s="22"/>
      <c r="C3" s="21"/>
      <c r="D3" s="22"/>
      <c r="E3" s="22"/>
      <c r="F3" s="22"/>
      <c r="G3" s="22"/>
      <c r="H3" s="22"/>
      <c r="I3" s="22"/>
      <c r="J3" s="38" t="s">
        <v>7</v>
      </c>
      <c r="K3" s="38"/>
      <c r="L3" s="38"/>
    </row>
    <row r="4" ht="24.95" customHeight="1" spans="1:12">
      <c r="A4" s="23" t="s">
        <v>255</v>
      </c>
      <c r="B4" s="23" t="s">
        <v>256</v>
      </c>
      <c r="C4" s="23" t="s">
        <v>11</v>
      </c>
      <c r="D4" s="24" t="s">
        <v>257</v>
      </c>
      <c r="E4" s="23" t="s">
        <v>258</v>
      </c>
      <c r="F4" s="23" t="s">
        <v>259</v>
      </c>
      <c r="G4" s="23" t="s">
        <v>260</v>
      </c>
      <c r="H4" s="23" t="s">
        <v>261</v>
      </c>
      <c r="I4" s="23" t="s">
        <v>262</v>
      </c>
      <c r="J4" s="23" t="s">
        <v>263</v>
      </c>
      <c r="K4" s="23" t="s">
        <v>264</v>
      </c>
      <c r="L4" s="23" t="s">
        <v>265</v>
      </c>
    </row>
    <row r="5" ht="77" customHeight="1" spans="1:12">
      <c r="A5" s="25" t="s">
        <v>74</v>
      </c>
      <c r="B5" s="24" t="s">
        <v>227</v>
      </c>
      <c r="C5" s="26">
        <v>107.625</v>
      </c>
      <c r="D5" s="25" t="s">
        <v>266</v>
      </c>
      <c r="E5" s="27" t="s">
        <v>267</v>
      </c>
      <c r="F5" s="27" t="s">
        <v>268</v>
      </c>
      <c r="G5" s="25" t="s">
        <v>269</v>
      </c>
      <c r="H5" s="28" t="s">
        <v>270</v>
      </c>
      <c r="I5" s="25" t="s">
        <v>271</v>
      </c>
      <c r="J5" s="25" t="s">
        <v>272</v>
      </c>
      <c r="K5" s="25">
        <v>5</v>
      </c>
      <c r="L5" s="25" t="s">
        <v>273</v>
      </c>
    </row>
    <row r="6" ht="24.95" customHeight="1" spans="1:12">
      <c r="A6" s="25"/>
      <c r="B6" s="24"/>
      <c r="C6" s="26"/>
      <c r="D6" s="25"/>
      <c r="E6" s="29"/>
      <c r="F6" s="29"/>
      <c r="G6" s="25" t="s">
        <v>274</v>
      </c>
      <c r="H6" s="28" t="s">
        <v>270</v>
      </c>
      <c r="I6" s="25" t="s">
        <v>275</v>
      </c>
      <c r="J6" s="25" t="s">
        <v>276</v>
      </c>
      <c r="K6" s="25">
        <v>5</v>
      </c>
      <c r="L6" s="25" t="s">
        <v>273</v>
      </c>
    </row>
    <row r="7" ht="24.95" customHeight="1" spans="1:12">
      <c r="A7" s="25"/>
      <c r="B7" s="24"/>
      <c r="C7" s="26"/>
      <c r="D7" s="25"/>
      <c r="E7" s="30" t="s">
        <v>267</v>
      </c>
      <c r="F7" s="30" t="s">
        <v>277</v>
      </c>
      <c r="G7" s="25" t="s">
        <v>278</v>
      </c>
      <c r="H7" s="25" t="s">
        <v>279</v>
      </c>
      <c r="I7" s="25" t="s">
        <v>280</v>
      </c>
      <c r="J7" s="25"/>
      <c r="K7" s="25">
        <v>10</v>
      </c>
      <c r="L7" s="25" t="s">
        <v>273</v>
      </c>
    </row>
    <row r="8" ht="24.95" customHeight="1" spans="1:12">
      <c r="A8" s="25"/>
      <c r="B8" s="24"/>
      <c r="C8" s="26"/>
      <c r="D8" s="25"/>
      <c r="E8" s="30" t="s">
        <v>267</v>
      </c>
      <c r="F8" s="30" t="s">
        <v>281</v>
      </c>
      <c r="G8" s="25" t="s">
        <v>282</v>
      </c>
      <c r="H8" s="25" t="s">
        <v>279</v>
      </c>
      <c r="I8" s="25" t="s">
        <v>280</v>
      </c>
      <c r="J8" s="25"/>
      <c r="K8" s="25">
        <v>10</v>
      </c>
      <c r="L8" s="25" t="s">
        <v>273</v>
      </c>
    </row>
    <row r="9" ht="27" customHeight="1" spans="1:12">
      <c r="A9" s="25"/>
      <c r="B9" s="24"/>
      <c r="C9" s="26"/>
      <c r="D9" s="25"/>
      <c r="E9" s="27" t="s">
        <v>267</v>
      </c>
      <c r="F9" s="27" t="s">
        <v>283</v>
      </c>
      <c r="G9" s="25" t="s">
        <v>284</v>
      </c>
      <c r="H9" s="28" t="s">
        <v>270</v>
      </c>
      <c r="I9" s="25">
        <v>20</v>
      </c>
      <c r="J9" s="25" t="s">
        <v>285</v>
      </c>
      <c r="K9" s="39">
        <v>5</v>
      </c>
      <c r="L9" s="25" t="s">
        <v>273</v>
      </c>
    </row>
    <row r="10" ht="24.95" customHeight="1" spans="1:12">
      <c r="A10" s="25"/>
      <c r="B10" s="24"/>
      <c r="C10" s="26"/>
      <c r="D10" s="25"/>
      <c r="E10" s="31"/>
      <c r="F10" s="31"/>
      <c r="G10" s="25" t="s">
        <v>286</v>
      </c>
      <c r="H10" s="28" t="s">
        <v>270</v>
      </c>
      <c r="I10" s="25">
        <v>32</v>
      </c>
      <c r="J10" s="25" t="s">
        <v>285</v>
      </c>
      <c r="K10" s="39">
        <v>10</v>
      </c>
      <c r="L10" s="25" t="s">
        <v>273</v>
      </c>
    </row>
    <row r="11" ht="24.95" customHeight="1" spans="1:12">
      <c r="A11" s="25"/>
      <c r="B11" s="24"/>
      <c r="C11" s="26"/>
      <c r="D11" s="25"/>
      <c r="E11" s="31"/>
      <c r="F11" s="31"/>
      <c r="G11" s="25" t="s">
        <v>287</v>
      </c>
      <c r="H11" s="28" t="s">
        <v>270</v>
      </c>
      <c r="I11" s="25">
        <v>20</v>
      </c>
      <c r="J11" s="25" t="s">
        <v>285</v>
      </c>
      <c r="K11" s="39">
        <v>10</v>
      </c>
      <c r="L11" s="25" t="s">
        <v>273</v>
      </c>
    </row>
    <row r="12" ht="24.95" customHeight="1" spans="1:12">
      <c r="A12" s="25"/>
      <c r="B12" s="24"/>
      <c r="C12" s="26"/>
      <c r="D12" s="25"/>
      <c r="E12" s="31"/>
      <c r="F12" s="31"/>
      <c r="G12" s="25" t="s">
        <v>288</v>
      </c>
      <c r="H12" s="28" t="s">
        <v>270</v>
      </c>
      <c r="I12" s="25">
        <v>10</v>
      </c>
      <c r="J12" s="25" t="s">
        <v>285</v>
      </c>
      <c r="K12" s="39">
        <v>5</v>
      </c>
      <c r="L12" s="25" t="s">
        <v>273</v>
      </c>
    </row>
    <row r="13" ht="24.95" customHeight="1" spans="1:12">
      <c r="A13" s="25"/>
      <c r="B13" s="24"/>
      <c r="C13" s="26"/>
      <c r="D13" s="25"/>
      <c r="E13" s="31"/>
      <c r="F13" s="31"/>
      <c r="G13" s="25" t="s">
        <v>289</v>
      </c>
      <c r="H13" s="28" t="s">
        <v>270</v>
      </c>
      <c r="I13" s="25">
        <v>15.625</v>
      </c>
      <c r="J13" s="25" t="s">
        <v>285</v>
      </c>
      <c r="K13" s="39">
        <v>5</v>
      </c>
      <c r="L13" s="25" t="s">
        <v>273</v>
      </c>
    </row>
    <row r="14" ht="24.95" customHeight="1" spans="1:12">
      <c r="A14" s="25"/>
      <c r="B14" s="24"/>
      <c r="C14" s="26"/>
      <c r="D14" s="25"/>
      <c r="E14" s="29"/>
      <c r="F14" s="29"/>
      <c r="G14" s="25" t="s">
        <v>290</v>
      </c>
      <c r="H14" s="28" t="s">
        <v>270</v>
      </c>
      <c r="I14" s="25">
        <v>10</v>
      </c>
      <c r="J14" s="25" t="s">
        <v>285</v>
      </c>
      <c r="K14" s="39">
        <v>5</v>
      </c>
      <c r="L14" s="25" t="s">
        <v>273</v>
      </c>
    </row>
    <row r="15" ht="24.95" customHeight="1" spans="1:12">
      <c r="A15" s="25"/>
      <c r="B15" s="24"/>
      <c r="C15" s="26"/>
      <c r="D15" s="25"/>
      <c r="E15" s="30" t="s">
        <v>291</v>
      </c>
      <c r="F15" s="30" t="s">
        <v>292</v>
      </c>
      <c r="G15" s="25"/>
      <c r="H15" s="25"/>
      <c r="I15" s="25"/>
      <c r="J15" s="25"/>
      <c r="K15" s="25"/>
      <c r="L15" s="25" t="s">
        <v>273</v>
      </c>
    </row>
    <row r="16" ht="24.95" customHeight="1" spans="1:12">
      <c r="A16" s="25"/>
      <c r="B16" s="24"/>
      <c r="C16" s="26"/>
      <c r="D16" s="25"/>
      <c r="E16" s="30" t="s">
        <v>291</v>
      </c>
      <c r="F16" s="30" t="s">
        <v>293</v>
      </c>
      <c r="G16" s="25"/>
      <c r="H16" s="25"/>
      <c r="I16" s="25"/>
      <c r="J16" s="25"/>
      <c r="K16" s="25"/>
      <c r="L16" s="25" t="s">
        <v>273</v>
      </c>
    </row>
    <row r="17" ht="58" customHeight="1" spans="1:12">
      <c r="A17" s="25"/>
      <c r="B17" s="24"/>
      <c r="C17" s="26"/>
      <c r="D17" s="25"/>
      <c r="E17" s="30" t="s">
        <v>291</v>
      </c>
      <c r="F17" s="30" t="s">
        <v>294</v>
      </c>
      <c r="G17" s="25" t="s">
        <v>295</v>
      </c>
      <c r="H17" s="25" t="s">
        <v>279</v>
      </c>
      <c r="I17" s="25" t="s">
        <v>280</v>
      </c>
      <c r="J17" s="25"/>
      <c r="K17" s="25">
        <v>5</v>
      </c>
      <c r="L17" s="25" t="s">
        <v>273</v>
      </c>
    </row>
    <row r="18" ht="64" customHeight="1" spans="1:12">
      <c r="A18" s="25"/>
      <c r="B18" s="24"/>
      <c r="C18" s="26"/>
      <c r="D18" s="25"/>
      <c r="E18" s="30" t="s">
        <v>291</v>
      </c>
      <c r="F18" s="30" t="s">
        <v>296</v>
      </c>
      <c r="G18" s="25" t="s">
        <v>297</v>
      </c>
      <c r="H18" s="25" t="s">
        <v>279</v>
      </c>
      <c r="I18" s="25" t="s">
        <v>280</v>
      </c>
      <c r="J18" s="25"/>
      <c r="K18" s="25">
        <v>5</v>
      </c>
      <c r="L18" s="25" t="s">
        <v>273</v>
      </c>
    </row>
    <row r="19" ht="33" customHeight="1" spans="1:12">
      <c r="A19" s="25"/>
      <c r="B19" s="24"/>
      <c r="C19" s="26"/>
      <c r="D19" s="25"/>
      <c r="E19" s="30" t="s">
        <v>298</v>
      </c>
      <c r="F19" s="30" t="s">
        <v>299</v>
      </c>
      <c r="G19" s="25" t="s">
        <v>300</v>
      </c>
      <c r="H19" s="28" t="s">
        <v>270</v>
      </c>
      <c r="I19" s="25">
        <v>95</v>
      </c>
      <c r="J19" s="25" t="s">
        <v>301</v>
      </c>
      <c r="K19" s="25">
        <v>10</v>
      </c>
      <c r="L19" s="25" t="s">
        <v>273</v>
      </c>
    </row>
    <row r="20" ht="24.95" customHeight="1" spans="1:12">
      <c r="A20" s="25" t="s">
        <v>74</v>
      </c>
      <c r="B20" s="24" t="s">
        <v>230</v>
      </c>
      <c r="C20" s="26">
        <v>20</v>
      </c>
      <c r="D20" s="25" t="s">
        <v>302</v>
      </c>
      <c r="E20" s="27" t="s">
        <v>267</v>
      </c>
      <c r="F20" s="27" t="s">
        <v>268</v>
      </c>
      <c r="G20" s="25" t="s">
        <v>303</v>
      </c>
      <c r="H20" s="32" t="s">
        <v>304</v>
      </c>
      <c r="I20" s="40">
        <v>12</v>
      </c>
      <c r="J20" s="25" t="s">
        <v>305</v>
      </c>
      <c r="K20" s="25">
        <v>5</v>
      </c>
      <c r="L20" s="25" t="s">
        <v>273</v>
      </c>
    </row>
    <row r="21" ht="24.95" customHeight="1" spans="1:12">
      <c r="A21" s="25"/>
      <c r="B21" s="24"/>
      <c r="C21" s="26"/>
      <c r="D21" s="25"/>
      <c r="E21" s="31"/>
      <c r="F21" s="31"/>
      <c r="G21" s="25" t="s">
        <v>306</v>
      </c>
      <c r="H21" s="32" t="s">
        <v>304</v>
      </c>
      <c r="I21" s="41" t="s">
        <v>307</v>
      </c>
      <c r="J21" s="25" t="s">
        <v>308</v>
      </c>
      <c r="K21" s="25">
        <v>5</v>
      </c>
      <c r="L21" s="25" t="s">
        <v>273</v>
      </c>
    </row>
    <row r="22" ht="24.95" customHeight="1" spans="1:12">
      <c r="A22" s="25"/>
      <c r="B22" s="24"/>
      <c r="C22" s="26"/>
      <c r="D22" s="25"/>
      <c r="E22" s="31"/>
      <c r="F22" s="31"/>
      <c r="G22" s="25" t="s">
        <v>309</v>
      </c>
      <c r="H22" s="32" t="s">
        <v>304</v>
      </c>
      <c r="I22" s="41" t="s">
        <v>310</v>
      </c>
      <c r="J22" s="25" t="s">
        <v>311</v>
      </c>
      <c r="K22" s="25">
        <v>5</v>
      </c>
      <c r="L22" s="25" t="s">
        <v>273</v>
      </c>
    </row>
    <row r="23" ht="24.95" customHeight="1" spans="1:12">
      <c r="A23" s="25"/>
      <c r="B23" s="24"/>
      <c r="C23" s="26"/>
      <c r="D23" s="25"/>
      <c r="E23" s="31"/>
      <c r="F23" s="31"/>
      <c r="G23" s="25" t="s">
        <v>312</v>
      </c>
      <c r="H23" s="32" t="s">
        <v>304</v>
      </c>
      <c r="I23" s="41" t="s">
        <v>313</v>
      </c>
      <c r="J23" s="25" t="s">
        <v>308</v>
      </c>
      <c r="K23" s="25">
        <v>5</v>
      </c>
      <c r="L23" s="25" t="s">
        <v>273</v>
      </c>
    </row>
    <row r="24" ht="24.95" customHeight="1" spans="1:12">
      <c r="A24" s="25"/>
      <c r="B24" s="24"/>
      <c r="C24" s="26"/>
      <c r="D24" s="25"/>
      <c r="E24" s="31"/>
      <c r="F24" s="31"/>
      <c r="G24" s="25" t="s">
        <v>314</v>
      </c>
      <c r="H24" s="32" t="s">
        <v>304</v>
      </c>
      <c r="I24" s="41" t="s">
        <v>315</v>
      </c>
      <c r="J24" s="25" t="s">
        <v>316</v>
      </c>
      <c r="K24" s="25">
        <v>5</v>
      </c>
      <c r="L24" s="25" t="s">
        <v>273</v>
      </c>
    </row>
    <row r="25" ht="24.95" customHeight="1" spans="1:12">
      <c r="A25" s="25"/>
      <c r="B25" s="24"/>
      <c r="C25" s="26"/>
      <c r="D25" s="25"/>
      <c r="E25" s="31"/>
      <c r="F25" s="31"/>
      <c r="G25" s="25" t="s">
        <v>317</v>
      </c>
      <c r="H25" s="32" t="s">
        <v>304</v>
      </c>
      <c r="I25" s="41" t="s">
        <v>318</v>
      </c>
      <c r="J25" s="25" t="s">
        <v>319</v>
      </c>
      <c r="K25" s="25">
        <v>5</v>
      </c>
      <c r="L25" s="25" t="s">
        <v>273</v>
      </c>
    </row>
    <row r="26" ht="24.95" customHeight="1" spans="1:12">
      <c r="A26" s="25"/>
      <c r="B26" s="24"/>
      <c r="C26" s="26"/>
      <c r="D26" s="25"/>
      <c r="E26" s="31"/>
      <c r="F26" s="31"/>
      <c r="G26" s="25" t="s">
        <v>320</v>
      </c>
      <c r="H26" s="32" t="s">
        <v>304</v>
      </c>
      <c r="I26" s="41" t="s">
        <v>321</v>
      </c>
      <c r="J26" s="25" t="s">
        <v>319</v>
      </c>
      <c r="K26" s="25">
        <v>5</v>
      </c>
      <c r="L26" s="25" t="s">
        <v>273</v>
      </c>
    </row>
    <row r="27" ht="24.95" customHeight="1" spans="1:12">
      <c r="A27" s="25"/>
      <c r="B27" s="24"/>
      <c r="C27" s="26"/>
      <c r="D27" s="25"/>
      <c r="E27" s="29"/>
      <c r="F27" s="29"/>
      <c r="G27" s="25" t="s">
        <v>322</v>
      </c>
      <c r="H27" s="32" t="s">
        <v>304</v>
      </c>
      <c r="I27" s="41" t="s">
        <v>323</v>
      </c>
      <c r="J27" s="25" t="s">
        <v>319</v>
      </c>
      <c r="K27" s="25">
        <v>5</v>
      </c>
      <c r="L27" s="25" t="s">
        <v>273</v>
      </c>
    </row>
    <row r="28" ht="24.95" customHeight="1" spans="1:12">
      <c r="A28" s="25"/>
      <c r="B28" s="24"/>
      <c r="C28" s="26"/>
      <c r="D28" s="25"/>
      <c r="E28" s="30" t="s">
        <v>267</v>
      </c>
      <c r="F28" s="30" t="s">
        <v>277</v>
      </c>
      <c r="G28" s="25" t="s">
        <v>324</v>
      </c>
      <c r="H28" s="25" t="s">
        <v>279</v>
      </c>
      <c r="I28" s="25" t="s">
        <v>280</v>
      </c>
      <c r="J28" s="25"/>
      <c r="K28" s="25">
        <v>10</v>
      </c>
      <c r="L28" s="25" t="s">
        <v>273</v>
      </c>
    </row>
    <row r="29" ht="24.95" customHeight="1" spans="1:12">
      <c r="A29" s="25"/>
      <c r="B29" s="24"/>
      <c r="C29" s="26"/>
      <c r="D29" s="25"/>
      <c r="E29" s="30" t="s">
        <v>267</v>
      </c>
      <c r="F29" s="30" t="s">
        <v>281</v>
      </c>
      <c r="G29" s="25" t="s">
        <v>325</v>
      </c>
      <c r="H29" s="25" t="s">
        <v>279</v>
      </c>
      <c r="I29" s="25" t="s">
        <v>280</v>
      </c>
      <c r="J29" s="25"/>
      <c r="K29" s="25">
        <v>10</v>
      </c>
      <c r="L29" s="25" t="s">
        <v>273</v>
      </c>
    </row>
    <row r="30" ht="43" customHeight="1" spans="1:12">
      <c r="A30" s="25"/>
      <c r="B30" s="24"/>
      <c r="C30" s="26"/>
      <c r="D30" s="25"/>
      <c r="E30" s="27" t="s">
        <v>267</v>
      </c>
      <c r="F30" s="27" t="s">
        <v>283</v>
      </c>
      <c r="G30" s="25" t="s">
        <v>326</v>
      </c>
      <c r="H30" s="28" t="s">
        <v>270</v>
      </c>
      <c r="I30" s="25">
        <v>10</v>
      </c>
      <c r="J30" s="25" t="s">
        <v>285</v>
      </c>
      <c r="K30" s="32" t="s">
        <v>327</v>
      </c>
      <c r="L30" s="25" t="s">
        <v>273</v>
      </c>
    </row>
    <row r="31" ht="36" customHeight="1" spans="1:12">
      <c r="A31" s="25"/>
      <c r="B31" s="24"/>
      <c r="C31" s="26"/>
      <c r="D31" s="25"/>
      <c r="E31" s="29"/>
      <c r="F31" s="29"/>
      <c r="G31" s="25" t="s">
        <v>328</v>
      </c>
      <c r="H31" s="28" t="s">
        <v>270</v>
      </c>
      <c r="I31" s="25">
        <v>10</v>
      </c>
      <c r="J31" s="25" t="s">
        <v>285</v>
      </c>
      <c r="K31" s="32" t="s">
        <v>327</v>
      </c>
      <c r="L31" s="25" t="s">
        <v>273</v>
      </c>
    </row>
    <row r="32" ht="24.95" customHeight="1" spans="1:12">
      <c r="A32" s="25"/>
      <c r="B32" s="24"/>
      <c r="C32" s="26"/>
      <c r="D32" s="25"/>
      <c r="E32" s="30" t="s">
        <v>291</v>
      </c>
      <c r="F32" s="30" t="s">
        <v>292</v>
      </c>
      <c r="G32" s="25"/>
      <c r="H32" s="25"/>
      <c r="I32" s="25"/>
      <c r="J32" s="25"/>
      <c r="K32" s="25"/>
      <c r="L32" s="25" t="s">
        <v>273</v>
      </c>
    </row>
    <row r="33" ht="24.95" customHeight="1" spans="1:12">
      <c r="A33" s="25"/>
      <c r="B33" s="24"/>
      <c r="C33" s="26"/>
      <c r="D33" s="25"/>
      <c r="E33" s="30" t="s">
        <v>291</v>
      </c>
      <c r="F33" s="30" t="s">
        <v>293</v>
      </c>
      <c r="G33" s="25" t="s">
        <v>329</v>
      </c>
      <c r="H33" s="25" t="s">
        <v>279</v>
      </c>
      <c r="I33" s="25" t="s">
        <v>280</v>
      </c>
      <c r="J33" s="25"/>
      <c r="K33" s="25">
        <v>5</v>
      </c>
      <c r="L33" s="25" t="s">
        <v>273</v>
      </c>
    </row>
    <row r="34" ht="24.95" customHeight="1" spans="1:12">
      <c r="A34" s="25"/>
      <c r="B34" s="24"/>
      <c r="C34" s="26"/>
      <c r="D34" s="25"/>
      <c r="E34" s="30" t="s">
        <v>291</v>
      </c>
      <c r="F34" s="30" t="s">
        <v>294</v>
      </c>
      <c r="G34" s="25"/>
      <c r="H34" s="25"/>
      <c r="I34" s="25"/>
      <c r="J34" s="25"/>
      <c r="K34" s="25"/>
      <c r="L34" s="25" t="s">
        <v>273</v>
      </c>
    </row>
    <row r="35" ht="24.95" customHeight="1" spans="1:12">
      <c r="A35" s="25"/>
      <c r="B35" s="24"/>
      <c r="C35" s="26"/>
      <c r="D35" s="25"/>
      <c r="E35" s="30" t="s">
        <v>291</v>
      </c>
      <c r="F35" s="30" t="s">
        <v>296</v>
      </c>
      <c r="G35" s="25" t="s">
        <v>330</v>
      </c>
      <c r="H35" s="25" t="s">
        <v>279</v>
      </c>
      <c r="I35" s="25" t="s">
        <v>280</v>
      </c>
      <c r="J35" s="25"/>
      <c r="K35" s="25">
        <v>5</v>
      </c>
      <c r="L35" s="25" t="s">
        <v>273</v>
      </c>
    </row>
    <row r="36" ht="24.95" customHeight="1" spans="1:12">
      <c r="A36" s="25"/>
      <c r="B36" s="24"/>
      <c r="C36" s="26"/>
      <c r="D36" s="25"/>
      <c r="E36" s="30" t="s">
        <v>298</v>
      </c>
      <c r="F36" s="30" t="s">
        <v>299</v>
      </c>
      <c r="G36" s="25" t="s">
        <v>300</v>
      </c>
      <c r="H36" s="28" t="s">
        <v>270</v>
      </c>
      <c r="I36" s="25">
        <v>95</v>
      </c>
      <c r="J36" s="25" t="s">
        <v>301</v>
      </c>
      <c r="K36" s="25">
        <v>10</v>
      </c>
      <c r="L36" s="25" t="s">
        <v>273</v>
      </c>
    </row>
    <row r="37" ht="24.95" customHeight="1" spans="1:12">
      <c r="A37" s="25" t="s">
        <v>74</v>
      </c>
      <c r="B37" s="24" t="s">
        <v>231</v>
      </c>
      <c r="C37" s="26">
        <v>20</v>
      </c>
      <c r="D37" s="25" t="s">
        <v>331</v>
      </c>
      <c r="E37" s="27" t="s">
        <v>267</v>
      </c>
      <c r="F37" s="27" t="s">
        <v>268</v>
      </c>
      <c r="G37" s="33" t="s">
        <v>332</v>
      </c>
      <c r="H37" s="28" t="s">
        <v>270</v>
      </c>
      <c r="I37" s="42" t="s">
        <v>166</v>
      </c>
      <c r="J37" s="25" t="s">
        <v>333</v>
      </c>
      <c r="K37" s="25">
        <v>5</v>
      </c>
      <c r="L37" s="25" t="s">
        <v>273</v>
      </c>
    </row>
    <row r="38" ht="24.95" customHeight="1" spans="1:12">
      <c r="A38" s="25"/>
      <c r="B38" s="24"/>
      <c r="C38" s="26"/>
      <c r="D38" s="25"/>
      <c r="E38" s="31"/>
      <c r="F38" s="31"/>
      <c r="G38" s="33" t="s">
        <v>334</v>
      </c>
      <c r="H38" s="32" t="s">
        <v>304</v>
      </c>
      <c r="I38" s="42" t="s">
        <v>335</v>
      </c>
      <c r="J38" s="25" t="s">
        <v>333</v>
      </c>
      <c r="K38" s="25">
        <v>5</v>
      </c>
      <c r="L38" s="25" t="s">
        <v>273</v>
      </c>
    </row>
    <row r="39" ht="24.95" customHeight="1" spans="1:12">
      <c r="A39" s="25"/>
      <c r="B39" s="24"/>
      <c r="C39" s="26"/>
      <c r="D39" s="25"/>
      <c r="E39" s="29"/>
      <c r="F39" s="29"/>
      <c r="G39" s="34" t="s">
        <v>336</v>
      </c>
      <c r="H39" s="32" t="s">
        <v>304</v>
      </c>
      <c r="I39" s="42" t="s">
        <v>337</v>
      </c>
      <c r="J39" s="25" t="s">
        <v>319</v>
      </c>
      <c r="K39" s="25">
        <v>5</v>
      </c>
      <c r="L39" s="25" t="s">
        <v>273</v>
      </c>
    </row>
    <row r="40" ht="24.95" customHeight="1" spans="1:12">
      <c r="A40" s="25"/>
      <c r="B40" s="24"/>
      <c r="C40" s="26"/>
      <c r="D40" s="25"/>
      <c r="E40" s="27" t="s">
        <v>267</v>
      </c>
      <c r="F40" s="27" t="s">
        <v>277</v>
      </c>
      <c r="G40" s="34" t="s">
        <v>332</v>
      </c>
      <c r="H40" s="25" t="s">
        <v>279</v>
      </c>
      <c r="I40" s="25" t="s">
        <v>280</v>
      </c>
      <c r="J40" s="25"/>
      <c r="K40" s="25">
        <v>5</v>
      </c>
      <c r="L40" s="25" t="s">
        <v>273</v>
      </c>
    </row>
    <row r="41" ht="24.95" customHeight="1" spans="1:12">
      <c r="A41" s="25"/>
      <c r="B41" s="24"/>
      <c r="C41" s="26"/>
      <c r="D41" s="25"/>
      <c r="E41" s="31"/>
      <c r="F41" s="31"/>
      <c r="G41" s="33" t="s">
        <v>334</v>
      </c>
      <c r="H41" s="25" t="s">
        <v>279</v>
      </c>
      <c r="I41" s="25" t="s">
        <v>280</v>
      </c>
      <c r="J41" s="25"/>
      <c r="K41" s="25">
        <v>10</v>
      </c>
      <c r="L41" s="25" t="s">
        <v>273</v>
      </c>
    </row>
    <row r="42" ht="24.95" customHeight="1" spans="1:12">
      <c r="A42" s="25"/>
      <c r="B42" s="24"/>
      <c r="C42" s="26"/>
      <c r="D42" s="25"/>
      <c r="E42" s="29"/>
      <c r="F42" s="29"/>
      <c r="G42" s="33" t="s">
        <v>336</v>
      </c>
      <c r="H42" s="25" t="s">
        <v>279</v>
      </c>
      <c r="I42" s="25" t="s">
        <v>280</v>
      </c>
      <c r="J42" s="25"/>
      <c r="K42" s="25">
        <v>10</v>
      </c>
      <c r="L42" s="25" t="s">
        <v>273</v>
      </c>
    </row>
    <row r="43" ht="24.95" customHeight="1" spans="1:12">
      <c r="A43" s="25"/>
      <c r="B43" s="24"/>
      <c r="C43" s="26"/>
      <c r="D43" s="25"/>
      <c r="E43" s="30" t="s">
        <v>267</v>
      </c>
      <c r="F43" s="30" t="s">
        <v>281</v>
      </c>
      <c r="G43" s="25" t="s">
        <v>338</v>
      </c>
      <c r="H43" s="25" t="s">
        <v>279</v>
      </c>
      <c r="I43" s="25" t="s">
        <v>280</v>
      </c>
      <c r="J43" s="25"/>
      <c r="K43" s="43">
        <v>10</v>
      </c>
      <c r="L43" s="25" t="s">
        <v>273</v>
      </c>
    </row>
    <row r="44" ht="24.95" customHeight="1" spans="1:12">
      <c r="A44" s="25"/>
      <c r="B44" s="24"/>
      <c r="C44" s="26"/>
      <c r="D44" s="25"/>
      <c r="E44" s="27" t="s">
        <v>267</v>
      </c>
      <c r="F44" s="27" t="s">
        <v>283</v>
      </c>
      <c r="G44" s="35" t="s">
        <v>332</v>
      </c>
      <c r="H44" s="28" t="s">
        <v>270</v>
      </c>
      <c r="I44" s="44" t="s">
        <v>339</v>
      </c>
      <c r="J44" s="25" t="s">
        <v>285</v>
      </c>
      <c r="K44" s="43" t="s">
        <v>327</v>
      </c>
      <c r="L44" s="25" t="s">
        <v>273</v>
      </c>
    </row>
    <row r="45" ht="24.95" customHeight="1" spans="1:12">
      <c r="A45" s="25"/>
      <c r="B45" s="24"/>
      <c r="C45" s="26"/>
      <c r="D45" s="25"/>
      <c r="E45" s="31"/>
      <c r="F45" s="31"/>
      <c r="G45" s="35" t="s">
        <v>340</v>
      </c>
      <c r="H45" s="28" t="s">
        <v>270</v>
      </c>
      <c r="I45" s="44" t="s">
        <v>341</v>
      </c>
      <c r="J45" s="25" t="s">
        <v>285</v>
      </c>
      <c r="K45" s="43" t="s">
        <v>327</v>
      </c>
      <c r="L45" s="25" t="s">
        <v>273</v>
      </c>
    </row>
    <row r="46" ht="24.95" customHeight="1" spans="1:12">
      <c r="A46" s="25"/>
      <c r="B46" s="24"/>
      <c r="C46" s="26"/>
      <c r="D46" s="25"/>
      <c r="E46" s="31"/>
      <c r="F46" s="31"/>
      <c r="G46" s="35" t="s">
        <v>334</v>
      </c>
      <c r="H46" s="28" t="s">
        <v>270</v>
      </c>
      <c r="I46" s="44" t="s">
        <v>342</v>
      </c>
      <c r="J46" s="25" t="s">
        <v>285</v>
      </c>
      <c r="K46" s="43" t="s">
        <v>327</v>
      </c>
      <c r="L46" s="25" t="s">
        <v>273</v>
      </c>
    </row>
    <row r="47" ht="24.95" customHeight="1" spans="1:12">
      <c r="A47" s="25"/>
      <c r="B47" s="24"/>
      <c r="C47" s="26"/>
      <c r="D47" s="25"/>
      <c r="E47" s="29"/>
      <c r="F47" s="29"/>
      <c r="G47" s="36" t="s">
        <v>336</v>
      </c>
      <c r="H47" s="28" t="s">
        <v>270</v>
      </c>
      <c r="I47" s="36" t="s">
        <v>343</v>
      </c>
      <c r="J47" s="25" t="s">
        <v>285</v>
      </c>
      <c r="K47" s="43" t="s">
        <v>327</v>
      </c>
      <c r="L47" s="25" t="s">
        <v>273</v>
      </c>
    </row>
    <row r="48" ht="24.95" customHeight="1" spans="1:12">
      <c r="A48" s="25"/>
      <c r="B48" s="24"/>
      <c r="C48" s="26"/>
      <c r="D48" s="25"/>
      <c r="E48" s="30" t="s">
        <v>291</v>
      </c>
      <c r="F48" s="30" t="s">
        <v>292</v>
      </c>
      <c r="G48" s="25"/>
      <c r="H48" s="25"/>
      <c r="I48" s="25"/>
      <c r="J48" s="25"/>
      <c r="K48" s="43"/>
      <c r="L48" s="25" t="s">
        <v>273</v>
      </c>
    </row>
    <row r="49" ht="24.95" customHeight="1" spans="1:12">
      <c r="A49" s="25"/>
      <c r="B49" s="24"/>
      <c r="C49" s="26"/>
      <c r="D49" s="25"/>
      <c r="E49" s="27" t="s">
        <v>291</v>
      </c>
      <c r="F49" s="27" t="s">
        <v>293</v>
      </c>
      <c r="G49" s="33" t="s">
        <v>344</v>
      </c>
      <c r="H49" s="25" t="s">
        <v>279</v>
      </c>
      <c r="I49" s="25" t="s">
        <v>280</v>
      </c>
      <c r="J49" s="25"/>
      <c r="K49" s="25">
        <v>5</v>
      </c>
      <c r="L49" s="25" t="s">
        <v>273</v>
      </c>
    </row>
    <row r="50" ht="24.95" customHeight="1" spans="1:12">
      <c r="A50" s="25"/>
      <c r="B50" s="24"/>
      <c r="C50" s="26"/>
      <c r="D50" s="25"/>
      <c r="E50" s="29"/>
      <c r="F50" s="29"/>
      <c r="G50" s="33" t="s">
        <v>345</v>
      </c>
      <c r="H50" s="25" t="s">
        <v>279</v>
      </c>
      <c r="I50" s="25" t="s">
        <v>280</v>
      </c>
      <c r="J50" s="25"/>
      <c r="K50" s="25">
        <v>5</v>
      </c>
      <c r="L50" s="25" t="s">
        <v>273</v>
      </c>
    </row>
    <row r="51" ht="24.95" customHeight="1" spans="1:12">
      <c r="A51" s="25"/>
      <c r="B51" s="24"/>
      <c r="C51" s="26"/>
      <c r="D51" s="25"/>
      <c r="E51" s="30" t="s">
        <v>291</v>
      </c>
      <c r="F51" s="30" t="s">
        <v>294</v>
      </c>
      <c r="G51" s="25"/>
      <c r="H51" s="25"/>
      <c r="I51" s="25"/>
      <c r="J51" s="25"/>
      <c r="K51" s="25"/>
      <c r="L51" s="25" t="s">
        <v>273</v>
      </c>
    </row>
    <row r="52" ht="24.95" customHeight="1" spans="1:12">
      <c r="A52" s="25"/>
      <c r="B52" s="24"/>
      <c r="C52" s="26"/>
      <c r="D52" s="25"/>
      <c r="E52" s="30" t="s">
        <v>291</v>
      </c>
      <c r="F52" s="30" t="s">
        <v>296</v>
      </c>
      <c r="G52" s="25"/>
      <c r="H52" s="25"/>
      <c r="I52" s="25"/>
      <c r="J52" s="25"/>
      <c r="K52" s="25"/>
      <c r="L52" s="25" t="s">
        <v>273</v>
      </c>
    </row>
    <row r="53" ht="24.95" customHeight="1" spans="1:12">
      <c r="A53" s="25"/>
      <c r="B53" s="24"/>
      <c r="C53" s="26"/>
      <c r="D53" s="25"/>
      <c r="E53" s="30" t="s">
        <v>298</v>
      </c>
      <c r="F53" s="30" t="s">
        <v>299</v>
      </c>
      <c r="G53" s="25" t="s">
        <v>300</v>
      </c>
      <c r="H53" s="28" t="s">
        <v>270</v>
      </c>
      <c r="I53" s="39">
        <v>95</v>
      </c>
      <c r="J53" s="25" t="s">
        <v>301</v>
      </c>
      <c r="K53" s="25">
        <v>10</v>
      </c>
      <c r="L53" s="25" t="s">
        <v>273</v>
      </c>
    </row>
    <row r="54" ht="24.95" customHeight="1" spans="1:12">
      <c r="A54" s="25" t="s">
        <v>74</v>
      </c>
      <c r="B54" s="24" t="s">
        <v>228</v>
      </c>
      <c r="C54" s="26">
        <v>20</v>
      </c>
      <c r="D54" s="25"/>
      <c r="E54" s="27" t="s">
        <v>267</v>
      </c>
      <c r="F54" s="27" t="s">
        <v>268</v>
      </c>
      <c r="G54" s="35" t="s">
        <v>346</v>
      </c>
      <c r="H54" s="28" t="s">
        <v>270</v>
      </c>
      <c r="I54" s="44" t="s">
        <v>321</v>
      </c>
      <c r="J54" s="25" t="s">
        <v>305</v>
      </c>
      <c r="K54" s="25">
        <v>10</v>
      </c>
      <c r="L54" s="25" t="s">
        <v>273</v>
      </c>
    </row>
    <row r="55" ht="24.95" customHeight="1" spans="1:12">
      <c r="A55" s="25"/>
      <c r="B55" s="24"/>
      <c r="C55" s="26"/>
      <c r="D55" s="25"/>
      <c r="E55" s="31"/>
      <c r="F55" s="31"/>
      <c r="G55" s="37" t="s">
        <v>347</v>
      </c>
      <c r="H55" s="28" t="s">
        <v>270</v>
      </c>
      <c r="I55" s="45">
        <v>6</v>
      </c>
      <c r="J55" s="25" t="s">
        <v>305</v>
      </c>
      <c r="K55" s="25">
        <v>10</v>
      </c>
      <c r="L55" s="25" t="s">
        <v>273</v>
      </c>
    </row>
    <row r="56" ht="24.95" customHeight="1" spans="1:12">
      <c r="A56" s="25"/>
      <c r="B56" s="24"/>
      <c r="C56" s="26"/>
      <c r="D56" s="25"/>
      <c r="E56" s="29"/>
      <c r="F56" s="29"/>
      <c r="G56" s="33" t="s">
        <v>348</v>
      </c>
      <c r="H56" s="28" t="s">
        <v>270</v>
      </c>
      <c r="I56" s="41" t="s">
        <v>307</v>
      </c>
      <c r="J56" s="25" t="s">
        <v>319</v>
      </c>
      <c r="K56" s="25">
        <v>10</v>
      </c>
      <c r="L56" s="25" t="s">
        <v>273</v>
      </c>
    </row>
    <row r="57" ht="24.95" customHeight="1" spans="1:12">
      <c r="A57" s="25"/>
      <c r="B57" s="24"/>
      <c r="C57" s="26"/>
      <c r="D57" s="25"/>
      <c r="E57" s="27" t="s">
        <v>267</v>
      </c>
      <c r="F57" s="27" t="s">
        <v>277</v>
      </c>
      <c r="G57" s="33" t="s">
        <v>349</v>
      </c>
      <c r="H57" s="25" t="s">
        <v>279</v>
      </c>
      <c r="I57" s="25" t="s">
        <v>280</v>
      </c>
      <c r="J57" s="25"/>
      <c r="K57" s="25">
        <v>10</v>
      </c>
      <c r="L57" s="25" t="s">
        <v>273</v>
      </c>
    </row>
    <row r="58" ht="24.95" customHeight="1" spans="1:12">
      <c r="A58" s="25"/>
      <c r="B58" s="24"/>
      <c r="C58" s="26"/>
      <c r="D58" s="25"/>
      <c r="E58" s="29"/>
      <c r="F58" s="29"/>
      <c r="G58" s="35" t="s">
        <v>350</v>
      </c>
      <c r="H58" s="25" t="s">
        <v>279</v>
      </c>
      <c r="I58" s="25" t="s">
        <v>280</v>
      </c>
      <c r="J58" s="25"/>
      <c r="K58" s="25">
        <v>5</v>
      </c>
      <c r="L58" s="25" t="s">
        <v>273</v>
      </c>
    </row>
    <row r="59" ht="24.95" customHeight="1" spans="1:12">
      <c r="A59" s="25"/>
      <c r="B59" s="24"/>
      <c r="C59" s="26"/>
      <c r="D59" s="25"/>
      <c r="E59" s="27" t="s">
        <v>267</v>
      </c>
      <c r="F59" s="27" t="s">
        <v>281</v>
      </c>
      <c r="G59" s="33" t="s">
        <v>347</v>
      </c>
      <c r="H59" s="25" t="s">
        <v>279</v>
      </c>
      <c r="I59" s="25" t="s">
        <v>280</v>
      </c>
      <c r="J59" s="25"/>
      <c r="K59" s="25">
        <v>5</v>
      </c>
      <c r="L59" s="25" t="s">
        <v>273</v>
      </c>
    </row>
    <row r="60" ht="24.95" customHeight="1" spans="1:12">
      <c r="A60" s="25"/>
      <c r="B60" s="24"/>
      <c r="C60" s="26"/>
      <c r="D60" s="25"/>
      <c r="E60" s="29"/>
      <c r="F60" s="29"/>
      <c r="G60" s="35" t="s">
        <v>351</v>
      </c>
      <c r="H60" s="25" t="s">
        <v>279</v>
      </c>
      <c r="I60" s="25" t="s">
        <v>280</v>
      </c>
      <c r="J60" s="25"/>
      <c r="K60" s="25">
        <v>5</v>
      </c>
      <c r="L60" s="25" t="s">
        <v>273</v>
      </c>
    </row>
    <row r="61" ht="24.95" customHeight="1" spans="1:12">
      <c r="A61" s="25"/>
      <c r="B61" s="24"/>
      <c r="C61" s="26"/>
      <c r="D61" s="25"/>
      <c r="E61" s="27" t="s">
        <v>267</v>
      </c>
      <c r="F61" s="27" t="s">
        <v>283</v>
      </c>
      <c r="G61" s="35" t="s">
        <v>352</v>
      </c>
      <c r="H61" s="28" t="s">
        <v>270</v>
      </c>
      <c r="I61" s="44" t="s">
        <v>353</v>
      </c>
      <c r="J61" s="25" t="s">
        <v>285</v>
      </c>
      <c r="K61" s="32" t="s">
        <v>162</v>
      </c>
      <c r="L61" s="25" t="s">
        <v>273</v>
      </c>
    </row>
    <row r="62" ht="24.95" customHeight="1" spans="1:12">
      <c r="A62" s="25"/>
      <c r="B62" s="24"/>
      <c r="C62" s="26"/>
      <c r="D62" s="25"/>
      <c r="E62" s="29"/>
      <c r="F62" s="29"/>
      <c r="G62" s="35" t="s">
        <v>354</v>
      </c>
      <c r="H62" s="28" t="s">
        <v>270</v>
      </c>
      <c r="I62" s="44" t="s">
        <v>355</v>
      </c>
      <c r="J62" s="25" t="s">
        <v>285</v>
      </c>
      <c r="K62" s="32" t="s">
        <v>327</v>
      </c>
      <c r="L62" s="25" t="s">
        <v>273</v>
      </c>
    </row>
    <row r="63" ht="24.95" customHeight="1" spans="1:12">
      <c r="A63" s="25"/>
      <c r="B63" s="24"/>
      <c r="C63" s="26"/>
      <c r="D63" s="25"/>
      <c r="E63" s="30" t="s">
        <v>291</v>
      </c>
      <c r="F63" s="30" t="s">
        <v>292</v>
      </c>
      <c r="G63" s="25"/>
      <c r="H63" s="25"/>
      <c r="I63" s="25"/>
      <c r="J63" s="25"/>
      <c r="K63" s="25"/>
      <c r="L63" s="25" t="s">
        <v>273</v>
      </c>
    </row>
    <row r="64" ht="24.95" customHeight="1" spans="1:12">
      <c r="A64" s="25"/>
      <c r="B64" s="24"/>
      <c r="C64" s="26"/>
      <c r="D64" s="25"/>
      <c r="E64" s="30" t="s">
        <v>291</v>
      </c>
      <c r="F64" s="30" t="s">
        <v>293</v>
      </c>
      <c r="G64" s="25" t="s">
        <v>356</v>
      </c>
      <c r="H64" s="25" t="s">
        <v>279</v>
      </c>
      <c r="I64" s="25" t="s">
        <v>280</v>
      </c>
      <c r="J64" s="25"/>
      <c r="K64" s="25">
        <v>5</v>
      </c>
      <c r="L64" s="25" t="s">
        <v>273</v>
      </c>
    </row>
    <row r="65" ht="24.95" customHeight="1" spans="1:12">
      <c r="A65" s="25"/>
      <c r="B65" s="24"/>
      <c r="C65" s="26"/>
      <c r="D65" s="25"/>
      <c r="E65" s="30" t="s">
        <v>291</v>
      </c>
      <c r="F65" s="30" t="s">
        <v>294</v>
      </c>
      <c r="G65" s="25"/>
      <c r="H65" s="25"/>
      <c r="I65" s="25"/>
      <c r="J65" s="25"/>
      <c r="K65" s="25"/>
      <c r="L65" s="25" t="s">
        <v>273</v>
      </c>
    </row>
    <row r="66" ht="24.95" customHeight="1" spans="1:12">
      <c r="A66" s="25"/>
      <c r="B66" s="24"/>
      <c r="C66" s="26"/>
      <c r="D66" s="25"/>
      <c r="E66" s="30" t="s">
        <v>291</v>
      </c>
      <c r="F66" s="30" t="s">
        <v>296</v>
      </c>
      <c r="G66" s="25" t="s">
        <v>357</v>
      </c>
      <c r="H66" s="25" t="s">
        <v>279</v>
      </c>
      <c r="I66" s="25" t="s">
        <v>280</v>
      </c>
      <c r="J66" s="25"/>
      <c r="K66" s="25">
        <v>5</v>
      </c>
      <c r="L66" s="25" t="s">
        <v>273</v>
      </c>
    </row>
    <row r="67" ht="24.95" customHeight="1" spans="1:12">
      <c r="A67" s="25"/>
      <c r="B67" s="24"/>
      <c r="C67" s="26"/>
      <c r="D67" s="25"/>
      <c r="E67" s="30" t="s">
        <v>298</v>
      </c>
      <c r="F67" s="30" t="s">
        <v>299</v>
      </c>
      <c r="G67" s="25" t="s">
        <v>300</v>
      </c>
      <c r="H67" s="28" t="s">
        <v>270</v>
      </c>
      <c r="I67" s="25">
        <v>95</v>
      </c>
      <c r="J67" s="25" t="s">
        <v>301</v>
      </c>
      <c r="K67" s="25">
        <v>10</v>
      </c>
      <c r="L67" s="25" t="s">
        <v>273</v>
      </c>
    </row>
    <row r="68" ht="24.95" customHeight="1" spans="1:12">
      <c r="A68" s="25" t="s">
        <v>74</v>
      </c>
      <c r="B68" s="24" t="s">
        <v>232</v>
      </c>
      <c r="C68" s="26">
        <v>20</v>
      </c>
      <c r="D68" s="25" t="s">
        <v>358</v>
      </c>
      <c r="E68" s="27" t="s">
        <v>267</v>
      </c>
      <c r="F68" s="27" t="s">
        <v>268</v>
      </c>
      <c r="G68" s="35" t="s">
        <v>359</v>
      </c>
      <c r="H68" s="32" t="s">
        <v>304</v>
      </c>
      <c r="I68" s="44" t="s">
        <v>360</v>
      </c>
      <c r="J68" s="25" t="s">
        <v>361</v>
      </c>
      <c r="K68" s="25">
        <v>10</v>
      </c>
      <c r="L68" s="25" t="s">
        <v>273</v>
      </c>
    </row>
    <row r="69" ht="24.95" customHeight="1" spans="1:12">
      <c r="A69" s="25"/>
      <c r="B69" s="24"/>
      <c r="C69" s="26"/>
      <c r="D69" s="25"/>
      <c r="E69" s="31"/>
      <c r="F69" s="31"/>
      <c r="G69" s="35" t="s">
        <v>362</v>
      </c>
      <c r="H69" s="32" t="s">
        <v>304</v>
      </c>
      <c r="I69" s="44" t="s">
        <v>162</v>
      </c>
      <c r="J69" s="25" t="s">
        <v>319</v>
      </c>
      <c r="K69" s="25">
        <v>10</v>
      </c>
      <c r="L69" s="25" t="s">
        <v>273</v>
      </c>
    </row>
    <row r="70" ht="24.95" customHeight="1" spans="1:12">
      <c r="A70" s="25"/>
      <c r="B70" s="24"/>
      <c r="C70" s="26"/>
      <c r="D70" s="25"/>
      <c r="E70" s="29"/>
      <c r="F70" s="29"/>
      <c r="G70" s="35" t="s">
        <v>363</v>
      </c>
      <c r="H70" s="28" t="s">
        <v>270</v>
      </c>
      <c r="I70" s="44" t="s">
        <v>364</v>
      </c>
      <c r="J70" s="25" t="s">
        <v>305</v>
      </c>
      <c r="K70" s="25">
        <v>10</v>
      </c>
      <c r="L70" s="25" t="s">
        <v>273</v>
      </c>
    </row>
    <row r="71" ht="24.95" customHeight="1" spans="1:12">
      <c r="A71" s="25"/>
      <c r="B71" s="24"/>
      <c r="C71" s="26"/>
      <c r="D71" s="25"/>
      <c r="E71" s="30" t="s">
        <v>267</v>
      </c>
      <c r="F71" s="30" t="s">
        <v>277</v>
      </c>
      <c r="G71" s="25" t="s">
        <v>365</v>
      </c>
      <c r="H71" s="25" t="s">
        <v>279</v>
      </c>
      <c r="I71" s="25" t="s">
        <v>280</v>
      </c>
      <c r="J71" s="25"/>
      <c r="K71" s="25">
        <v>5</v>
      </c>
      <c r="L71" s="25" t="s">
        <v>273</v>
      </c>
    </row>
    <row r="72" ht="24.95" customHeight="1" spans="1:12">
      <c r="A72" s="25"/>
      <c r="B72" s="24"/>
      <c r="C72" s="26"/>
      <c r="D72" s="25"/>
      <c r="E72" s="30" t="s">
        <v>267</v>
      </c>
      <c r="F72" s="30" t="s">
        <v>281</v>
      </c>
      <c r="G72" s="25" t="s">
        <v>366</v>
      </c>
      <c r="H72" s="25" t="s">
        <v>279</v>
      </c>
      <c r="I72" s="25" t="s">
        <v>280</v>
      </c>
      <c r="J72" s="25"/>
      <c r="K72" s="25">
        <v>5</v>
      </c>
      <c r="L72" s="25" t="s">
        <v>273</v>
      </c>
    </row>
    <row r="73" ht="24.95" customHeight="1" spans="1:12">
      <c r="A73" s="25"/>
      <c r="B73" s="24"/>
      <c r="C73" s="26"/>
      <c r="D73" s="25"/>
      <c r="E73" s="27" t="s">
        <v>267</v>
      </c>
      <c r="F73" s="27" t="s">
        <v>283</v>
      </c>
      <c r="G73" s="35" t="s">
        <v>359</v>
      </c>
      <c r="H73" s="28" t="s">
        <v>270</v>
      </c>
      <c r="I73" s="44" t="s">
        <v>367</v>
      </c>
      <c r="J73" s="25" t="s">
        <v>285</v>
      </c>
      <c r="K73" s="32" t="s">
        <v>162</v>
      </c>
      <c r="L73" s="25" t="s">
        <v>273</v>
      </c>
    </row>
    <row r="74" ht="24.95" customHeight="1" spans="1:12">
      <c r="A74" s="25"/>
      <c r="B74" s="24"/>
      <c r="C74" s="26"/>
      <c r="D74" s="25"/>
      <c r="E74" s="31"/>
      <c r="F74" s="31"/>
      <c r="G74" s="35" t="s">
        <v>368</v>
      </c>
      <c r="H74" s="28" t="s">
        <v>270</v>
      </c>
      <c r="I74" s="44" t="s">
        <v>369</v>
      </c>
      <c r="J74" s="25" t="s">
        <v>285</v>
      </c>
      <c r="K74" s="32" t="s">
        <v>162</v>
      </c>
      <c r="L74" s="25" t="s">
        <v>273</v>
      </c>
    </row>
    <row r="75" ht="24.95" customHeight="1" spans="1:12">
      <c r="A75" s="25"/>
      <c r="B75" s="24"/>
      <c r="C75" s="26"/>
      <c r="D75" s="25"/>
      <c r="E75" s="29"/>
      <c r="F75" s="29"/>
      <c r="G75" s="35" t="s">
        <v>370</v>
      </c>
      <c r="H75" s="28" t="s">
        <v>270</v>
      </c>
      <c r="I75" s="44" t="s">
        <v>371</v>
      </c>
      <c r="J75" s="25" t="s">
        <v>285</v>
      </c>
      <c r="K75" s="32" t="s">
        <v>162</v>
      </c>
      <c r="L75" s="25" t="s">
        <v>273</v>
      </c>
    </row>
    <row r="76" ht="24.95" customHeight="1" spans="1:12">
      <c r="A76" s="25"/>
      <c r="B76" s="24"/>
      <c r="C76" s="26"/>
      <c r="D76" s="25"/>
      <c r="E76" s="30" t="s">
        <v>291</v>
      </c>
      <c r="F76" s="30" t="s">
        <v>292</v>
      </c>
      <c r="G76" s="25"/>
      <c r="H76" s="25"/>
      <c r="I76" s="25"/>
      <c r="J76" s="25"/>
      <c r="K76" s="25"/>
      <c r="L76" s="25" t="s">
        <v>273</v>
      </c>
    </row>
    <row r="77" ht="24.95" customHeight="1" spans="1:12">
      <c r="A77" s="25"/>
      <c r="B77" s="24"/>
      <c r="C77" s="26"/>
      <c r="D77" s="25"/>
      <c r="E77" s="30" t="s">
        <v>291</v>
      </c>
      <c r="F77" s="30" t="s">
        <v>293</v>
      </c>
      <c r="G77" s="25" t="s">
        <v>372</v>
      </c>
      <c r="H77" s="25" t="s">
        <v>279</v>
      </c>
      <c r="I77" s="25" t="s">
        <v>280</v>
      </c>
      <c r="J77" s="25"/>
      <c r="K77" s="25">
        <v>5</v>
      </c>
      <c r="L77" s="25" t="s">
        <v>273</v>
      </c>
    </row>
    <row r="78" ht="24.95" customHeight="1" spans="1:12">
      <c r="A78" s="25"/>
      <c r="B78" s="24"/>
      <c r="C78" s="26"/>
      <c r="D78" s="25"/>
      <c r="E78" s="30" t="s">
        <v>291</v>
      </c>
      <c r="F78" s="30" t="s">
        <v>294</v>
      </c>
      <c r="G78" s="25"/>
      <c r="H78" s="25"/>
      <c r="I78" s="25"/>
      <c r="J78" s="25"/>
      <c r="K78" s="25"/>
      <c r="L78" s="25" t="s">
        <v>273</v>
      </c>
    </row>
    <row r="79" ht="24.95" customHeight="1" spans="1:12">
      <c r="A79" s="25"/>
      <c r="B79" s="24"/>
      <c r="C79" s="26"/>
      <c r="D79" s="25"/>
      <c r="E79" s="30" t="s">
        <v>291</v>
      </c>
      <c r="F79" s="30" t="s">
        <v>296</v>
      </c>
      <c r="G79" s="25" t="s">
        <v>373</v>
      </c>
      <c r="H79" s="25" t="s">
        <v>279</v>
      </c>
      <c r="I79" s="25" t="s">
        <v>280</v>
      </c>
      <c r="J79" s="25"/>
      <c r="K79" s="25">
        <v>5</v>
      </c>
      <c r="L79" s="25" t="s">
        <v>273</v>
      </c>
    </row>
    <row r="80" ht="24.95" customHeight="1" spans="1:12">
      <c r="A80" s="25"/>
      <c r="B80" s="24"/>
      <c r="C80" s="26"/>
      <c r="D80" s="25"/>
      <c r="E80" s="30" t="s">
        <v>298</v>
      </c>
      <c r="F80" s="30" t="s">
        <v>299</v>
      </c>
      <c r="G80" s="25" t="s">
        <v>300</v>
      </c>
      <c r="H80" s="28" t="s">
        <v>270</v>
      </c>
      <c r="I80" s="39">
        <v>95</v>
      </c>
      <c r="J80" s="25" t="s">
        <v>301</v>
      </c>
      <c r="K80" s="25">
        <v>10</v>
      </c>
      <c r="L80" s="25" t="s">
        <v>273</v>
      </c>
    </row>
    <row r="81" ht="24.95" customHeight="1" spans="1:12">
      <c r="A81" s="25" t="s">
        <v>74</v>
      </c>
      <c r="B81" s="24" t="s">
        <v>229</v>
      </c>
      <c r="C81" s="26">
        <v>75</v>
      </c>
      <c r="D81" s="25" t="s">
        <v>374</v>
      </c>
      <c r="E81" s="27" t="s">
        <v>267</v>
      </c>
      <c r="F81" s="27" t="s">
        <v>268</v>
      </c>
      <c r="G81" s="37" t="s">
        <v>375</v>
      </c>
      <c r="H81" s="32" t="s">
        <v>304</v>
      </c>
      <c r="I81" s="48">
        <v>1</v>
      </c>
      <c r="J81" s="25" t="s">
        <v>361</v>
      </c>
      <c r="K81" s="32">
        <v>5</v>
      </c>
      <c r="L81" s="25" t="s">
        <v>273</v>
      </c>
    </row>
    <row r="82" ht="24.95" customHeight="1" spans="1:12">
      <c r="A82" s="25"/>
      <c r="B82" s="24"/>
      <c r="C82" s="26"/>
      <c r="D82" s="25"/>
      <c r="E82" s="29"/>
      <c r="F82" s="29"/>
      <c r="G82" s="37" t="s">
        <v>376</v>
      </c>
      <c r="H82" s="32" t="s">
        <v>304</v>
      </c>
      <c r="I82" s="45">
        <v>2</v>
      </c>
      <c r="J82" s="25" t="s">
        <v>319</v>
      </c>
      <c r="K82" s="32">
        <v>5</v>
      </c>
      <c r="L82" s="25" t="s">
        <v>273</v>
      </c>
    </row>
    <row r="83" ht="24.95" customHeight="1" spans="1:12">
      <c r="A83" s="25"/>
      <c r="B83" s="24"/>
      <c r="C83" s="26"/>
      <c r="D83" s="25"/>
      <c r="E83" s="27" t="s">
        <v>267</v>
      </c>
      <c r="F83" s="27" t="s">
        <v>277</v>
      </c>
      <c r="G83" s="37" t="s">
        <v>375</v>
      </c>
      <c r="H83" s="25" t="s">
        <v>279</v>
      </c>
      <c r="I83" s="25" t="s">
        <v>280</v>
      </c>
      <c r="J83" s="25"/>
      <c r="K83" s="32">
        <v>10</v>
      </c>
      <c r="L83" s="25" t="s">
        <v>273</v>
      </c>
    </row>
    <row r="84" ht="24.95" customHeight="1" spans="1:12">
      <c r="A84" s="25"/>
      <c r="B84" s="24"/>
      <c r="C84" s="26"/>
      <c r="D84" s="25"/>
      <c r="E84" s="29"/>
      <c r="F84" s="29"/>
      <c r="G84" s="37" t="s">
        <v>376</v>
      </c>
      <c r="H84" s="25" t="s">
        <v>279</v>
      </c>
      <c r="I84" s="25" t="s">
        <v>280</v>
      </c>
      <c r="J84" s="25"/>
      <c r="K84" s="32">
        <v>10</v>
      </c>
      <c r="L84" s="25" t="s">
        <v>273</v>
      </c>
    </row>
    <row r="85" ht="24.95" customHeight="1" spans="1:12">
      <c r="A85" s="25"/>
      <c r="B85" s="24"/>
      <c r="C85" s="26"/>
      <c r="D85" s="25"/>
      <c r="E85" s="27" t="s">
        <v>267</v>
      </c>
      <c r="F85" s="27" t="s">
        <v>281</v>
      </c>
      <c r="G85" s="37" t="s">
        <v>377</v>
      </c>
      <c r="H85" s="25" t="s">
        <v>279</v>
      </c>
      <c r="I85" s="25" t="s">
        <v>280</v>
      </c>
      <c r="J85" s="25"/>
      <c r="K85" s="32">
        <v>10</v>
      </c>
      <c r="L85" s="25" t="s">
        <v>273</v>
      </c>
    </row>
    <row r="86" ht="24.95" customHeight="1" spans="1:12">
      <c r="A86" s="25"/>
      <c r="B86" s="24"/>
      <c r="C86" s="26"/>
      <c r="D86" s="25"/>
      <c r="E86" s="29"/>
      <c r="F86" s="29"/>
      <c r="G86" s="37" t="s">
        <v>378</v>
      </c>
      <c r="H86" s="25" t="s">
        <v>279</v>
      </c>
      <c r="I86" s="25" t="s">
        <v>280</v>
      </c>
      <c r="J86" s="25"/>
      <c r="K86" s="32">
        <v>5</v>
      </c>
      <c r="L86" s="25" t="s">
        <v>273</v>
      </c>
    </row>
    <row r="87" ht="24.95" customHeight="1" spans="1:12">
      <c r="A87" s="25"/>
      <c r="B87" s="24"/>
      <c r="C87" s="26"/>
      <c r="D87" s="25"/>
      <c r="E87" s="27" t="s">
        <v>267</v>
      </c>
      <c r="F87" s="27" t="s">
        <v>283</v>
      </c>
      <c r="G87" s="37" t="s">
        <v>379</v>
      </c>
      <c r="H87" s="28" t="s">
        <v>270</v>
      </c>
      <c r="I87" s="49" t="s">
        <v>380</v>
      </c>
      <c r="J87" s="25" t="s">
        <v>285</v>
      </c>
      <c r="K87" s="32" t="s">
        <v>327</v>
      </c>
      <c r="L87" s="25" t="s">
        <v>273</v>
      </c>
    </row>
    <row r="88" ht="24.95" customHeight="1" spans="1:12">
      <c r="A88" s="25"/>
      <c r="B88" s="24"/>
      <c r="C88" s="26"/>
      <c r="D88" s="25"/>
      <c r="E88" s="31"/>
      <c r="F88" s="31"/>
      <c r="G88" s="37" t="s">
        <v>381</v>
      </c>
      <c r="H88" s="28" t="s">
        <v>270</v>
      </c>
      <c r="I88" s="49" t="s">
        <v>382</v>
      </c>
      <c r="J88" s="25" t="s">
        <v>285</v>
      </c>
      <c r="K88" s="32" t="s">
        <v>327</v>
      </c>
      <c r="L88" s="25" t="s">
        <v>273</v>
      </c>
    </row>
    <row r="89" ht="24.95" customHeight="1" spans="1:12">
      <c r="A89" s="25"/>
      <c r="B89" s="24"/>
      <c r="C89" s="26"/>
      <c r="D89" s="25"/>
      <c r="E89" s="29"/>
      <c r="F89" s="29"/>
      <c r="G89" s="37" t="s">
        <v>383</v>
      </c>
      <c r="H89" s="28" t="s">
        <v>270</v>
      </c>
      <c r="I89" s="49" t="s">
        <v>382</v>
      </c>
      <c r="J89" s="25" t="s">
        <v>285</v>
      </c>
      <c r="K89" s="32" t="s">
        <v>327</v>
      </c>
      <c r="L89" s="25" t="s">
        <v>273</v>
      </c>
    </row>
    <row r="90" ht="24.95" customHeight="1" spans="1:12">
      <c r="A90" s="25"/>
      <c r="B90" s="24"/>
      <c r="C90" s="26"/>
      <c r="D90" s="25"/>
      <c r="E90" s="46" t="s">
        <v>291</v>
      </c>
      <c r="F90" s="46" t="s">
        <v>292</v>
      </c>
      <c r="G90" s="25"/>
      <c r="H90" s="25"/>
      <c r="I90" s="25"/>
      <c r="J90" s="25"/>
      <c r="K90" s="32"/>
      <c r="L90" s="25" t="s">
        <v>273</v>
      </c>
    </row>
    <row r="91" ht="24.95" customHeight="1" spans="1:12">
      <c r="A91" s="25"/>
      <c r="B91" s="24"/>
      <c r="C91" s="26"/>
      <c r="D91" s="25"/>
      <c r="E91" s="27" t="s">
        <v>291</v>
      </c>
      <c r="F91" s="27" t="s">
        <v>293</v>
      </c>
      <c r="G91" s="37" t="s">
        <v>384</v>
      </c>
      <c r="H91" s="25" t="s">
        <v>279</v>
      </c>
      <c r="I91" s="25" t="s">
        <v>280</v>
      </c>
      <c r="J91" s="25"/>
      <c r="K91" s="32" t="s">
        <v>327</v>
      </c>
      <c r="L91" s="25" t="s">
        <v>273</v>
      </c>
    </row>
    <row r="92" ht="24.95" customHeight="1" spans="1:12">
      <c r="A92" s="25"/>
      <c r="B92" s="24"/>
      <c r="C92" s="26"/>
      <c r="D92" s="25"/>
      <c r="E92" s="29"/>
      <c r="F92" s="29"/>
      <c r="G92" s="37" t="s">
        <v>385</v>
      </c>
      <c r="H92" s="25" t="s">
        <v>279</v>
      </c>
      <c r="I92" s="25" t="s">
        <v>280</v>
      </c>
      <c r="J92" s="25"/>
      <c r="K92" s="32" t="s">
        <v>327</v>
      </c>
      <c r="L92" s="25" t="s">
        <v>273</v>
      </c>
    </row>
    <row r="93" ht="24.95" customHeight="1" spans="1:12">
      <c r="A93" s="25"/>
      <c r="B93" s="24"/>
      <c r="C93" s="26"/>
      <c r="D93" s="25"/>
      <c r="E93" s="46" t="s">
        <v>291</v>
      </c>
      <c r="F93" s="46" t="s">
        <v>294</v>
      </c>
      <c r="G93" s="25"/>
      <c r="H93" s="25"/>
      <c r="I93" s="25"/>
      <c r="J93" s="25"/>
      <c r="K93" s="32"/>
      <c r="L93" s="25" t="s">
        <v>273</v>
      </c>
    </row>
    <row r="94" ht="24.95" customHeight="1" spans="1:12">
      <c r="A94" s="25"/>
      <c r="B94" s="24"/>
      <c r="C94" s="26"/>
      <c r="D94" s="25"/>
      <c r="E94" s="27" t="s">
        <v>291</v>
      </c>
      <c r="F94" s="27" t="s">
        <v>296</v>
      </c>
      <c r="G94" s="37" t="s">
        <v>386</v>
      </c>
      <c r="H94" s="25" t="s">
        <v>279</v>
      </c>
      <c r="I94" s="25" t="s">
        <v>280</v>
      </c>
      <c r="J94" s="25"/>
      <c r="K94" s="32" t="s">
        <v>327</v>
      </c>
      <c r="L94" s="25" t="s">
        <v>273</v>
      </c>
    </row>
    <row r="95" ht="24.95" customHeight="1" spans="1:12">
      <c r="A95" s="25"/>
      <c r="B95" s="24"/>
      <c r="C95" s="26"/>
      <c r="D95" s="25"/>
      <c r="E95" s="29"/>
      <c r="F95" s="29"/>
      <c r="G95" s="37" t="s">
        <v>387</v>
      </c>
      <c r="H95" s="25" t="s">
        <v>279</v>
      </c>
      <c r="I95" s="25" t="s">
        <v>280</v>
      </c>
      <c r="J95" s="25"/>
      <c r="K95" s="32" t="s">
        <v>327</v>
      </c>
      <c r="L95" s="25" t="s">
        <v>273</v>
      </c>
    </row>
    <row r="96" ht="24.95" customHeight="1" spans="1:12">
      <c r="A96" s="25"/>
      <c r="B96" s="24"/>
      <c r="C96" s="26"/>
      <c r="D96" s="25"/>
      <c r="E96" s="46" t="s">
        <v>298</v>
      </c>
      <c r="F96" s="46" t="s">
        <v>299</v>
      </c>
      <c r="G96" s="25" t="s">
        <v>300</v>
      </c>
      <c r="H96" s="28" t="s">
        <v>270</v>
      </c>
      <c r="I96" s="25">
        <v>95</v>
      </c>
      <c r="J96" s="25" t="s">
        <v>301</v>
      </c>
      <c r="K96" s="32" t="s">
        <v>162</v>
      </c>
      <c r="L96" s="25" t="s">
        <v>273</v>
      </c>
    </row>
    <row r="97" ht="24.95" customHeight="1" spans="1:12">
      <c r="A97" s="25" t="s">
        <v>74</v>
      </c>
      <c r="B97" s="24" t="s">
        <v>233</v>
      </c>
      <c r="C97" s="26">
        <v>5</v>
      </c>
      <c r="D97" s="25" t="s">
        <v>388</v>
      </c>
      <c r="E97" s="27" t="s">
        <v>267</v>
      </c>
      <c r="F97" s="27" t="s">
        <v>268</v>
      </c>
      <c r="G97" s="42" t="s">
        <v>389</v>
      </c>
      <c r="H97" s="28" t="s">
        <v>270</v>
      </c>
      <c r="I97" s="42" t="s">
        <v>390</v>
      </c>
      <c r="J97" s="25" t="s">
        <v>333</v>
      </c>
      <c r="K97" s="25">
        <v>5</v>
      </c>
      <c r="L97" s="25" t="s">
        <v>273</v>
      </c>
    </row>
    <row r="98" ht="24.95" customHeight="1" spans="1:12">
      <c r="A98" s="25"/>
      <c r="B98" s="24"/>
      <c r="C98" s="26"/>
      <c r="D98" s="25"/>
      <c r="E98" s="31"/>
      <c r="F98" s="31"/>
      <c r="G98" s="42" t="s">
        <v>391</v>
      </c>
      <c r="H98" s="28" t="s">
        <v>270</v>
      </c>
      <c r="I98" s="42" t="s">
        <v>392</v>
      </c>
      <c r="J98" s="25" t="s">
        <v>393</v>
      </c>
      <c r="K98" s="25">
        <v>5</v>
      </c>
      <c r="L98" s="25" t="s">
        <v>273</v>
      </c>
    </row>
    <row r="99" ht="24.95" customHeight="1" spans="1:12">
      <c r="A99" s="25"/>
      <c r="B99" s="24"/>
      <c r="C99" s="26"/>
      <c r="D99" s="25"/>
      <c r="E99" s="31"/>
      <c r="F99" s="31"/>
      <c r="G99" s="42" t="s">
        <v>394</v>
      </c>
      <c r="H99" s="28" t="s">
        <v>270</v>
      </c>
      <c r="I99" s="42" t="s">
        <v>395</v>
      </c>
      <c r="J99" s="25" t="s">
        <v>361</v>
      </c>
      <c r="K99" s="25">
        <v>5</v>
      </c>
      <c r="L99" s="25" t="s">
        <v>273</v>
      </c>
    </row>
    <row r="100" ht="24.95" customHeight="1" spans="1:12">
      <c r="A100" s="25"/>
      <c r="B100" s="24"/>
      <c r="C100" s="26"/>
      <c r="D100" s="25"/>
      <c r="E100" s="31"/>
      <c r="F100" s="31"/>
      <c r="G100" s="42" t="s">
        <v>396</v>
      </c>
      <c r="H100" s="28" t="s">
        <v>270</v>
      </c>
      <c r="I100" s="42" t="s">
        <v>390</v>
      </c>
      <c r="J100" s="25" t="s">
        <v>333</v>
      </c>
      <c r="K100" s="25">
        <v>5</v>
      </c>
      <c r="L100" s="25" t="s">
        <v>273</v>
      </c>
    </row>
    <row r="101" ht="24.95" customHeight="1" spans="1:12">
      <c r="A101" s="25"/>
      <c r="B101" s="24"/>
      <c r="C101" s="26"/>
      <c r="D101" s="25"/>
      <c r="E101" s="29"/>
      <c r="F101" s="29"/>
      <c r="G101" s="42" t="s">
        <v>397</v>
      </c>
      <c r="H101" s="32" t="s">
        <v>304</v>
      </c>
      <c r="I101" s="42" t="s">
        <v>398</v>
      </c>
      <c r="J101" s="25" t="s">
        <v>319</v>
      </c>
      <c r="K101" s="25">
        <v>5</v>
      </c>
      <c r="L101" s="25" t="s">
        <v>273</v>
      </c>
    </row>
    <row r="102" ht="52" customHeight="1" spans="1:12">
      <c r="A102" s="25"/>
      <c r="B102" s="24"/>
      <c r="C102" s="26"/>
      <c r="D102" s="25"/>
      <c r="E102" s="30" t="s">
        <v>267</v>
      </c>
      <c r="F102" s="30" t="s">
        <v>277</v>
      </c>
      <c r="G102" s="33" t="s">
        <v>399</v>
      </c>
      <c r="H102" s="25" t="s">
        <v>279</v>
      </c>
      <c r="I102" s="25" t="s">
        <v>280</v>
      </c>
      <c r="J102" s="25"/>
      <c r="K102" s="25">
        <v>5</v>
      </c>
      <c r="L102" s="25" t="s">
        <v>273</v>
      </c>
    </row>
    <row r="103" ht="24.95" customHeight="1" spans="1:12">
      <c r="A103" s="25"/>
      <c r="B103" s="24"/>
      <c r="C103" s="26"/>
      <c r="D103" s="25"/>
      <c r="E103" s="27" t="s">
        <v>267</v>
      </c>
      <c r="F103" s="27" t="s">
        <v>281</v>
      </c>
      <c r="G103" s="33" t="s">
        <v>389</v>
      </c>
      <c r="H103" s="25" t="s">
        <v>279</v>
      </c>
      <c r="I103" s="25" t="s">
        <v>280</v>
      </c>
      <c r="J103" s="25"/>
      <c r="K103" s="25">
        <v>5</v>
      </c>
      <c r="L103" s="25" t="s">
        <v>273</v>
      </c>
    </row>
    <row r="104" ht="24.95" customHeight="1" spans="1:12">
      <c r="A104" s="25"/>
      <c r="B104" s="24"/>
      <c r="C104" s="26"/>
      <c r="D104" s="25"/>
      <c r="E104" s="31"/>
      <c r="F104" s="31"/>
      <c r="G104" s="33" t="s">
        <v>391</v>
      </c>
      <c r="H104" s="25" t="s">
        <v>279</v>
      </c>
      <c r="I104" s="25" t="s">
        <v>280</v>
      </c>
      <c r="J104" s="25"/>
      <c r="K104" s="25">
        <v>5</v>
      </c>
      <c r="L104" s="25" t="s">
        <v>273</v>
      </c>
    </row>
    <row r="105" ht="24.95" customHeight="1" spans="1:12">
      <c r="A105" s="25"/>
      <c r="B105" s="24"/>
      <c r="C105" s="26"/>
      <c r="D105" s="25"/>
      <c r="E105" s="31"/>
      <c r="F105" s="31"/>
      <c r="G105" s="33" t="s">
        <v>394</v>
      </c>
      <c r="H105" s="25" t="s">
        <v>279</v>
      </c>
      <c r="I105" s="25" t="s">
        <v>280</v>
      </c>
      <c r="J105" s="25"/>
      <c r="K105" s="25">
        <v>5</v>
      </c>
      <c r="L105" s="25" t="s">
        <v>273</v>
      </c>
    </row>
    <row r="106" ht="24.95" customHeight="1" spans="1:12">
      <c r="A106" s="25"/>
      <c r="B106" s="24"/>
      <c r="C106" s="26"/>
      <c r="D106" s="25"/>
      <c r="E106" s="29"/>
      <c r="F106" s="29"/>
      <c r="G106" s="33" t="s">
        <v>396</v>
      </c>
      <c r="H106" s="25" t="s">
        <v>279</v>
      </c>
      <c r="I106" s="25" t="s">
        <v>280</v>
      </c>
      <c r="J106" s="25"/>
      <c r="K106" s="25">
        <v>5</v>
      </c>
      <c r="L106" s="25" t="s">
        <v>273</v>
      </c>
    </row>
    <row r="107" ht="24.95" customHeight="1" spans="1:12">
      <c r="A107" s="25"/>
      <c r="B107" s="24"/>
      <c r="C107" s="26"/>
      <c r="D107" s="25"/>
      <c r="E107" s="27" t="s">
        <v>267</v>
      </c>
      <c r="F107" s="27" t="s">
        <v>283</v>
      </c>
      <c r="G107" s="42" t="s">
        <v>400</v>
      </c>
      <c r="H107" s="28" t="s">
        <v>270</v>
      </c>
      <c r="I107" s="42" t="s">
        <v>401</v>
      </c>
      <c r="J107" s="25" t="s">
        <v>285</v>
      </c>
      <c r="K107" s="32" t="s">
        <v>327</v>
      </c>
      <c r="L107" s="25" t="s">
        <v>273</v>
      </c>
    </row>
    <row r="108" ht="24.95" customHeight="1" spans="1:12">
      <c r="A108" s="25"/>
      <c r="B108" s="24"/>
      <c r="C108" s="26"/>
      <c r="D108" s="25"/>
      <c r="E108" s="31"/>
      <c r="F108" s="31"/>
      <c r="G108" s="42" t="s">
        <v>394</v>
      </c>
      <c r="H108" s="28" t="s">
        <v>270</v>
      </c>
      <c r="I108" s="42" t="s">
        <v>402</v>
      </c>
      <c r="J108" s="25" t="s">
        <v>285</v>
      </c>
      <c r="K108" s="32" t="s">
        <v>327</v>
      </c>
      <c r="L108" s="25" t="s">
        <v>273</v>
      </c>
    </row>
    <row r="109" ht="24.95" customHeight="1" spans="1:12">
      <c r="A109" s="25"/>
      <c r="B109" s="24"/>
      <c r="C109" s="26"/>
      <c r="D109" s="25"/>
      <c r="E109" s="31"/>
      <c r="F109" s="31"/>
      <c r="G109" s="42" t="s">
        <v>396</v>
      </c>
      <c r="H109" s="28" t="s">
        <v>270</v>
      </c>
      <c r="I109" s="42" t="s">
        <v>403</v>
      </c>
      <c r="J109" s="25" t="s">
        <v>285</v>
      </c>
      <c r="K109" s="32" t="s">
        <v>327</v>
      </c>
      <c r="L109" s="25" t="s">
        <v>273</v>
      </c>
    </row>
    <row r="110" ht="24.95" customHeight="1" spans="1:12">
      <c r="A110" s="25"/>
      <c r="B110" s="24"/>
      <c r="C110" s="26"/>
      <c r="D110" s="25"/>
      <c r="E110" s="29"/>
      <c r="F110" s="29"/>
      <c r="G110" s="42" t="s">
        <v>397</v>
      </c>
      <c r="H110" s="28" t="s">
        <v>270</v>
      </c>
      <c r="I110" s="42" t="s">
        <v>341</v>
      </c>
      <c r="J110" s="25" t="s">
        <v>285</v>
      </c>
      <c r="K110" s="32" t="s">
        <v>327</v>
      </c>
      <c r="L110" s="25" t="s">
        <v>273</v>
      </c>
    </row>
    <row r="111" ht="24.95" customHeight="1" spans="1:12">
      <c r="A111" s="25"/>
      <c r="B111" s="24"/>
      <c r="C111" s="26"/>
      <c r="D111" s="25"/>
      <c r="E111" s="30" t="s">
        <v>291</v>
      </c>
      <c r="F111" s="30" t="s">
        <v>292</v>
      </c>
      <c r="G111" s="25"/>
      <c r="H111" s="25"/>
      <c r="I111" s="25"/>
      <c r="J111" s="25"/>
      <c r="K111" s="25"/>
      <c r="L111" s="25" t="s">
        <v>273</v>
      </c>
    </row>
    <row r="112" ht="24.95" customHeight="1" spans="1:12">
      <c r="A112" s="25"/>
      <c r="B112" s="24"/>
      <c r="C112" s="26"/>
      <c r="D112" s="25"/>
      <c r="E112" s="30" t="s">
        <v>291</v>
      </c>
      <c r="F112" s="30" t="s">
        <v>293</v>
      </c>
      <c r="G112" s="25" t="s">
        <v>344</v>
      </c>
      <c r="H112" s="25" t="s">
        <v>279</v>
      </c>
      <c r="I112" s="25" t="s">
        <v>280</v>
      </c>
      <c r="J112" s="25"/>
      <c r="K112" s="25">
        <v>5</v>
      </c>
      <c r="L112" s="25" t="s">
        <v>273</v>
      </c>
    </row>
    <row r="113" ht="24.95" customHeight="1" spans="1:12">
      <c r="A113" s="25"/>
      <c r="B113" s="24"/>
      <c r="C113" s="26"/>
      <c r="D113" s="25"/>
      <c r="E113" s="30" t="s">
        <v>291</v>
      </c>
      <c r="F113" s="30" t="s">
        <v>294</v>
      </c>
      <c r="G113" s="25"/>
      <c r="H113" s="25"/>
      <c r="I113" s="25"/>
      <c r="J113" s="25"/>
      <c r="K113" s="25"/>
      <c r="L113" s="25" t="s">
        <v>273</v>
      </c>
    </row>
    <row r="114" ht="24.95" customHeight="1" spans="1:12">
      <c r="A114" s="25"/>
      <c r="B114" s="24"/>
      <c r="C114" s="26"/>
      <c r="D114" s="25"/>
      <c r="E114" s="30" t="s">
        <v>291</v>
      </c>
      <c r="F114" s="30" t="s">
        <v>296</v>
      </c>
      <c r="G114" s="25" t="s">
        <v>345</v>
      </c>
      <c r="H114" s="25" t="s">
        <v>279</v>
      </c>
      <c r="I114" s="25" t="s">
        <v>280</v>
      </c>
      <c r="J114" s="25"/>
      <c r="K114" s="25">
        <v>5</v>
      </c>
      <c r="L114" s="25" t="s">
        <v>273</v>
      </c>
    </row>
    <row r="115" ht="24.95" customHeight="1" spans="1:12">
      <c r="A115" s="25"/>
      <c r="B115" s="24"/>
      <c r="C115" s="26"/>
      <c r="D115" s="25"/>
      <c r="E115" s="30" t="s">
        <v>298</v>
      </c>
      <c r="F115" s="30" t="s">
        <v>299</v>
      </c>
      <c r="G115" s="25" t="s">
        <v>300</v>
      </c>
      <c r="H115" s="28" t="s">
        <v>270</v>
      </c>
      <c r="I115" s="25">
        <v>95</v>
      </c>
      <c r="J115" s="25" t="s">
        <v>301</v>
      </c>
      <c r="K115" s="25">
        <v>10</v>
      </c>
      <c r="L115" s="25" t="s">
        <v>273</v>
      </c>
    </row>
    <row r="116" ht="38.1" customHeight="1" spans="1:12">
      <c r="A116" s="47" t="s">
        <v>404</v>
      </c>
      <c r="B116" s="47"/>
      <c r="C116" s="18"/>
      <c r="D116" s="18"/>
      <c r="E116" s="18"/>
      <c r="F116" s="18"/>
      <c r="G116" s="18"/>
      <c r="H116" s="18"/>
      <c r="I116" s="18"/>
      <c r="J116" s="18"/>
      <c r="K116" s="18"/>
      <c r="L116" s="18"/>
    </row>
  </sheetData>
  <mergeCells count="78">
    <mergeCell ref="A2:L2"/>
    <mergeCell ref="A3:D3"/>
    <mergeCell ref="J3:L3"/>
    <mergeCell ref="A116:L116"/>
    <mergeCell ref="A5:A19"/>
    <mergeCell ref="A20:A36"/>
    <mergeCell ref="A37:A53"/>
    <mergeCell ref="A54:A67"/>
    <mergeCell ref="A68:A80"/>
    <mergeCell ref="A81:A96"/>
    <mergeCell ref="A97:A115"/>
    <mergeCell ref="B5:B19"/>
    <mergeCell ref="B20:B36"/>
    <mergeCell ref="B37:B53"/>
    <mergeCell ref="B54:B67"/>
    <mergeCell ref="B68:B80"/>
    <mergeCell ref="B81:B96"/>
    <mergeCell ref="B97:B115"/>
    <mergeCell ref="C5:C19"/>
    <mergeCell ref="C20:C36"/>
    <mergeCell ref="C37:C53"/>
    <mergeCell ref="C54:C67"/>
    <mergeCell ref="C68:C80"/>
    <mergeCell ref="C81:C96"/>
    <mergeCell ref="C97:C115"/>
    <mergeCell ref="D5:D19"/>
    <mergeCell ref="D20:D36"/>
    <mergeCell ref="D37:D53"/>
    <mergeCell ref="D54:D67"/>
    <mergeCell ref="D68:D80"/>
    <mergeCell ref="D81:D96"/>
    <mergeCell ref="D97:D115"/>
    <mergeCell ref="E5:E6"/>
    <mergeCell ref="E9:E14"/>
    <mergeCell ref="E20:E27"/>
    <mergeCell ref="E30:E31"/>
    <mergeCell ref="E37:E39"/>
    <mergeCell ref="E40:E42"/>
    <mergeCell ref="E44:E47"/>
    <mergeCell ref="E49:E50"/>
    <mergeCell ref="E54:E56"/>
    <mergeCell ref="E57:E58"/>
    <mergeCell ref="E59:E60"/>
    <mergeCell ref="E61:E62"/>
    <mergeCell ref="E68:E70"/>
    <mergeCell ref="E73:E75"/>
    <mergeCell ref="E81:E82"/>
    <mergeCell ref="E83:E84"/>
    <mergeCell ref="E85:E86"/>
    <mergeCell ref="E87:E89"/>
    <mergeCell ref="E91:E92"/>
    <mergeCell ref="E94:E95"/>
    <mergeCell ref="E97:E101"/>
    <mergeCell ref="E103:E106"/>
    <mergeCell ref="E107:E110"/>
    <mergeCell ref="F5:F6"/>
    <mergeCell ref="F9:F14"/>
    <mergeCell ref="F20:F27"/>
    <mergeCell ref="F30:F31"/>
    <mergeCell ref="F37:F39"/>
    <mergeCell ref="F40:F42"/>
    <mergeCell ref="F44:F47"/>
    <mergeCell ref="F49:F50"/>
    <mergeCell ref="F54:F56"/>
    <mergeCell ref="F57:F58"/>
    <mergeCell ref="F59:F60"/>
    <mergeCell ref="F61:F62"/>
    <mergeCell ref="F68:F70"/>
    <mergeCell ref="F73:F75"/>
    <mergeCell ref="F81:F82"/>
    <mergeCell ref="F83:F84"/>
    <mergeCell ref="F85:F86"/>
    <mergeCell ref="F87:F89"/>
    <mergeCell ref="F91:F92"/>
    <mergeCell ref="F94:F95"/>
    <mergeCell ref="F97:F101"/>
    <mergeCell ref="F103:F106"/>
    <mergeCell ref="F107:F110"/>
  </mergeCells>
  <dataValidations count="1">
    <dataValidation type="list" allowBlank="1" showInputMessage="1" showErrorMessage="1" sqref="L5:L19 L20:L36 L37:L53 L54:L67 L68:L80 L81:L11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8"/>
  <sheetViews>
    <sheetView workbookViewId="0">
      <selection activeCell="A30" sqref="A30:H30"/>
    </sheetView>
  </sheetViews>
  <sheetFormatPr defaultColWidth="10" defaultRowHeight="14.4"/>
  <cols>
    <col min="1" max="1" width="5.75" style="1" customWidth="1"/>
    <col min="2" max="2" width="10.6296296296296" style="1" customWidth="1"/>
    <col min="3" max="3" width="10.25" style="1" customWidth="1"/>
    <col min="4" max="4" width="11.6296296296296" style="1" customWidth="1"/>
    <col min="5" max="8" width="9.62962962962963" style="1" customWidth="1"/>
    <col min="9" max="9" width="9.75" style="1" customWidth="1"/>
    <col min="10" max="16382" width="10" style="1"/>
  </cols>
  <sheetData>
    <row r="1" ht="24.95" customHeight="1" spans="1:1">
      <c r="A1" s="2" t="s">
        <v>405</v>
      </c>
    </row>
    <row r="2" ht="27" customHeight="1" spans="1:8">
      <c r="A2" s="3" t="s">
        <v>406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407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408</v>
      </c>
      <c r="B4" s="5"/>
      <c r="C4" s="5"/>
      <c r="D4" s="5" t="s">
        <v>74</v>
      </c>
      <c r="E4" s="5"/>
      <c r="F4" s="5"/>
      <c r="G4" s="5"/>
      <c r="H4" s="5"/>
    </row>
    <row r="5" ht="26.45" customHeight="1" spans="1:8">
      <c r="A5" s="5" t="s">
        <v>409</v>
      </c>
      <c r="B5" s="5" t="s">
        <v>410</v>
      </c>
      <c r="C5" s="5"/>
      <c r="D5" s="5" t="s">
        <v>411</v>
      </c>
      <c r="E5" s="5"/>
      <c r="F5" s="5"/>
      <c r="G5" s="5"/>
      <c r="H5" s="5"/>
    </row>
    <row r="6" ht="26.45" customHeight="1" spans="1:8">
      <c r="A6" s="5"/>
      <c r="B6" s="6" t="s">
        <v>412</v>
      </c>
      <c r="C6" s="6"/>
      <c r="D6" s="6" t="s">
        <v>413</v>
      </c>
      <c r="E6" s="6"/>
      <c r="F6" s="6"/>
      <c r="G6" s="6"/>
      <c r="H6" s="6"/>
    </row>
    <row r="7" ht="26.45" customHeight="1" spans="1:8">
      <c r="A7" s="5"/>
      <c r="B7" s="6" t="s">
        <v>414</v>
      </c>
      <c r="C7" s="6"/>
      <c r="D7" s="6" t="s">
        <v>415</v>
      </c>
      <c r="E7" s="6"/>
      <c r="F7" s="6"/>
      <c r="G7" s="6"/>
      <c r="H7" s="6"/>
    </row>
    <row r="8" ht="26.45" customHeight="1" spans="1:8">
      <c r="A8" s="5"/>
      <c r="B8" s="6" t="s">
        <v>416</v>
      </c>
      <c r="C8" s="6"/>
      <c r="D8" s="6" t="s">
        <v>417</v>
      </c>
      <c r="E8" s="6"/>
      <c r="F8" s="6"/>
      <c r="G8" s="6"/>
      <c r="H8" s="6"/>
    </row>
    <row r="9" ht="26.45" customHeight="1" spans="1:8">
      <c r="A9" s="5"/>
      <c r="B9" s="7" t="s">
        <v>418</v>
      </c>
      <c r="C9" s="8"/>
      <c r="D9" s="7" t="s">
        <v>419</v>
      </c>
      <c r="E9" s="9"/>
      <c r="F9" s="9"/>
      <c r="G9" s="9"/>
      <c r="H9" s="8"/>
    </row>
    <row r="10" ht="26.45" customHeight="1" spans="1:8">
      <c r="A10" s="5"/>
      <c r="B10" s="7" t="s">
        <v>420</v>
      </c>
      <c r="C10" s="8"/>
      <c r="D10" s="7" t="s">
        <v>421</v>
      </c>
      <c r="E10" s="9"/>
      <c r="F10" s="9"/>
      <c r="G10" s="9"/>
      <c r="H10" s="8"/>
    </row>
    <row r="11" ht="26.45" customHeight="1" spans="1:8">
      <c r="A11" s="5"/>
      <c r="B11" s="7" t="s">
        <v>422</v>
      </c>
      <c r="C11" s="8"/>
      <c r="D11" s="7" t="s">
        <v>423</v>
      </c>
      <c r="E11" s="9"/>
      <c r="F11" s="9"/>
      <c r="G11" s="9"/>
      <c r="H11" s="8"/>
    </row>
    <row r="12" ht="26.45" customHeight="1" spans="1:8">
      <c r="A12" s="5"/>
      <c r="B12" s="7" t="s">
        <v>424</v>
      </c>
      <c r="C12" s="8"/>
      <c r="D12" s="7" t="s">
        <v>425</v>
      </c>
      <c r="E12" s="9"/>
      <c r="F12" s="9"/>
      <c r="G12" s="9"/>
      <c r="H12" s="8"/>
    </row>
    <row r="13" ht="26.45" customHeight="1" spans="1:8">
      <c r="A13" s="5"/>
      <c r="B13" s="5" t="s">
        <v>426</v>
      </c>
      <c r="C13" s="5"/>
      <c r="D13" s="5"/>
      <c r="E13" s="5"/>
      <c r="F13" s="5" t="s">
        <v>427</v>
      </c>
      <c r="G13" s="5" t="s">
        <v>428</v>
      </c>
      <c r="H13" s="5" t="s">
        <v>429</v>
      </c>
    </row>
    <row r="14" ht="26.45" customHeight="1" spans="1:8">
      <c r="A14" s="5"/>
      <c r="B14" s="5"/>
      <c r="C14" s="5"/>
      <c r="D14" s="5"/>
      <c r="E14" s="5"/>
      <c r="F14" s="10">
        <v>722.692649</v>
      </c>
      <c r="G14" s="10">
        <v>722.692649</v>
      </c>
      <c r="H14" s="10"/>
    </row>
    <row r="15" ht="26.45" customHeight="1" spans="1:8">
      <c r="A15" s="11" t="s">
        <v>430</v>
      </c>
      <c r="B15" s="12" t="s">
        <v>431</v>
      </c>
      <c r="C15" s="12"/>
      <c r="D15" s="12"/>
      <c r="E15" s="12"/>
      <c r="F15" s="12"/>
      <c r="G15" s="12"/>
      <c r="H15" s="12"/>
    </row>
    <row r="16" ht="26.45" customHeight="1" spans="1:8">
      <c r="A16" s="13" t="s">
        <v>432</v>
      </c>
      <c r="B16" s="13" t="s">
        <v>258</v>
      </c>
      <c r="C16" s="13" t="s">
        <v>259</v>
      </c>
      <c r="D16" s="13"/>
      <c r="E16" s="13" t="s">
        <v>260</v>
      </c>
      <c r="F16" s="13"/>
      <c r="G16" s="13" t="s">
        <v>433</v>
      </c>
      <c r="H16" s="13"/>
    </row>
    <row r="17" ht="26.45" customHeight="1" spans="1:8">
      <c r="A17" s="13"/>
      <c r="B17" s="14" t="s">
        <v>267</v>
      </c>
      <c r="C17" s="14" t="s">
        <v>268</v>
      </c>
      <c r="D17" s="14"/>
      <c r="E17" s="14" t="s">
        <v>434</v>
      </c>
      <c r="F17" s="14"/>
      <c r="G17" s="14" t="s">
        <v>435</v>
      </c>
      <c r="H17" s="14"/>
    </row>
    <row r="18" ht="26.45" customHeight="1" spans="1:8">
      <c r="A18" s="13"/>
      <c r="B18" s="14"/>
      <c r="C18" s="14"/>
      <c r="D18" s="14"/>
      <c r="E18" s="14" t="s">
        <v>436</v>
      </c>
      <c r="F18" s="14"/>
      <c r="G18" s="14" t="s">
        <v>437</v>
      </c>
      <c r="H18" s="14"/>
    </row>
    <row r="19" ht="39" customHeight="1" spans="1:8">
      <c r="A19" s="13"/>
      <c r="B19" s="14"/>
      <c r="C19" s="14" t="s">
        <v>277</v>
      </c>
      <c r="D19" s="14"/>
      <c r="E19" s="13" t="s">
        <v>438</v>
      </c>
      <c r="F19" s="13"/>
      <c r="G19" s="13" t="s">
        <v>439</v>
      </c>
      <c r="H19" s="13"/>
    </row>
    <row r="20" ht="26.45" customHeight="1" spans="1:8">
      <c r="A20" s="13"/>
      <c r="B20" s="14"/>
      <c r="C20" s="14"/>
      <c r="D20" s="14"/>
      <c r="E20" s="14" t="s">
        <v>440</v>
      </c>
      <c r="F20" s="14"/>
      <c r="G20" s="14" t="s">
        <v>441</v>
      </c>
      <c r="H20" s="14"/>
    </row>
    <row r="21" ht="26.45" customHeight="1" spans="1:8">
      <c r="A21" s="13"/>
      <c r="B21" s="14"/>
      <c r="C21" s="14" t="s">
        <v>281</v>
      </c>
      <c r="D21" s="14"/>
      <c r="E21" s="13" t="s">
        <v>442</v>
      </c>
      <c r="F21" s="13"/>
      <c r="G21" s="13" t="s">
        <v>443</v>
      </c>
      <c r="H21" s="13"/>
    </row>
    <row r="22" ht="26.45" customHeight="1" spans="1:8">
      <c r="A22" s="13"/>
      <c r="B22" s="14"/>
      <c r="C22" s="14"/>
      <c r="D22" s="14"/>
      <c r="E22" s="13" t="s">
        <v>444</v>
      </c>
      <c r="F22" s="13"/>
      <c r="G22" s="13" t="s">
        <v>445</v>
      </c>
      <c r="H22" s="13"/>
    </row>
    <row r="23" ht="26.45" customHeight="1" spans="1:8">
      <c r="A23" s="13"/>
      <c r="B23" s="14"/>
      <c r="C23" s="14" t="s">
        <v>283</v>
      </c>
      <c r="D23" s="14"/>
      <c r="E23" s="14" t="s">
        <v>77</v>
      </c>
      <c r="F23" s="14"/>
      <c r="G23" s="14" t="s">
        <v>446</v>
      </c>
      <c r="H23" s="14"/>
    </row>
    <row r="24" ht="26.45" customHeight="1" spans="1:8">
      <c r="A24" s="13"/>
      <c r="B24" s="14"/>
      <c r="C24" s="14"/>
      <c r="D24" s="14"/>
      <c r="E24" s="14" t="s">
        <v>78</v>
      </c>
      <c r="F24" s="14"/>
      <c r="G24" s="14" t="s">
        <v>447</v>
      </c>
      <c r="H24" s="14"/>
    </row>
    <row r="25" ht="26.45" customHeight="1" spans="1:8">
      <c r="A25" s="13"/>
      <c r="B25" s="14" t="s">
        <v>291</v>
      </c>
      <c r="C25" s="14" t="s">
        <v>292</v>
      </c>
      <c r="D25" s="14"/>
      <c r="E25" s="14"/>
      <c r="F25" s="14"/>
      <c r="G25" s="14"/>
      <c r="H25" s="14"/>
    </row>
    <row r="26" ht="26.45" customHeight="1" spans="1:8">
      <c r="A26" s="13"/>
      <c r="B26" s="14"/>
      <c r="C26" s="14" t="s">
        <v>293</v>
      </c>
      <c r="D26" s="14"/>
      <c r="E26" s="14" t="s">
        <v>448</v>
      </c>
      <c r="F26" s="14"/>
      <c r="G26" s="14" t="s">
        <v>449</v>
      </c>
      <c r="H26" s="14"/>
    </row>
    <row r="27" ht="26.45" customHeight="1" spans="1:8">
      <c r="A27" s="13"/>
      <c r="B27" s="14"/>
      <c r="C27" s="14" t="s">
        <v>294</v>
      </c>
      <c r="D27" s="14"/>
      <c r="E27" s="14"/>
      <c r="F27" s="14"/>
      <c r="G27" s="14"/>
      <c r="H27" s="14"/>
    </row>
    <row r="28" ht="56" customHeight="1" spans="1:8">
      <c r="A28" s="13"/>
      <c r="B28" s="14"/>
      <c r="C28" s="14" t="s">
        <v>296</v>
      </c>
      <c r="D28" s="14"/>
      <c r="E28" s="14" t="s">
        <v>450</v>
      </c>
      <c r="F28" s="14"/>
      <c r="G28" s="14" t="s">
        <v>451</v>
      </c>
      <c r="H28" s="14"/>
    </row>
    <row r="29" ht="26.45" customHeight="1" spans="1:8">
      <c r="A29" s="13"/>
      <c r="B29" s="14" t="s">
        <v>298</v>
      </c>
      <c r="C29" s="14" t="s">
        <v>299</v>
      </c>
      <c r="D29" s="14"/>
      <c r="E29" s="14" t="s">
        <v>300</v>
      </c>
      <c r="F29" s="14"/>
      <c r="G29" s="14" t="s">
        <v>452</v>
      </c>
      <c r="H29" s="14"/>
    </row>
    <row r="30" ht="45" customHeight="1" spans="1:8">
      <c r="A30" s="15" t="s">
        <v>453</v>
      </c>
      <c r="B30" s="15"/>
      <c r="C30" s="15"/>
      <c r="D30" s="15"/>
      <c r="E30" s="15"/>
      <c r="F30" s="15"/>
      <c r="G30" s="15"/>
      <c r="H30" s="15"/>
    </row>
    <row r="31" ht="16.35" customHeight="1" spans="1:2">
      <c r="A31" s="16"/>
      <c r="B31" s="16"/>
    </row>
    <row r="32" ht="16.35" customHeight="1" spans="1:1">
      <c r="A32" s="16"/>
    </row>
    <row r="33" ht="16.35" customHeight="1" spans="1:15">
      <c r="A33" s="16"/>
      <c r="O33" s="17"/>
    </row>
    <row r="34" ht="16.35" customHeight="1" spans="1:1">
      <c r="A34" s="16"/>
    </row>
    <row r="35" ht="16.35" customHeight="1" spans="1:8">
      <c r="A35" s="16"/>
      <c r="B35" s="16"/>
      <c r="C35" s="16"/>
      <c r="D35" s="16"/>
      <c r="E35" s="16"/>
      <c r="F35" s="16"/>
      <c r="G35" s="16"/>
      <c r="H35" s="16"/>
    </row>
    <row r="36" ht="16.35" customHeight="1" spans="1:8">
      <c r="A36" s="16"/>
      <c r="B36" s="16"/>
      <c r="C36" s="16"/>
      <c r="D36" s="16"/>
      <c r="E36" s="16"/>
      <c r="F36" s="16"/>
      <c r="G36" s="16"/>
      <c r="H36" s="16"/>
    </row>
    <row r="37" ht="16.35" customHeight="1" spans="1:8">
      <c r="A37" s="16"/>
      <c r="B37" s="16"/>
      <c r="C37" s="16"/>
      <c r="D37" s="16"/>
      <c r="E37" s="16"/>
      <c r="F37" s="16"/>
      <c r="G37" s="16"/>
      <c r="H37" s="16"/>
    </row>
    <row r="38" ht="16.35" customHeight="1" spans="1:8">
      <c r="A38" s="16"/>
      <c r="B38" s="16"/>
      <c r="C38" s="16"/>
      <c r="D38" s="16"/>
      <c r="E38" s="16"/>
      <c r="F38" s="16"/>
      <c r="G38" s="16"/>
      <c r="H38" s="16"/>
    </row>
  </sheetData>
  <mergeCells count="65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5:H15"/>
    <mergeCell ref="C16:D16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A30:H30"/>
    <mergeCell ref="A5:A14"/>
    <mergeCell ref="A16:A29"/>
    <mergeCell ref="B17:B24"/>
    <mergeCell ref="B25:B28"/>
    <mergeCell ref="C17:D18"/>
    <mergeCell ref="C19:D20"/>
    <mergeCell ref="B13:E14"/>
    <mergeCell ref="C21:D22"/>
    <mergeCell ref="C23:D24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1" activePane="bottomLeft" state="frozen"/>
      <selection/>
      <selection pane="bottomLeft" activeCell="B3" sqref="B3"/>
    </sheetView>
  </sheetViews>
  <sheetFormatPr defaultColWidth="10" defaultRowHeight="14.4" outlineLevelCol="5"/>
  <cols>
    <col min="1" max="1" width="1.5" style="77" customWidth="1"/>
    <col min="2" max="2" width="42.6296296296296" style="77" customWidth="1"/>
    <col min="3" max="3" width="16.6296296296296" style="77" customWidth="1"/>
    <col min="4" max="4" width="42.6296296296296" style="77" customWidth="1"/>
    <col min="5" max="5" width="16.6296296296296" style="77" customWidth="1"/>
    <col min="6" max="6" width="1.5" style="77" customWidth="1"/>
    <col min="7" max="11" width="9.75" style="77" customWidth="1"/>
    <col min="12" max="16384" width="10" style="77"/>
  </cols>
  <sheetData>
    <row r="1" s="139" customFormat="1" ht="24.95" customHeight="1" spans="1:6">
      <c r="A1" s="140"/>
      <c r="B1" s="2" t="s">
        <v>3</v>
      </c>
      <c r="D1" s="2"/>
      <c r="E1" s="2"/>
      <c r="F1" s="141" t="s">
        <v>4</v>
      </c>
    </row>
    <row r="2" ht="22.9" customHeight="1" spans="1:6">
      <c r="A2" s="125"/>
      <c r="B2" s="126" t="s">
        <v>5</v>
      </c>
      <c r="C2" s="126"/>
      <c r="D2" s="126"/>
      <c r="E2" s="126"/>
      <c r="F2" s="104"/>
    </row>
    <row r="3" ht="19.5" customHeight="1" spans="1:6">
      <c r="A3" s="125"/>
      <c r="B3" s="83" t="s">
        <v>6</v>
      </c>
      <c r="D3" s="16"/>
      <c r="E3" s="142" t="s">
        <v>7</v>
      </c>
      <c r="F3" s="104"/>
    </row>
    <row r="4" ht="26.1" customHeight="1" spans="1:6">
      <c r="A4" s="125"/>
      <c r="B4" s="56" t="s">
        <v>8</v>
      </c>
      <c r="C4" s="56"/>
      <c r="D4" s="56" t="s">
        <v>9</v>
      </c>
      <c r="E4" s="56"/>
      <c r="F4" s="104"/>
    </row>
    <row r="5" ht="26.1" customHeight="1" spans="1:6">
      <c r="A5" s="125"/>
      <c r="B5" s="56" t="s">
        <v>10</v>
      </c>
      <c r="C5" s="56" t="s">
        <v>11</v>
      </c>
      <c r="D5" s="56" t="s">
        <v>10</v>
      </c>
      <c r="E5" s="56" t="s">
        <v>11</v>
      </c>
      <c r="F5" s="104"/>
    </row>
    <row r="6" ht="26.1" customHeight="1" spans="1:6">
      <c r="A6" s="80"/>
      <c r="B6" s="60" t="s">
        <v>12</v>
      </c>
      <c r="C6" s="76">
        <v>480.067649</v>
      </c>
      <c r="D6" s="60" t="s">
        <v>13</v>
      </c>
      <c r="E6" s="61">
        <v>381.440449</v>
      </c>
      <c r="F6" s="88"/>
    </row>
    <row r="7" ht="26.1" customHeight="1" spans="1:6">
      <c r="A7" s="80"/>
      <c r="B7" s="60" t="s">
        <v>14</v>
      </c>
      <c r="C7" s="61">
        <v>242.625</v>
      </c>
      <c r="D7" s="60" t="s">
        <v>15</v>
      </c>
      <c r="E7" s="61"/>
      <c r="F7" s="88"/>
    </row>
    <row r="8" ht="26.1" customHeight="1" spans="1:6">
      <c r="A8" s="80"/>
      <c r="B8" s="60" t="s">
        <v>16</v>
      </c>
      <c r="C8" s="61"/>
      <c r="D8" s="60" t="s">
        <v>17</v>
      </c>
      <c r="E8" s="61"/>
      <c r="F8" s="88"/>
    </row>
    <row r="9" ht="26.1" customHeight="1" spans="1:6">
      <c r="A9" s="80"/>
      <c r="B9" s="60" t="s">
        <v>18</v>
      </c>
      <c r="C9" s="61"/>
      <c r="D9" s="60" t="s">
        <v>19</v>
      </c>
      <c r="E9" s="61"/>
      <c r="F9" s="88"/>
    </row>
    <row r="10" ht="26.1" customHeight="1" spans="1:6">
      <c r="A10" s="80"/>
      <c r="B10" s="60" t="s">
        <v>20</v>
      </c>
      <c r="C10" s="61"/>
      <c r="D10" s="60" t="s">
        <v>21</v>
      </c>
      <c r="E10" s="61"/>
      <c r="F10" s="88"/>
    </row>
    <row r="11" ht="26.1" customHeight="1" spans="1:6">
      <c r="A11" s="80"/>
      <c r="B11" s="60" t="s">
        <v>22</v>
      </c>
      <c r="C11" s="61"/>
      <c r="D11" s="60" t="s">
        <v>23</v>
      </c>
      <c r="E11" s="61"/>
      <c r="F11" s="88"/>
    </row>
    <row r="12" ht="26.1" customHeight="1" spans="1:6">
      <c r="A12" s="80"/>
      <c r="B12" s="60" t="s">
        <v>24</v>
      </c>
      <c r="C12" s="61"/>
      <c r="D12" s="60" t="s">
        <v>25</v>
      </c>
      <c r="E12" s="61"/>
      <c r="F12" s="88"/>
    </row>
    <row r="13" ht="26.1" customHeight="1" spans="1:6">
      <c r="A13" s="80"/>
      <c r="B13" s="60" t="s">
        <v>24</v>
      </c>
      <c r="C13" s="61"/>
      <c r="D13" s="60" t="s">
        <v>26</v>
      </c>
      <c r="E13" s="61">
        <v>31.8136</v>
      </c>
      <c r="F13" s="88"/>
    </row>
    <row r="14" ht="26.1" customHeight="1" spans="1:6">
      <c r="A14" s="80"/>
      <c r="B14" s="60" t="s">
        <v>24</v>
      </c>
      <c r="C14" s="61"/>
      <c r="D14" s="60" t="s">
        <v>27</v>
      </c>
      <c r="E14" s="61"/>
      <c r="F14" s="88"/>
    </row>
    <row r="15" ht="26.1" customHeight="1" spans="1:6">
      <c r="A15" s="80"/>
      <c r="B15" s="60" t="s">
        <v>24</v>
      </c>
      <c r="C15" s="61"/>
      <c r="D15" s="60" t="s">
        <v>28</v>
      </c>
      <c r="E15" s="61">
        <v>26.7456</v>
      </c>
      <c r="F15" s="88"/>
    </row>
    <row r="16" ht="26.1" customHeight="1" spans="1:6">
      <c r="A16" s="80"/>
      <c r="B16" s="60" t="s">
        <v>24</v>
      </c>
      <c r="C16" s="61"/>
      <c r="D16" s="60" t="s">
        <v>29</v>
      </c>
      <c r="E16" s="61"/>
      <c r="F16" s="88"/>
    </row>
    <row r="17" ht="26.1" customHeight="1" spans="1:6">
      <c r="A17" s="80"/>
      <c r="B17" s="60" t="s">
        <v>24</v>
      </c>
      <c r="C17" s="61"/>
      <c r="D17" s="60" t="s">
        <v>30</v>
      </c>
      <c r="E17" s="61">
        <v>242.625</v>
      </c>
      <c r="F17" s="88"/>
    </row>
    <row r="18" ht="26.1" customHeight="1" spans="1:6">
      <c r="A18" s="80"/>
      <c r="B18" s="60" t="s">
        <v>24</v>
      </c>
      <c r="C18" s="61"/>
      <c r="D18" s="60" t="s">
        <v>31</v>
      </c>
      <c r="E18" s="61"/>
      <c r="F18" s="88"/>
    </row>
    <row r="19" ht="26.1" customHeight="1" spans="1:6">
      <c r="A19" s="80"/>
      <c r="B19" s="60" t="s">
        <v>24</v>
      </c>
      <c r="C19" s="61"/>
      <c r="D19" s="60" t="s">
        <v>32</v>
      </c>
      <c r="E19" s="61"/>
      <c r="F19" s="88"/>
    </row>
    <row r="20" ht="26.1" customHeight="1" spans="1:6">
      <c r="A20" s="80"/>
      <c r="B20" s="60" t="s">
        <v>24</v>
      </c>
      <c r="C20" s="61"/>
      <c r="D20" s="60" t="s">
        <v>33</v>
      </c>
      <c r="E20" s="61"/>
      <c r="F20" s="88"/>
    </row>
    <row r="21" ht="26.1" customHeight="1" spans="1:6">
      <c r="A21" s="80"/>
      <c r="B21" s="60" t="s">
        <v>24</v>
      </c>
      <c r="C21" s="61"/>
      <c r="D21" s="60" t="s">
        <v>34</v>
      </c>
      <c r="E21" s="61"/>
      <c r="F21" s="88"/>
    </row>
    <row r="22" ht="26.1" customHeight="1" spans="1:6">
      <c r="A22" s="80"/>
      <c r="B22" s="60" t="s">
        <v>24</v>
      </c>
      <c r="C22" s="61"/>
      <c r="D22" s="60" t="s">
        <v>35</v>
      </c>
      <c r="E22" s="61"/>
      <c r="F22" s="88"/>
    </row>
    <row r="23" ht="26.1" customHeight="1" spans="1:6">
      <c r="A23" s="80"/>
      <c r="B23" s="60" t="s">
        <v>24</v>
      </c>
      <c r="C23" s="61"/>
      <c r="D23" s="60" t="s">
        <v>36</v>
      </c>
      <c r="E23" s="61"/>
      <c r="F23" s="88"/>
    </row>
    <row r="24" ht="26.1" customHeight="1" spans="1:6">
      <c r="A24" s="80"/>
      <c r="B24" s="60" t="s">
        <v>24</v>
      </c>
      <c r="C24" s="61"/>
      <c r="D24" s="60" t="s">
        <v>37</v>
      </c>
      <c r="E24" s="61"/>
      <c r="F24" s="88"/>
    </row>
    <row r="25" ht="26.1" customHeight="1" spans="1:6">
      <c r="A25" s="80"/>
      <c r="B25" s="60" t="s">
        <v>24</v>
      </c>
      <c r="C25" s="61"/>
      <c r="D25" s="60" t="s">
        <v>38</v>
      </c>
      <c r="E25" s="129">
        <v>40.068</v>
      </c>
      <c r="F25" s="88"/>
    </row>
    <row r="26" ht="26.1" customHeight="1" spans="1:6">
      <c r="A26" s="80"/>
      <c r="B26" s="60" t="s">
        <v>24</v>
      </c>
      <c r="C26" s="61"/>
      <c r="D26" s="60" t="s">
        <v>39</v>
      </c>
      <c r="E26" s="61"/>
      <c r="F26" s="88"/>
    </row>
    <row r="27" ht="26.1" customHeight="1" spans="1:6">
      <c r="A27" s="80"/>
      <c r="B27" s="60" t="s">
        <v>24</v>
      </c>
      <c r="C27" s="61"/>
      <c r="D27" s="60" t="s">
        <v>40</v>
      </c>
      <c r="E27" s="61"/>
      <c r="F27" s="88"/>
    </row>
    <row r="28" ht="26.1" customHeight="1" spans="1:6">
      <c r="A28" s="80"/>
      <c r="B28" s="60" t="s">
        <v>24</v>
      </c>
      <c r="C28" s="61"/>
      <c r="D28" s="60" t="s">
        <v>41</v>
      </c>
      <c r="E28" s="61"/>
      <c r="F28" s="88"/>
    </row>
    <row r="29" ht="26.1" customHeight="1" spans="1:6">
      <c r="A29" s="80"/>
      <c r="B29" s="60" t="s">
        <v>24</v>
      </c>
      <c r="C29" s="61"/>
      <c r="D29" s="60" t="s">
        <v>42</v>
      </c>
      <c r="E29" s="61"/>
      <c r="F29" s="88"/>
    </row>
    <row r="30" ht="26.1" customHeight="1" spans="1:6">
      <c r="A30" s="80"/>
      <c r="B30" s="60" t="s">
        <v>24</v>
      </c>
      <c r="C30" s="61"/>
      <c r="D30" s="60" t="s">
        <v>43</v>
      </c>
      <c r="E30" s="61"/>
      <c r="F30" s="88"/>
    </row>
    <row r="31" ht="26.1" customHeight="1" spans="1:6">
      <c r="A31" s="80"/>
      <c r="B31" s="60" t="s">
        <v>24</v>
      </c>
      <c r="C31" s="61"/>
      <c r="D31" s="60" t="s">
        <v>44</v>
      </c>
      <c r="E31" s="61"/>
      <c r="F31" s="88"/>
    </row>
    <row r="32" ht="26.1" customHeight="1" spans="1:6">
      <c r="A32" s="80"/>
      <c r="B32" s="60" t="s">
        <v>24</v>
      </c>
      <c r="C32" s="61"/>
      <c r="D32" s="60" t="s">
        <v>45</v>
      </c>
      <c r="E32" s="61"/>
      <c r="F32" s="88"/>
    </row>
    <row r="33" ht="26.1" customHeight="1" spans="1:6">
      <c r="A33" s="80"/>
      <c r="B33" s="60" t="s">
        <v>24</v>
      </c>
      <c r="C33" s="61"/>
      <c r="D33" s="60" t="s">
        <v>46</v>
      </c>
      <c r="E33" s="61"/>
      <c r="F33" s="88"/>
    </row>
    <row r="34" ht="26.1" customHeight="1" spans="1:6">
      <c r="A34" s="80"/>
      <c r="B34" s="60" t="s">
        <v>24</v>
      </c>
      <c r="C34" s="61"/>
      <c r="D34" s="60" t="s">
        <v>47</v>
      </c>
      <c r="E34" s="61"/>
      <c r="F34" s="88"/>
    </row>
    <row r="35" ht="26.1" customHeight="1" spans="1:6">
      <c r="A35" s="80"/>
      <c r="B35" s="60" t="s">
        <v>24</v>
      </c>
      <c r="C35" s="61"/>
      <c r="D35" s="60" t="s">
        <v>48</v>
      </c>
      <c r="E35" s="61"/>
      <c r="F35" s="88"/>
    </row>
    <row r="36" ht="26.1" customHeight="1" spans="1:6">
      <c r="A36" s="89"/>
      <c r="B36" s="56" t="s">
        <v>49</v>
      </c>
      <c r="C36" s="59">
        <v>722.692649</v>
      </c>
      <c r="D36" s="56" t="s">
        <v>50</v>
      </c>
      <c r="E36" s="59">
        <v>722.692649</v>
      </c>
      <c r="F36" s="90"/>
    </row>
    <row r="37" ht="26.1" customHeight="1" spans="1:6">
      <c r="A37" s="80"/>
      <c r="B37" s="60" t="s">
        <v>51</v>
      </c>
      <c r="C37" s="61"/>
      <c r="D37" s="60" t="s">
        <v>52</v>
      </c>
      <c r="E37" s="61"/>
      <c r="F37" s="143"/>
    </row>
    <row r="38" ht="26.1" customHeight="1" spans="1:6">
      <c r="A38" s="144"/>
      <c r="B38" s="60" t="s">
        <v>53</v>
      </c>
      <c r="C38" s="61"/>
      <c r="D38" s="60" t="s">
        <v>54</v>
      </c>
      <c r="E38" s="61"/>
      <c r="F38" s="143"/>
    </row>
    <row r="39" ht="26.1" customHeight="1" spans="1:6">
      <c r="A39" s="144"/>
      <c r="B39" s="145"/>
      <c r="C39" s="145"/>
      <c r="D39" s="60" t="s">
        <v>55</v>
      </c>
      <c r="E39" s="61"/>
      <c r="F39" s="143"/>
    </row>
    <row r="40" ht="26.1" customHeight="1" spans="1:6">
      <c r="A40" s="146"/>
      <c r="B40" s="56" t="s">
        <v>56</v>
      </c>
      <c r="C40" s="59">
        <v>722.692649</v>
      </c>
      <c r="D40" s="56" t="s">
        <v>57</v>
      </c>
      <c r="E40" s="59">
        <v>722.692649</v>
      </c>
      <c r="F40" s="147"/>
    </row>
    <row r="41" ht="9.75" customHeight="1" spans="1:6">
      <c r="A41" s="130"/>
      <c r="B41" s="130"/>
      <c r="C41" s="148"/>
      <c r="D41" s="148"/>
      <c r="E41" s="130"/>
      <c r="F41" s="13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4.4"/>
  <cols>
    <col min="1" max="1" width="1.5" style="77" customWidth="1"/>
    <col min="2" max="2" width="16.8796296296296" style="77" customWidth="1"/>
    <col min="3" max="3" width="38.25" style="77" customWidth="1"/>
    <col min="4" max="14" width="13" style="77" customWidth="1"/>
    <col min="15" max="15" width="1.5" style="77" customWidth="1"/>
    <col min="16" max="16" width="9.75" style="77" customWidth="1"/>
    <col min="17" max="16384" width="10" style="77"/>
  </cols>
  <sheetData>
    <row r="1" ht="24.95" customHeight="1" spans="1:15">
      <c r="A1" s="78"/>
      <c r="B1" s="2" t="s">
        <v>58</v>
      </c>
      <c r="C1" s="16"/>
      <c r="D1" s="134"/>
      <c r="E1" s="134"/>
      <c r="F1" s="134"/>
      <c r="G1" s="16"/>
      <c r="H1" s="16"/>
      <c r="I1" s="16"/>
      <c r="L1" s="16"/>
      <c r="M1" s="16"/>
      <c r="N1" s="79"/>
      <c r="O1" s="80"/>
    </row>
    <row r="2" ht="22.9" customHeight="1" spans="1:15">
      <c r="A2" s="78"/>
      <c r="B2" s="81" t="s">
        <v>59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0" t="s">
        <v>4</v>
      </c>
    </row>
    <row r="3" ht="19.5" customHeight="1" spans="1:15">
      <c r="A3" s="82"/>
      <c r="B3" s="83" t="s">
        <v>6</v>
      </c>
      <c r="C3" s="83"/>
      <c r="D3" s="82"/>
      <c r="E3" s="82"/>
      <c r="F3" s="115"/>
      <c r="G3" s="82"/>
      <c r="H3" s="115"/>
      <c r="I3" s="115"/>
      <c r="J3" s="115"/>
      <c r="K3" s="115"/>
      <c r="L3" s="115"/>
      <c r="M3" s="115"/>
      <c r="N3" s="84" t="s">
        <v>7</v>
      </c>
      <c r="O3" s="85"/>
    </row>
    <row r="4" ht="24.4" customHeight="1" spans="1:15">
      <c r="A4" s="86"/>
      <c r="B4" s="71" t="s">
        <v>10</v>
      </c>
      <c r="C4" s="71"/>
      <c r="D4" s="71" t="s">
        <v>60</v>
      </c>
      <c r="E4" s="71" t="s">
        <v>61</v>
      </c>
      <c r="F4" s="71" t="s">
        <v>62</v>
      </c>
      <c r="G4" s="71" t="s">
        <v>63</v>
      </c>
      <c r="H4" s="71" t="s">
        <v>64</v>
      </c>
      <c r="I4" s="71" t="s">
        <v>65</v>
      </c>
      <c r="J4" s="71" t="s">
        <v>66</v>
      </c>
      <c r="K4" s="71" t="s">
        <v>67</v>
      </c>
      <c r="L4" s="71" t="s">
        <v>68</v>
      </c>
      <c r="M4" s="71" t="s">
        <v>69</v>
      </c>
      <c r="N4" s="71" t="s">
        <v>70</v>
      </c>
      <c r="O4" s="88"/>
    </row>
    <row r="5" ht="24.4" customHeight="1" spans="1:15">
      <c r="A5" s="86"/>
      <c r="B5" s="71" t="s">
        <v>71</v>
      </c>
      <c r="C5" s="71" t="s">
        <v>72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88"/>
    </row>
    <row r="6" ht="24.4" customHeight="1" spans="1:15">
      <c r="A6" s="86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88"/>
    </row>
    <row r="7" ht="27" customHeight="1" spans="1:15">
      <c r="A7" s="89"/>
      <c r="C7" s="56" t="s">
        <v>73</v>
      </c>
      <c r="D7" s="138">
        <v>722.692649</v>
      </c>
      <c r="E7" s="59"/>
      <c r="F7" s="59">
        <v>480.067649</v>
      </c>
      <c r="G7" s="59">
        <v>242.625</v>
      </c>
      <c r="H7" s="59"/>
      <c r="I7" s="59"/>
      <c r="J7" s="59"/>
      <c r="K7" s="59"/>
      <c r="L7" s="59"/>
      <c r="M7" s="59"/>
      <c r="N7" s="59"/>
      <c r="O7" s="90"/>
    </row>
    <row r="8" ht="27" customHeight="1" spans="1:15">
      <c r="A8" s="89"/>
      <c r="B8" s="107">
        <v>107001</v>
      </c>
      <c r="C8" s="56" t="s">
        <v>74</v>
      </c>
      <c r="D8" s="138">
        <v>722.692649</v>
      </c>
      <c r="E8" s="59"/>
      <c r="F8" s="59">
        <v>480.067649</v>
      </c>
      <c r="G8" s="59">
        <v>242.625</v>
      </c>
      <c r="H8" s="59"/>
      <c r="I8" s="59"/>
      <c r="J8" s="59"/>
      <c r="K8" s="59"/>
      <c r="L8" s="59"/>
      <c r="M8" s="59"/>
      <c r="N8" s="59"/>
      <c r="O8" s="90"/>
    </row>
    <row r="9" ht="27" customHeight="1" spans="1:15">
      <c r="A9" s="89"/>
      <c r="B9" s="56"/>
      <c r="C9" s="56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90"/>
    </row>
    <row r="10" ht="27" customHeight="1" spans="1:15">
      <c r="A10" s="89"/>
      <c r="B10" s="56"/>
      <c r="C10" s="56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90"/>
    </row>
    <row r="11" ht="27" customHeight="1" spans="1:15">
      <c r="A11" s="89"/>
      <c r="B11" s="56"/>
      <c r="C11" s="56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90"/>
    </row>
    <row r="12" ht="27" customHeight="1" spans="1:15">
      <c r="A12" s="89"/>
      <c r="B12" s="56"/>
      <c r="C12" s="56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90"/>
    </row>
    <row r="13" ht="27" customHeight="1" spans="1:15">
      <c r="A13" s="89"/>
      <c r="B13" s="56"/>
      <c r="C13" s="56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90"/>
    </row>
    <row r="14" ht="27" customHeight="1" spans="1:15">
      <c r="A14" s="89"/>
      <c r="B14" s="56"/>
      <c r="C14" s="56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90"/>
    </row>
    <row r="15" ht="27" customHeight="1" spans="1:15">
      <c r="A15" s="89"/>
      <c r="B15" s="56"/>
      <c r="C15" s="56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90"/>
    </row>
    <row r="16" ht="27" customHeight="1" spans="1:15">
      <c r="A16" s="89"/>
      <c r="B16" s="56"/>
      <c r="C16" s="56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90"/>
    </row>
    <row r="17" ht="27" customHeight="1" spans="1:15">
      <c r="A17" s="89"/>
      <c r="B17" s="56"/>
      <c r="C17" s="56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90"/>
    </row>
    <row r="18" ht="27" customHeight="1" spans="1:15">
      <c r="A18" s="89"/>
      <c r="B18" s="56"/>
      <c r="C18" s="56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90"/>
    </row>
    <row r="19" ht="27" customHeight="1" spans="1:15">
      <c r="A19" s="89"/>
      <c r="B19" s="56"/>
      <c r="C19" s="56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90"/>
    </row>
    <row r="20" ht="27" customHeight="1" spans="1:15">
      <c r="A20" s="89"/>
      <c r="B20" s="56"/>
      <c r="C20" s="56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90"/>
    </row>
    <row r="21" ht="27" customHeight="1" spans="1:15">
      <c r="A21" s="86"/>
      <c r="B21" s="60"/>
      <c r="C21" s="60" t="s">
        <v>24</v>
      </c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87"/>
    </row>
    <row r="22" ht="27" customHeight="1" spans="1:15">
      <c r="A22" s="86"/>
      <c r="B22" s="60"/>
      <c r="C22" s="60" t="s">
        <v>24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87"/>
    </row>
    <row r="23" ht="9.75" customHeight="1" spans="1:15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3"/>
      <c r="O23" s="9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4.4"/>
  <cols>
    <col min="1" max="1" width="1.5" style="77" customWidth="1"/>
    <col min="2" max="4" width="6.12962962962963" style="77" customWidth="1"/>
    <col min="5" max="5" width="16.8796296296296" style="77" customWidth="1"/>
    <col min="6" max="6" width="41" style="77" customWidth="1"/>
    <col min="7" max="10" width="16.3796296296296" style="77" customWidth="1"/>
    <col min="11" max="11" width="22.8796296296296" style="77" customWidth="1"/>
    <col min="12" max="12" width="1.5" style="77" customWidth="1"/>
    <col min="13" max="14" width="9.75" style="77" customWidth="1"/>
    <col min="15" max="16384" width="10" style="77"/>
  </cols>
  <sheetData>
    <row r="1" ht="24.95" customHeight="1" spans="1:12">
      <c r="A1" s="78"/>
      <c r="B1" s="2" t="s">
        <v>75</v>
      </c>
      <c r="C1" s="2"/>
      <c r="D1" s="2"/>
      <c r="E1" s="16"/>
      <c r="F1" s="16"/>
      <c r="G1" s="134"/>
      <c r="H1" s="134"/>
      <c r="I1" s="134"/>
      <c r="J1" s="134"/>
      <c r="K1" s="79"/>
      <c r="L1" s="80"/>
    </row>
    <row r="2" ht="22.9" customHeight="1" spans="1:12">
      <c r="A2" s="78"/>
      <c r="B2" s="81" t="s">
        <v>76</v>
      </c>
      <c r="C2" s="81"/>
      <c r="D2" s="81"/>
      <c r="E2" s="81"/>
      <c r="F2" s="81"/>
      <c r="G2" s="81"/>
      <c r="H2" s="81"/>
      <c r="I2" s="81"/>
      <c r="J2" s="81"/>
      <c r="K2" s="81"/>
      <c r="L2" s="80" t="s">
        <v>4</v>
      </c>
    </row>
    <row r="3" ht="19.5" customHeight="1" spans="1:12">
      <c r="A3" s="82"/>
      <c r="B3" s="83" t="s">
        <v>6</v>
      </c>
      <c r="C3" s="83"/>
      <c r="D3" s="83"/>
      <c r="E3" s="83"/>
      <c r="F3" s="83"/>
      <c r="G3" s="82"/>
      <c r="H3" s="82"/>
      <c r="I3" s="115"/>
      <c r="J3" s="115"/>
      <c r="K3" s="84" t="s">
        <v>7</v>
      </c>
      <c r="L3" s="85"/>
    </row>
    <row r="4" ht="24.4" customHeight="1" spans="1:12">
      <c r="A4" s="80"/>
      <c r="B4" s="56" t="s">
        <v>10</v>
      </c>
      <c r="C4" s="56"/>
      <c r="D4" s="56"/>
      <c r="E4" s="56"/>
      <c r="F4" s="56"/>
      <c r="G4" s="56" t="s">
        <v>60</v>
      </c>
      <c r="H4" s="56" t="s">
        <v>77</v>
      </c>
      <c r="I4" s="56" t="s">
        <v>78</v>
      </c>
      <c r="J4" s="56" t="s">
        <v>79</v>
      </c>
      <c r="K4" s="56" t="s">
        <v>80</v>
      </c>
      <c r="L4" s="87"/>
    </row>
    <row r="5" ht="24.4" customHeight="1" spans="1:12">
      <c r="A5" s="86"/>
      <c r="B5" s="56" t="s">
        <v>81</v>
      </c>
      <c r="C5" s="56"/>
      <c r="D5" s="56"/>
      <c r="E5" s="56" t="s">
        <v>71</v>
      </c>
      <c r="F5" s="56" t="s">
        <v>72</v>
      </c>
      <c r="G5" s="56"/>
      <c r="H5" s="56"/>
      <c r="I5" s="56"/>
      <c r="J5" s="56"/>
      <c r="K5" s="56"/>
      <c r="L5" s="87"/>
    </row>
    <row r="6" ht="24.4" customHeight="1" spans="1:12">
      <c r="A6" s="86"/>
      <c r="B6" s="56" t="s">
        <v>82</v>
      </c>
      <c r="C6" s="56" t="s">
        <v>83</v>
      </c>
      <c r="D6" s="56" t="s">
        <v>84</v>
      </c>
      <c r="E6" s="56"/>
      <c r="F6" s="56"/>
      <c r="G6" s="56"/>
      <c r="H6" s="56"/>
      <c r="I6" s="56"/>
      <c r="J6" s="56"/>
      <c r="K6" s="56"/>
      <c r="L6" s="88"/>
    </row>
    <row r="7" ht="27" customHeight="1" spans="1:12">
      <c r="A7" s="89"/>
      <c r="B7" s="135"/>
      <c r="C7" s="56"/>
      <c r="D7" s="56"/>
      <c r="E7" s="56"/>
      <c r="F7" s="56" t="s">
        <v>73</v>
      </c>
      <c r="G7" s="59"/>
      <c r="H7" s="59"/>
      <c r="I7" s="59"/>
      <c r="J7" s="59"/>
      <c r="K7" s="59"/>
      <c r="L7" s="90"/>
    </row>
    <row r="8" ht="27" customHeight="1" spans="1:12">
      <c r="A8" s="89"/>
      <c r="B8" s="136">
        <v>201</v>
      </c>
      <c r="C8" s="73" t="s">
        <v>85</v>
      </c>
      <c r="D8" s="73" t="s">
        <v>86</v>
      </c>
      <c r="E8" s="74">
        <v>107001</v>
      </c>
      <c r="F8" s="74" t="s">
        <v>87</v>
      </c>
      <c r="G8" s="75">
        <v>158.580241</v>
      </c>
      <c r="H8" s="75">
        <v>158.580241</v>
      </c>
      <c r="I8" s="75"/>
      <c r="J8" s="59"/>
      <c r="K8" s="59"/>
      <c r="L8" s="90"/>
    </row>
    <row r="9" ht="27" customHeight="1" spans="1:12">
      <c r="A9" s="89"/>
      <c r="B9" s="136">
        <v>201</v>
      </c>
      <c r="C9" s="73" t="s">
        <v>85</v>
      </c>
      <c r="D9" s="73" t="s">
        <v>88</v>
      </c>
      <c r="E9" s="74">
        <v>107001</v>
      </c>
      <c r="F9" s="74" t="s">
        <v>89</v>
      </c>
      <c r="G9" s="75">
        <v>25</v>
      </c>
      <c r="H9" s="75"/>
      <c r="I9" s="75">
        <v>25</v>
      </c>
      <c r="J9" s="59"/>
      <c r="K9" s="59"/>
      <c r="L9" s="90"/>
    </row>
    <row r="10" ht="27" customHeight="1" spans="1:12">
      <c r="A10" s="89"/>
      <c r="B10" s="136">
        <v>201</v>
      </c>
      <c r="C10" s="73" t="s">
        <v>85</v>
      </c>
      <c r="D10" s="56">
        <v>50</v>
      </c>
      <c r="E10" s="74">
        <v>107001</v>
      </c>
      <c r="F10" s="74" t="s">
        <v>90</v>
      </c>
      <c r="G10" s="75">
        <v>197.860208</v>
      </c>
      <c r="H10" s="75">
        <v>197.860208</v>
      </c>
      <c r="I10" s="75"/>
      <c r="J10" s="59"/>
      <c r="K10" s="59"/>
      <c r="L10" s="90"/>
    </row>
    <row r="11" ht="27" customHeight="1" spans="1:12">
      <c r="A11" s="89"/>
      <c r="B11" s="135">
        <v>208</v>
      </c>
      <c r="C11" s="73" t="s">
        <v>91</v>
      </c>
      <c r="D11" s="73" t="s">
        <v>86</v>
      </c>
      <c r="E11" s="74">
        <v>107001</v>
      </c>
      <c r="F11" s="74" t="s">
        <v>92</v>
      </c>
      <c r="G11" s="75">
        <v>0.8144</v>
      </c>
      <c r="H11" s="75">
        <v>0.8144</v>
      </c>
      <c r="I11" s="75"/>
      <c r="J11" s="59"/>
      <c r="K11" s="59"/>
      <c r="L11" s="90"/>
    </row>
    <row r="12" ht="27" customHeight="1" spans="1:12">
      <c r="A12" s="89"/>
      <c r="B12" s="135">
        <v>208</v>
      </c>
      <c r="C12" s="73" t="s">
        <v>91</v>
      </c>
      <c r="D12" s="73" t="s">
        <v>88</v>
      </c>
      <c r="E12" s="74">
        <v>107001</v>
      </c>
      <c r="F12" s="74" t="s">
        <v>93</v>
      </c>
      <c r="G12" s="75">
        <v>0.8168</v>
      </c>
      <c r="H12" s="75">
        <v>0.8168</v>
      </c>
      <c r="I12" s="75"/>
      <c r="J12" s="59"/>
      <c r="K12" s="59"/>
      <c r="L12" s="90"/>
    </row>
    <row r="13" ht="27" customHeight="1" spans="1:12">
      <c r="A13" s="89"/>
      <c r="B13" s="135">
        <v>208</v>
      </c>
      <c r="C13" s="73" t="s">
        <v>91</v>
      </c>
      <c r="D13" s="73" t="s">
        <v>91</v>
      </c>
      <c r="E13" s="74">
        <v>107001</v>
      </c>
      <c r="F13" s="74" t="s">
        <v>94</v>
      </c>
      <c r="G13" s="75">
        <v>30.1824</v>
      </c>
      <c r="H13" s="75">
        <v>30.1824</v>
      </c>
      <c r="I13" s="75"/>
      <c r="J13" s="59"/>
      <c r="K13" s="59"/>
      <c r="L13" s="90"/>
    </row>
    <row r="14" ht="27" customHeight="1" spans="1:12">
      <c r="A14" s="86"/>
      <c r="B14" s="137">
        <v>210</v>
      </c>
      <c r="C14" s="101">
        <v>11</v>
      </c>
      <c r="D14" s="73" t="s">
        <v>86</v>
      </c>
      <c r="E14" s="74">
        <v>107001</v>
      </c>
      <c r="F14" s="74" t="s">
        <v>95</v>
      </c>
      <c r="G14" s="75">
        <v>11.5476</v>
      </c>
      <c r="H14" s="75">
        <v>11.5476</v>
      </c>
      <c r="I14" s="75"/>
      <c r="J14" s="61"/>
      <c r="K14" s="61"/>
      <c r="L14" s="87"/>
    </row>
    <row r="15" ht="27" customHeight="1" spans="1:12">
      <c r="A15" s="86"/>
      <c r="B15" s="137">
        <v>210</v>
      </c>
      <c r="C15" s="101">
        <v>11</v>
      </c>
      <c r="D15" s="73" t="s">
        <v>88</v>
      </c>
      <c r="E15" s="74">
        <v>107001</v>
      </c>
      <c r="F15" s="74" t="s">
        <v>96</v>
      </c>
      <c r="G15" s="75">
        <v>12.9552</v>
      </c>
      <c r="H15" s="75">
        <v>12.9552</v>
      </c>
      <c r="I15" s="75"/>
      <c r="J15" s="61"/>
      <c r="K15" s="61"/>
      <c r="L15" s="87"/>
    </row>
    <row r="16" ht="27" customHeight="1" spans="1:12">
      <c r="A16" s="86"/>
      <c r="B16" s="137">
        <v>210</v>
      </c>
      <c r="C16" s="101">
        <v>11</v>
      </c>
      <c r="D16" s="73" t="s">
        <v>97</v>
      </c>
      <c r="E16" s="74">
        <v>107001</v>
      </c>
      <c r="F16" s="74" t="s">
        <v>98</v>
      </c>
      <c r="G16" s="75">
        <v>0.8811</v>
      </c>
      <c r="H16" s="75">
        <v>0.8811</v>
      </c>
      <c r="I16" s="75"/>
      <c r="J16" s="61"/>
      <c r="K16" s="61"/>
      <c r="L16" s="87"/>
    </row>
    <row r="17" ht="27" customHeight="1" spans="1:12">
      <c r="A17" s="86"/>
      <c r="B17" s="137">
        <v>210</v>
      </c>
      <c r="C17" s="101">
        <v>11</v>
      </c>
      <c r="D17" s="73" t="s">
        <v>99</v>
      </c>
      <c r="E17" s="74">
        <v>107001</v>
      </c>
      <c r="F17" s="74" t="s">
        <v>100</v>
      </c>
      <c r="G17" s="75">
        <v>1.3617</v>
      </c>
      <c r="H17" s="75">
        <v>13.617</v>
      </c>
      <c r="I17" s="75"/>
      <c r="J17" s="61"/>
      <c r="K17" s="61"/>
      <c r="L17" s="87"/>
    </row>
    <row r="18" ht="27" customHeight="1" spans="1:12">
      <c r="A18" s="86"/>
      <c r="B18" s="137">
        <v>212</v>
      </c>
      <c r="C18" s="73" t="s">
        <v>101</v>
      </c>
      <c r="D18" s="73" t="s">
        <v>88</v>
      </c>
      <c r="E18" s="74">
        <v>107001</v>
      </c>
      <c r="F18" s="74" t="s">
        <v>102</v>
      </c>
      <c r="G18" s="75">
        <v>242.625</v>
      </c>
      <c r="H18" s="75"/>
      <c r="I18" s="75">
        <v>242.625</v>
      </c>
      <c r="J18" s="61"/>
      <c r="K18" s="61"/>
      <c r="L18" s="87"/>
    </row>
    <row r="19" ht="27" customHeight="1" spans="1:12">
      <c r="A19" s="86"/>
      <c r="B19" s="137">
        <v>221</v>
      </c>
      <c r="C19" s="73" t="s">
        <v>88</v>
      </c>
      <c r="D19" s="73" t="s">
        <v>86</v>
      </c>
      <c r="E19" s="74">
        <v>107001</v>
      </c>
      <c r="F19" s="74" t="s">
        <v>103</v>
      </c>
      <c r="G19" s="75">
        <v>40.068</v>
      </c>
      <c r="H19" s="75">
        <v>40.068</v>
      </c>
      <c r="I19" s="75"/>
      <c r="J19" s="61"/>
      <c r="K19" s="61"/>
      <c r="L19" s="88"/>
    </row>
    <row r="20" ht="9.75" customHeight="1" spans="1:12">
      <c r="A20" s="92"/>
      <c r="B20" s="93"/>
      <c r="C20" s="93"/>
      <c r="D20" s="93"/>
      <c r="E20" s="93"/>
      <c r="F20" s="92"/>
      <c r="G20" s="92"/>
      <c r="H20" s="92"/>
      <c r="I20" s="92"/>
      <c r="J20" s="93"/>
      <c r="K20" s="93"/>
      <c r="L20" s="9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22" activePane="bottomLeft" state="frozen"/>
      <selection/>
      <selection pane="bottomLeft" activeCell="C8" sqref="C8"/>
    </sheetView>
  </sheetViews>
  <sheetFormatPr defaultColWidth="10" defaultRowHeight="14.4"/>
  <cols>
    <col min="1" max="1" width="1.5" style="77" customWidth="1"/>
    <col min="2" max="2" width="29.6296296296296" style="77" customWidth="1"/>
    <col min="3" max="3" width="11.6296296296296" style="77" customWidth="1"/>
    <col min="4" max="4" width="25.1296296296296" style="77" customWidth="1"/>
    <col min="5" max="5" width="11.6296296296296" style="77" customWidth="1"/>
    <col min="6" max="6" width="13.1296296296296" style="77" customWidth="1"/>
    <col min="7" max="8" width="11.25" style="77" customWidth="1"/>
    <col min="9" max="9" width="1.5" style="77" customWidth="1"/>
    <col min="10" max="12" width="9.75" style="77" customWidth="1"/>
    <col min="13" max="16384" width="10" style="77"/>
  </cols>
  <sheetData>
    <row r="1" ht="24.95" customHeight="1" spans="1:9">
      <c r="A1" s="122"/>
      <c r="B1" s="2" t="s">
        <v>104</v>
      </c>
      <c r="C1" s="123"/>
      <c r="D1" s="123"/>
      <c r="H1" s="124"/>
      <c r="I1" s="104" t="s">
        <v>4</v>
      </c>
    </row>
    <row r="2" ht="22.9" customHeight="1" spans="1:9">
      <c r="A2" s="125"/>
      <c r="B2" s="126" t="s">
        <v>105</v>
      </c>
      <c r="C2" s="126"/>
      <c r="D2" s="126"/>
      <c r="E2" s="126"/>
      <c r="F2" s="127"/>
      <c r="G2" s="127"/>
      <c r="H2" s="127"/>
      <c r="I2" s="131"/>
    </row>
    <row r="3" ht="19.5" customHeight="1" spans="1:9">
      <c r="A3" s="125"/>
      <c r="B3" s="83" t="s">
        <v>6</v>
      </c>
      <c r="C3" s="83"/>
      <c r="D3" s="16"/>
      <c r="F3" s="128" t="s">
        <v>7</v>
      </c>
      <c r="G3" s="128"/>
      <c r="H3" s="128"/>
      <c r="I3" s="132"/>
    </row>
    <row r="4" ht="30" customHeight="1" spans="1:9">
      <c r="A4" s="125"/>
      <c r="B4" s="56" t="s">
        <v>8</v>
      </c>
      <c r="C4" s="56"/>
      <c r="D4" s="56" t="s">
        <v>9</v>
      </c>
      <c r="E4" s="56"/>
      <c r="F4" s="56"/>
      <c r="G4" s="56"/>
      <c r="H4" s="56"/>
      <c r="I4" s="133"/>
    </row>
    <row r="5" ht="30" customHeight="1" spans="1:9">
      <c r="A5" s="125"/>
      <c r="B5" s="56" t="s">
        <v>10</v>
      </c>
      <c r="C5" s="56" t="s">
        <v>11</v>
      </c>
      <c r="D5" s="56" t="s">
        <v>10</v>
      </c>
      <c r="E5" s="56" t="s">
        <v>60</v>
      </c>
      <c r="F5" s="71" t="s">
        <v>106</v>
      </c>
      <c r="G5" s="71" t="s">
        <v>107</v>
      </c>
      <c r="H5" s="71" t="s">
        <v>108</v>
      </c>
      <c r="I5" s="104"/>
    </row>
    <row r="6" ht="30" customHeight="1" spans="1:9">
      <c r="A6" s="80"/>
      <c r="B6" s="60" t="s">
        <v>109</v>
      </c>
      <c r="C6" s="61">
        <v>722.692649</v>
      </c>
      <c r="D6" s="60" t="s">
        <v>110</v>
      </c>
      <c r="E6" s="61">
        <v>722.692649</v>
      </c>
      <c r="G6" s="61"/>
      <c r="H6" s="61"/>
      <c r="I6" s="88"/>
    </row>
    <row r="7" ht="30" customHeight="1" spans="1:9">
      <c r="A7" s="80"/>
      <c r="B7" s="60" t="s">
        <v>111</v>
      </c>
      <c r="C7" s="61">
        <v>480.067649</v>
      </c>
      <c r="D7" s="60" t="s">
        <v>112</v>
      </c>
      <c r="E7" s="61">
        <v>381.440449</v>
      </c>
      <c r="F7" s="61"/>
      <c r="G7" s="61"/>
      <c r="H7" s="61"/>
      <c r="I7" s="88"/>
    </row>
    <row r="8" ht="30" customHeight="1" spans="1:9">
      <c r="A8" s="80"/>
      <c r="B8" s="60" t="s">
        <v>113</v>
      </c>
      <c r="C8" s="61">
        <v>242.625</v>
      </c>
      <c r="D8" s="60" t="s">
        <v>114</v>
      </c>
      <c r="E8" s="61"/>
      <c r="F8" s="61"/>
      <c r="G8" s="61"/>
      <c r="H8" s="61"/>
      <c r="I8" s="88"/>
    </row>
    <row r="9" ht="30" customHeight="1" spans="1:9">
      <c r="A9" s="80"/>
      <c r="B9" s="60" t="s">
        <v>115</v>
      </c>
      <c r="C9" s="61"/>
      <c r="D9" s="60" t="s">
        <v>116</v>
      </c>
      <c r="E9" s="61"/>
      <c r="F9" s="61"/>
      <c r="G9" s="61"/>
      <c r="H9" s="61"/>
      <c r="I9" s="88"/>
    </row>
    <row r="10" ht="30" customHeight="1" spans="1:9">
      <c r="A10" s="80"/>
      <c r="B10" s="60" t="s">
        <v>117</v>
      </c>
      <c r="C10" s="61"/>
      <c r="D10" s="60" t="s">
        <v>118</v>
      </c>
      <c r="E10" s="61"/>
      <c r="F10" s="61"/>
      <c r="G10" s="61"/>
      <c r="H10" s="61"/>
      <c r="I10" s="88"/>
    </row>
    <row r="11" ht="30" customHeight="1" spans="1:9">
      <c r="A11" s="80"/>
      <c r="B11" s="60" t="s">
        <v>111</v>
      </c>
      <c r="C11" s="61"/>
      <c r="D11" s="60" t="s">
        <v>119</v>
      </c>
      <c r="E11" s="61"/>
      <c r="F11" s="61"/>
      <c r="G11" s="61"/>
      <c r="H11" s="61"/>
      <c r="I11" s="88"/>
    </row>
    <row r="12" ht="30" customHeight="1" spans="1:9">
      <c r="A12" s="80"/>
      <c r="B12" s="60" t="s">
        <v>113</v>
      </c>
      <c r="C12" s="61"/>
      <c r="D12" s="60" t="s">
        <v>120</v>
      </c>
      <c r="E12" s="61"/>
      <c r="F12" s="61"/>
      <c r="G12" s="61"/>
      <c r="H12" s="61"/>
      <c r="I12" s="88"/>
    </row>
    <row r="13" ht="30" customHeight="1" spans="1:9">
      <c r="A13" s="80"/>
      <c r="B13" s="60" t="s">
        <v>115</v>
      </c>
      <c r="C13" s="61"/>
      <c r="D13" s="60" t="s">
        <v>121</v>
      </c>
      <c r="E13" s="61"/>
      <c r="F13" s="61"/>
      <c r="G13" s="61"/>
      <c r="H13" s="61"/>
      <c r="I13" s="88"/>
    </row>
    <row r="14" ht="30" customHeight="1" spans="1:9">
      <c r="A14" s="80"/>
      <c r="B14" s="60" t="s">
        <v>122</v>
      </c>
      <c r="C14" s="61"/>
      <c r="D14" s="60" t="s">
        <v>123</v>
      </c>
      <c r="E14" s="61">
        <v>31.8136</v>
      </c>
      <c r="F14" s="61"/>
      <c r="G14" s="61"/>
      <c r="H14" s="61"/>
      <c r="I14" s="88"/>
    </row>
    <row r="15" ht="30" customHeight="1" spans="1:9">
      <c r="A15" s="80"/>
      <c r="B15" s="60" t="s">
        <v>122</v>
      </c>
      <c r="C15" s="61"/>
      <c r="D15" s="60" t="s">
        <v>124</v>
      </c>
      <c r="E15" s="61"/>
      <c r="F15" s="61"/>
      <c r="G15" s="61"/>
      <c r="H15" s="61"/>
      <c r="I15" s="88"/>
    </row>
    <row r="16" ht="30" customHeight="1" spans="1:9">
      <c r="A16" s="80"/>
      <c r="B16" s="60" t="s">
        <v>122</v>
      </c>
      <c r="C16" s="61"/>
      <c r="D16" s="60" t="s">
        <v>125</v>
      </c>
      <c r="E16" s="129">
        <v>26.7456</v>
      </c>
      <c r="F16" s="61"/>
      <c r="G16" s="61"/>
      <c r="H16" s="61"/>
      <c r="I16" s="88"/>
    </row>
    <row r="17" ht="30" customHeight="1" spans="1:9">
      <c r="A17" s="80"/>
      <c r="B17" s="60" t="s">
        <v>122</v>
      </c>
      <c r="C17" s="61"/>
      <c r="D17" s="60" t="s">
        <v>126</v>
      </c>
      <c r="E17" s="61"/>
      <c r="F17" s="61"/>
      <c r="G17" s="61"/>
      <c r="H17" s="61"/>
      <c r="I17" s="88"/>
    </row>
    <row r="18" ht="30" customHeight="1" spans="1:9">
      <c r="A18" s="80"/>
      <c r="B18" s="60" t="s">
        <v>122</v>
      </c>
      <c r="C18" s="61"/>
      <c r="D18" s="60" t="s">
        <v>127</v>
      </c>
      <c r="E18" s="129">
        <v>242.625</v>
      </c>
      <c r="F18" s="61"/>
      <c r="G18" s="61"/>
      <c r="H18" s="61"/>
      <c r="I18" s="88"/>
    </row>
    <row r="19" ht="30" customHeight="1" spans="1:9">
      <c r="A19" s="80"/>
      <c r="B19" s="60" t="s">
        <v>122</v>
      </c>
      <c r="C19" s="61"/>
      <c r="D19" s="60" t="s">
        <v>128</v>
      </c>
      <c r="E19" s="61"/>
      <c r="F19" s="61"/>
      <c r="G19" s="61"/>
      <c r="H19" s="61"/>
      <c r="I19" s="88"/>
    </row>
    <row r="20" ht="30" customHeight="1" spans="1:9">
      <c r="A20" s="80"/>
      <c r="B20" s="60" t="s">
        <v>122</v>
      </c>
      <c r="C20" s="61"/>
      <c r="D20" s="60" t="s">
        <v>129</v>
      </c>
      <c r="E20" s="61"/>
      <c r="F20" s="61"/>
      <c r="G20" s="61"/>
      <c r="H20" s="61"/>
      <c r="I20" s="88"/>
    </row>
    <row r="21" ht="30" customHeight="1" spans="1:9">
      <c r="A21" s="80"/>
      <c r="B21" s="60" t="s">
        <v>122</v>
      </c>
      <c r="C21" s="61"/>
      <c r="D21" s="60" t="s">
        <v>130</v>
      </c>
      <c r="E21" s="61"/>
      <c r="F21" s="61"/>
      <c r="G21" s="61"/>
      <c r="H21" s="61"/>
      <c r="I21" s="88"/>
    </row>
    <row r="22" ht="30" customHeight="1" spans="1:9">
      <c r="A22" s="80"/>
      <c r="B22" s="60" t="s">
        <v>122</v>
      </c>
      <c r="C22" s="61"/>
      <c r="D22" s="60" t="s">
        <v>131</v>
      </c>
      <c r="E22" s="61"/>
      <c r="F22" s="61"/>
      <c r="G22" s="61"/>
      <c r="H22" s="61"/>
      <c r="I22" s="88"/>
    </row>
    <row r="23" ht="30" customHeight="1" spans="1:9">
      <c r="A23" s="80"/>
      <c r="B23" s="60" t="s">
        <v>122</v>
      </c>
      <c r="C23" s="61"/>
      <c r="D23" s="60" t="s">
        <v>132</v>
      </c>
      <c r="E23" s="61"/>
      <c r="F23" s="61"/>
      <c r="G23" s="61"/>
      <c r="H23" s="61"/>
      <c r="I23" s="88"/>
    </row>
    <row r="24" ht="30" customHeight="1" spans="1:9">
      <c r="A24" s="80"/>
      <c r="B24" s="60" t="s">
        <v>122</v>
      </c>
      <c r="C24" s="61"/>
      <c r="D24" s="60" t="s">
        <v>133</v>
      </c>
      <c r="E24" s="61"/>
      <c r="F24" s="61"/>
      <c r="G24" s="61"/>
      <c r="H24" s="61"/>
      <c r="I24" s="88"/>
    </row>
    <row r="25" ht="30" customHeight="1" spans="1:9">
      <c r="A25" s="80"/>
      <c r="B25" s="60" t="s">
        <v>122</v>
      </c>
      <c r="C25" s="61"/>
      <c r="D25" s="60" t="s">
        <v>134</v>
      </c>
      <c r="E25" s="61"/>
      <c r="F25" s="61"/>
      <c r="G25" s="61"/>
      <c r="H25" s="61"/>
      <c r="I25" s="88"/>
    </row>
    <row r="26" ht="30" customHeight="1" spans="1:9">
      <c r="A26" s="80"/>
      <c r="B26" s="60" t="s">
        <v>122</v>
      </c>
      <c r="C26" s="61"/>
      <c r="D26" s="60" t="s">
        <v>135</v>
      </c>
      <c r="E26" s="61">
        <v>40.068</v>
      </c>
      <c r="F26" s="61"/>
      <c r="G26" s="61"/>
      <c r="H26" s="61"/>
      <c r="I26" s="88"/>
    </row>
    <row r="27" ht="30" customHeight="1" spans="1:9">
      <c r="A27" s="80"/>
      <c r="B27" s="60" t="s">
        <v>122</v>
      </c>
      <c r="C27" s="61"/>
      <c r="D27" s="60" t="s">
        <v>136</v>
      </c>
      <c r="E27" s="61"/>
      <c r="F27" s="61"/>
      <c r="G27" s="61"/>
      <c r="H27" s="61"/>
      <c r="I27" s="88"/>
    </row>
    <row r="28" ht="30" customHeight="1" spans="1:9">
      <c r="A28" s="80"/>
      <c r="B28" s="60" t="s">
        <v>122</v>
      </c>
      <c r="C28" s="61"/>
      <c r="D28" s="60" t="s">
        <v>137</v>
      </c>
      <c r="E28" s="61"/>
      <c r="F28" s="61"/>
      <c r="G28" s="61"/>
      <c r="H28" s="61"/>
      <c r="I28" s="88"/>
    </row>
    <row r="29" ht="30" customHeight="1" spans="1:9">
      <c r="A29" s="80"/>
      <c r="B29" s="60" t="s">
        <v>122</v>
      </c>
      <c r="C29" s="61"/>
      <c r="D29" s="60" t="s">
        <v>138</v>
      </c>
      <c r="E29" s="61"/>
      <c r="F29" s="61"/>
      <c r="G29" s="61"/>
      <c r="H29" s="61"/>
      <c r="I29" s="88"/>
    </row>
    <row r="30" ht="30" customHeight="1" spans="1:9">
      <c r="A30" s="80"/>
      <c r="B30" s="60" t="s">
        <v>122</v>
      </c>
      <c r="C30" s="61"/>
      <c r="D30" s="60" t="s">
        <v>139</v>
      </c>
      <c r="E30" s="61"/>
      <c r="F30" s="61"/>
      <c r="G30" s="61"/>
      <c r="H30" s="61"/>
      <c r="I30" s="88"/>
    </row>
    <row r="31" ht="30" customHeight="1" spans="1:9">
      <c r="A31" s="80"/>
      <c r="B31" s="60" t="s">
        <v>122</v>
      </c>
      <c r="C31" s="61"/>
      <c r="D31" s="60" t="s">
        <v>140</v>
      </c>
      <c r="E31" s="61"/>
      <c r="F31" s="61"/>
      <c r="G31" s="61"/>
      <c r="H31" s="61"/>
      <c r="I31" s="88"/>
    </row>
    <row r="32" ht="30" customHeight="1" spans="1:9">
      <c r="A32" s="80"/>
      <c r="B32" s="60" t="s">
        <v>122</v>
      </c>
      <c r="C32" s="61"/>
      <c r="D32" s="60" t="s">
        <v>141</v>
      </c>
      <c r="E32" s="61"/>
      <c r="F32" s="61"/>
      <c r="G32" s="61"/>
      <c r="H32" s="61"/>
      <c r="I32" s="88"/>
    </row>
    <row r="33" ht="30" customHeight="1" spans="1:9">
      <c r="A33" s="80"/>
      <c r="B33" s="60" t="s">
        <v>122</v>
      </c>
      <c r="C33" s="61"/>
      <c r="D33" s="60" t="s">
        <v>142</v>
      </c>
      <c r="E33" s="61"/>
      <c r="F33" s="61"/>
      <c r="G33" s="61"/>
      <c r="H33" s="61"/>
      <c r="I33" s="88"/>
    </row>
    <row r="34" ht="9.75" customHeight="1" spans="1:9">
      <c r="A34" s="130"/>
      <c r="B34" s="130"/>
      <c r="C34" s="130"/>
      <c r="D34" s="16"/>
      <c r="E34" s="130"/>
      <c r="F34" s="130"/>
      <c r="G34" s="130"/>
      <c r="H34" s="130"/>
      <c r="I34" s="10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7"/>
  <sheetViews>
    <sheetView workbookViewId="0">
      <pane ySplit="6" topLeftCell="A7" activePane="bottomLeft" state="frozen"/>
      <selection/>
      <selection pane="bottomLeft" activeCell="E18" sqref="E18"/>
    </sheetView>
  </sheetViews>
  <sheetFormatPr defaultColWidth="10" defaultRowHeight="14.4"/>
  <cols>
    <col min="1" max="1" width="1.5" style="77" customWidth="1"/>
    <col min="2" max="3" width="5.87962962962963" style="77" customWidth="1"/>
    <col min="4" max="4" width="11.6296296296296" style="77" customWidth="1"/>
    <col min="5" max="5" width="32.1296296296296" style="77" customWidth="1"/>
    <col min="6" max="6" width="10.5" style="77" customWidth="1"/>
    <col min="7" max="7" width="9.62962962962963" style="77" customWidth="1"/>
    <col min="8" max="8" width="8.62962962962963" style="77" customWidth="1"/>
    <col min="9" max="9" width="12.8796296296296" style="77" customWidth="1"/>
    <col min="10" max="10" width="11.75" style="77" customWidth="1"/>
    <col min="11" max="12" width="5.87962962962963" style="77" customWidth="1"/>
    <col min="13" max="13" width="17.75" style="77" customWidth="1"/>
    <col min="14" max="16" width="7.25" style="77" customWidth="1"/>
    <col min="17" max="23" width="5.87962962962963" style="77" customWidth="1"/>
    <col min="24" max="26" width="7.25" style="77" customWidth="1"/>
    <col min="27" max="33" width="5.87962962962963" style="77" customWidth="1"/>
    <col min="34" max="39" width="7.25" style="77" customWidth="1"/>
    <col min="40" max="40" width="1.5" style="77" customWidth="1"/>
    <col min="41" max="42" width="9.75" style="77" customWidth="1"/>
    <col min="43" max="16384" width="10" style="77"/>
  </cols>
  <sheetData>
    <row r="1" ht="24.95" customHeight="1" spans="1:40">
      <c r="A1" s="95"/>
      <c r="B1" s="2" t="s">
        <v>143</v>
      </c>
      <c r="C1" s="2"/>
      <c r="D1" s="96"/>
      <c r="E1" s="96"/>
      <c r="F1" s="78"/>
      <c r="G1" s="78"/>
      <c r="H1" s="78"/>
      <c r="I1" s="96"/>
      <c r="J1" s="96"/>
      <c r="K1" s="78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7"/>
      <c r="AN1" s="119"/>
    </row>
    <row r="2" ht="22.9" customHeight="1" spans="1:40">
      <c r="A2" s="78"/>
      <c r="B2" s="81" t="s">
        <v>144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119"/>
    </row>
    <row r="3" ht="19.5" customHeight="1" spans="1:40">
      <c r="A3" s="82"/>
      <c r="B3" s="83" t="s">
        <v>6</v>
      </c>
      <c r="C3" s="83"/>
      <c r="D3" s="83"/>
      <c r="E3" s="83"/>
      <c r="F3" s="106"/>
      <c r="G3" s="82"/>
      <c r="H3" s="98"/>
      <c r="I3" s="106"/>
      <c r="J3" s="106"/>
      <c r="K3" s="115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98" t="s">
        <v>7</v>
      </c>
      <c r="AM3" s="98"/>
      <c r="AN3" s="120"/>
    </row>
    <row r="4" ht="24.4" customHeight="1" spans="1:40">
      <c r="A4" s="80"/>
      <c r="B4" s="71" t="s">
        <v>10</v>
      </c>
      <c r="C4" s="71"/>
      <c r="D4" s="71"/>
      <c r="E4" s="71"/>
      <c r="F4" s="71" t="s">
        <v>145</v>
      </c>
      <c r="G4" s="71" t="s">
        <v>146</v>
      </c>
      <c r="H4" s="71"/>
      <c r="I4" s="71"/>
      <c r="J4" s="71"/>
      <c r="K4" s="71"/>
      <c r="L4" s="71"/>
      <c r="M4" s="71"/>
      <c r="N4" s="71"/>
      <c r="O4" s="71"/>
      <c r="P4" s="71"/>
      <c r="Q4" s="71" t="s">
        <v>147</v>
      </c>
      <c r="R4" s="71"/>
      <c r="S4" s="71"/>
      <c r="T4" s="71"/>
      <c r="U4" s="71"/>
      <c r="V4" s="71"/>
      <c r="W4" s="71"/>
      <c r="X4" s="71"/>
      <c r="Y4" s="71"/>
      <c r="Z4" s="71"/>
      <c r="AA4" s="71" t="s">
        <v>148</v>
      </c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104"/>
    </row>
    <row r="5" ht="24.4" customHeight="1" spans="1:40">
      <c r="A5" s="80"/>
      <c r="B5" s="71" t="s">
        <v>81</v>
      </c>
      <c r="C5" s="71"/>
      <c r="D5" s="71" t="s">
        <v>71</v>
      </c>
      <c r="E5" s="71" t="s">
        <v>72</v>
      </c>
      <c r="F5" s="71"/>
      <c r="G5" s="71" t="s">
        <v>60</v>
      </c>
      <c r="H5" s="71" t="s">
        <v>149</v>
      </c>
      <c r="I5" s="71"/>
      <c r="J5" s="71"/>
      <c r="K5" s="71" t="s">
        <v>150</v>
      </c>
      <c r="L5" s="71"/>
      <c r="M5" s="71"/>
      <c r="N5" s="71" t="s">
        <v>151</v>
      </c>
      <c r="O5" s="71"/>
      <c r="P5" s="71"/>
      <c r="Q5" s="71" t="s">
        <v>60</v>
      </c>
      <c r="R5" s="71" t="s">
        <v>149</v>
      </c>
      <c r="S5" s="71"/>
      <c r="T5" s="71"/>
      <c r="U5" s="71" t="s">
        <v>150</v>
      </c>
      <c r="V5" s="71"/>
      <c r="W5" s="71"/>
      <c r="X5" s="71" t="s">
        <v>151</v>
      </c>
      <c r="Y5" s="71"/>
      <c r="Z5" s="71"/>
      <c r="AA5" s="71" t="s">
        <v>60</v>
      </c>
      <c r="AB5" s="71" t="s">
        <v>149</v>
      </c>
      <c r="AC5" s="71"/>
      <c r="AD5" s="71"/>
      <c r="AE5" s="71" t="s">
        <v>150</v>
      </c>
      <c r="AF5" s="71"/>
      <c r="AG5" s="71"/>
      <c r="AH5" s="71" t="s">
        <v>151</v>
      </c>
      <c r="AI5" s="71"/>
      <c r="AJ5" s="71"/>
      <c r="AK5" s="71" t="s">
        <v>152</v>
      </c>
      <c r="AL5" s="71"/>
      <c r="AM5" s="71"/>
      <c r="AN5" s="104"/>
    </row>
    <row r="6" ht="39" customHeight="1" spans="1:40">
      <c r="A6" s="16"/>
      <c r="B6" s="71" t="s">
        <v>82</v>
      </c>
      <c r="C6" s="71" t="s">
        <v>83</v>
      </c>
      <c r="D6" s="71"/>
      <c r="E6" s="71"/>
      <c r="F6" s="71"/>
      <c r="G6" s="71"/>
      <c r="H6" s="71" t="s">
        <v>153</v>
      </c>
      <c r="I6" s="71" t="s">
        <v>77</v>
      </c>
      <c r="J6" s="71" t="s">
        <v>78</v>
      </c>
      <c r="K6" s="71" t="s">
        <v>153</v>
      </c>
      <c r="L6" s="71" t="s">
        <v>77</v>
      </c>
      <c r="M6" s="71" t="s">
        <v>78</v>
      </c>
      <c r="N6" s="71" t="s">
        <v>153</v>
      </c>
      <c r="O6" s="71" t="s">
        <v>154</v>
      </c>
      <c r="P6" s="71" t="s">
        <v>155</v>
      </c>
      <c r="Q6" s="71"/>
      <c r="R6" s="71" t="s">
        <v>153</v>
      </c>
      <c r="S6" s="71" t="s">
        <v>77</v>
      </c>
      <c r="T6" s="71" t="s">
        <v>78</v>
      </c>
      <c r="U6" s="71" t="s">
        <v>153</v>
      </c>
      <c r="V6" s="71" t="s">
        <v>77</v>
      </c>
      <c r="W6" s="71" t="s">
        <v>78</v>
      </c>
      <c r="X6" s="71" t="s">
        <v>153</v>
      </c>
      <c r="Y6" s="71" t="s">
        <v>154</v>
      </c>
      <c r="Z6" s="71" t="s">
        <v>155</v>
      </c>
      <c r="AA6" s="71"/>
      <c r="AB6" s="71" t="s">
        <v>153</v>
      </c>
      <c r="AC6" s="71" t="s">
        <v>77</v>
      </c>
      <c r="AD6" s="71" t="s">
        <v>78</v>
      </c>
      <c r="AE6" s="71" t="s">
        <v>153</v>
      </c>
      <c r="AF6" s="71" t="s">
        <v>77</v>
      </c>
      <c r="AG6" s="71" t="s">
        <v>78</v>
      </c>
      <c r="AH6" s="71" t="s">
        <v>153</v>
      </c>
      <c r="AI6" s="71" t="s">
        <v>154</v>
      </c>
      <c r="AJ6" s="71" t="s">
        <v>155</v>
      </c>
      <c r="AK6" s="71" t="s">
        <v>153</v>
      </c>
      <c r="AL6" s="71" t="s">
        <v>154</v>
      </c>
      <c r="AM6" s="71" t="s">
        <v>155</v>
      </c>
      <c r="AN6" s="104"/>
    </row>
    <row r="7" ht="22.9" customHeight="1" spans="1:40">
      <c r="A7" s="80"/>
      <c r="B7" s="56"/>
      <c r="C7" s="56"/>
      <c r="D7" s="56"/>
      <c r="E7" s="56" t="s">
        <v>73</v>
      </c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104"/>
    </row>
    <row r="8" ht="22.9" customHeight="1" spans="1:40">
      <c r="A8" s="80"/>
      <c r="B8" s="73">
        <v>301</v>
      </c>
      <c r="C8" s="73" t="s">
        <v>86</v>
      </c>
      <c r="D8" s="107">
        <v>107001</v>
      </c>
      <c r="E8" s="108" t="s">
        <v>156</v>
      </c>
      <c r="F8" s="59">
        <f>G8</f>
        <v>89.1108</v>
      </c>
      <c r="G8" s="59">
        <f>H8+K8+N8</f>
        <v>89.1108</v>
      </c>
      <c r="H8" s="59">
        <f>I8+J8</f>
        <v>89.1108</v>
      </c>
      <c r="I8" s="61">
        <v>89.1108</v>
      </c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104"/>
    </row>
    <row r="9" ht="22.9" customHeight="1" spans="1:40">
      <c r="A9" s="80"/>
      <c r="B9" s="73">
        <v>301</v>
      </c>
      <c r="C9" s="73" t="s">
        <v>88</v>
      </c>
      <c r="D9" s="107">
        <v>107001</v>
      </c>
      <c r="E9" s="108" t="s">
        <v>157</v>
      </c>
      <c r="F9" s="59">
        <f>G9</f>
        <v>89.35692</v>
      </c>
      <c r="G9" s="59">
        <f>H9+K9+N9</f>
        <v>89.35692</v>
      </c>
      <c r="H9" s="59">
        <f>I9+J9</f>
        <v>89.35692</v>
      </c>
      <c r="I9" s="61">
        <v>89.35692</v>
      </c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104"/>
    </row>
    <row r="10" ht="22.9" customHeight="1" spans="1:40">
      <c r="A10" s="80"/>
      <c r="B10" s="73">
        <v>301</v>
      </c>
      <c r="C10" s="73" t="s">
        <v>97</v>
      </c>
      <c r="D10" s="109">
        <v>107001</v>
      </c>
      <c r="E10" s="109" t="s">
        <v>158</v>
      </c>
      <c r="F10" s="59">
        <f>G10</f>
        <v>3.3482</v>
      </c>
      <c r="G10" s="59">
        <f>H10+K10+N10</f>
        <v>3.3482</v>
      </c>
      <c r="H10" s="59">
        <f>I10+J10</f>
        <v>3.3482</v>
      </c>
      <c r="I10" s="61">
        <v>3.3482</v>
      </c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104"/>
    </row>
    <row r="11" ht="22.9" customHeight="1" spans="1:40">
      <c r="A11" s="80"/>
      <c r="B11" s="73">
        <v>301</v>
      </c>
      <c r="C11" s="73" t="s">
        <v>159</v>
      </c>
      <c r="D11" s="109">
        <v>107001</v>
      </c>
      <c r="E11" s="109" t="s">
        <v>160</v>
      </c>
      <c r="F11" s="59">
        <f>G11</f>
        <v>106.034971</v>
      </c>
      <c r="G11" s="59">
        <f>H11+K11+N11</f>
        <v>106.034971</v>
      </c>
      <c r="H11" s="59">
        <f>I11+J11</f>
        <v>106.034971</v>
      </c>
      <c r="I11" s="61">
        <v>106.034971</v>
      </c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104"/>
    </row>
    <row r="12" ht="22.9" customHeight="1" spans="1:40">
      <c r="A12" s="80"/>
      <c r="B12" s="73">
        <v>301</v>
      </c>
      <c r="C12" s="73" t="s">
        <v>101</v>
      </c>
      <c r="D12" s="109">
        <v>107001</v>
      </c>
      <c r="E12" s="109" t="s">
        <v>161</v>
      </c>
      <c r="F12" s="59">
        <f>G12</f>
        <v>30.1824</v>
      </c>
      <c r="G12" s="59">
        <f>H12+K12+N12</f>
        <v>30.1824</v>
      </c>
      <c r="H12" s="59">
        <f>I12+J12</f>
        <v>30.1824</v>
      </c>
      <c r="I12" s="61">
        <v>30.1824</v>
      </c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104"/>
    </row>
    <row r="13" ht="22.9" customHeight="1" spans="1:40">
      <c r="A13" s="80"/>
      <c r="B13" s="73">
        <v>301</v>
      </c>
      <c r="C13" s="73" t="s">
        <v>162</v>
      </c>
      <c r="D13" s="109">
        <v>107001</v>
      </c>
      <c r="E13" s="109" t="s">
        <v>163</v>
      </c>
      <c r="F13" s="59">
        <f>G13</f>
        <v>24.5028</v>
      </c>
      <c r="G13" s="59">
        <f>H13+K13+N13</f>
        <v>24.5028</v>
      </c>
      <c r="H13" s="59">
        <f>I13+J13</f>
        <v>24.5028</v>
      </c>
      <c r="I13" s="61">
        <v>24.5028</v>
      </c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104"/>
    </row>
    <row r="14" ht="22.9" customHeight="1" spans="1:40">
      <c r="A14" s="80"/>
      <c r="B14" s="73">
        <v>301</v>
      </c>
      <c r="C14" s="73" t="s">
        <v>164</v>
      </c>
      <c r="D14" s="109">
        <v>107001</v>
      </c>
      <c r="E14" s="109" t="s">
        <v>165</v>
      </c>
      <c r="F14" s="59">
        <f>G14</f>
        <v>2.0826</v>
      </c>
      <c r="G14" s="59">
        <f>H14+K14+N14</f>
        <v>2.0826</v>
      </c>
      <c r="H14" s="59">
        <f>I14+J14</f>
        <v>2.0826</v>
      </c>
      <c r="I14" s="61">
        <v>2.0826</v>
      </c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104"/>
    </row>
    <row r="15" ht="22.9" customHeight="1" spans="1:40">
      <c r="A15" s="80"/>
      <c r="B15" s="73">
        <v>301</v>
      </c>
      <c r="C15" s="73" t="s">
        <v>166</v>
      </c>
      <c r="D15" s="109">
        <v>107001</v>
      </c>
      <c r="E15" s="109" t="s">
        <v>167</v>
      </c>
      <c r="F15" s="59">
        <f>G15</f>
        <v>1.9188</v>
      </c>
      <c r="G15" s="59">
        <f>H15+K15+N15</f>
        <v>1.9188</v>
      </c>
      <c r="H15" s="59">
        <f>I15+J15</f>
        <v>1.9188</v>
      </c>
      <c r="I15" s="61">
        <v>1.9188</v>
      </c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104"/>
    </row>
    <row r="16" ht="22.9" customHeight="1" spans="1:40">
      <c r="A16" s="80"/>
      <c r="B16" s="73">
        <v>301</v>
      </c>
      <c r="C16" s="73" t="s">
        <v>168</v>
      </c>
      <c r="D16" s="109">
        <v>107001</v>
      </c>
      <c r="E16" s="109" t="s">
        <v>169</v>
      </c>
      <c r="F16" s="59">
        <f>G16</f>
        <v>40.068</v>
      </c>
      <c r="G16" s="59">
        <f>H16+K16+N16</f>
        <v>40.068</v>
      </c>
      <c r="H16" s="59">
        <f>I16+J16</f>
        <v>40.068</v>
      </c>
      <c r="I16" s="61">
        <v>40.068</v>
      </c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104"/>
    </row>
    <row r="17" ht="22.9" customHeight="1" spans="1:40">
      <c r="A17" s="80"/>
      <c r="B17" s="73">
        <v>301</v>
      </c>
      <c r="C17" s="73" t="s">
        <v>99</v>
      </c>
      <c r="D17" s="109">
        <v>107001</v>
      </c>
      <c r="E17" s="109" t="s">
        <v>170</v>
      </c>
      <c r="F17" s="59">
        <f>G17</f>
        <v>17.430728</v>
      </c>
      <c r="G17" s="59">
        <f>H17+K17+N17</f>
        <v>17.430728</v>
      </c>
      <c r="H17" s="59">
        <f>I17+J17</f>
        <v>17.430728</v>
      </c>
      <c r="I17" s="61">
        <v>17.430728</v>
      </c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104"/>
    </row>
    <row r="18" ht="22.9" customHeight="1" spans="1:40">
      <c r="A18" s="80"/>
      <c r="B18" s="110" t="s">
        <v>171</v>
      </c>
      <c r="C18" s="110" t="s">
        <v>86</v>
      </c>
      <c r="D18" s="109">
        <v>107001</v>
      </c>
      <c r="E18" s="109" t="s">
        <v>172</v>
      </c>
      <c r="F18" s="59">
        <f>G18</f>
        <v>13</v>
      </c>
      <c r="G18" s="59">
        <f>H18+K18+N18</f>
        <v>13</v>
      </c>
      <c r="H18" s="59">
        <f>I18+J18</f>
        <v>13</v>
      </c>
      <c r="I18" s="61">
        <v>13</v>
      </c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04"/>
    </row>
    <row r="19" ht="22.9" customHeight="1" spans="1:40">
      <c r="A19" s="80"/>
      <c r="B19" s="73" t="s">
        <v>171</v>
      </c>
      <c r="C19" s="102" t="s">
        <v>164</v>
      </c>
      <c r="D19" s="109">
        <v>107001</v>
      </c>
      <c r="E19" s="109" t="s">
        <v>173</v>
      </c>
      <c r="F19" s="59">
        <f>G19</f>
        <v>18.2</v>
      </c>
      <c r="G19" s="59">
        <f>H19+K19+N19</f>
        <v>18.2</v>
      </c>
      <c r="H19" s="59">
        <f>I19+J19</f>
        <v>18.2</v>
      </c>
      <c r="I19" s="61">
        <v>18.2</v>
      </c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104"/>
    </row>
    <row r="20" ht="22" customHeight="1" spans="1:40">
      <c r="A20" s="111"/>
      <c r="B20" s="73" t="s">
        <v>171</v>
      </c>
      <c r="C20" s="112" t="s">
        <v>174</v>
      </c>
      <c r="D20" s="109">
        <v>107001</v>
      </c>
      <c r="E20" s="109" t="s">
        <v>175</v>
      </c>
      <c r="F20" s="59">
        <f>G20</f>
        <v>1.985705</v>
      </c>
      <c r="G20" s="59">
        <f>H20+K20+N20</f>
        <v>1.985705</v>
      </c>
      <c r="H20" s="59">
        <f>I20+J20</f>
        <v>1.985705</v>
      </c>
      <c r="I20" s="61">
        <v>1.985705</v>
      </c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21"/>
    </row>
    <row r="21" ht="22" customHeight="1" spans="2:39">
      <c r="B21" s="73" t="s">
        <v>171</v>
      </c>
      <c r="C21" s="113" t="s">
        <v>176</v>
      </c>
      <c r="D21" s="109">
        <v>107001</v>
      </c>
      <c r="E21" s="109" t="s">
        <v>177</v>
      </c>
      <c r="F21" s="59">
        <f>G21</f>
        <v>4.211247</v>
      </c>
      <c r="G21" s="59">
        <f>H21+K21+N21</f>
        <v>4.211247</v>
      </c>
      <c r="H21" s="59">
        <f>I21+J21</f>
        <v>4.211247</v>
      </c>
      <c r="I21" s="61">
        <v>4.211247</v>
      </c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</row>
    <row r="22" ht="22" customHeight="1" spans="2:39">
      <c r="B22" s="73" t="s">
        <v>171</v>
      </c>
      <c r="C22" s="113" t="s">
        <v>178</v>
      </c>
      <c r="D22" s="109">
        <v>107001</v>
      </c>
      <c r="E22" s="109" t="s">
        <v>179</v>
      </c>
      <c r="F22" s="114">
        <f>G22</f>
        <v>1.378337</v>
      </c>
      <c r="G22" s="114">
        <f>H22+K22+N22</f>
        <v>1.378337</v>
      </c>
      <c r="H22" s="114">
        <f>I22+J22</f>
        <v>1.378337</v>
      </c>
      <c r="I22" s="61">
        <v>1.378337</v>
      </c>
      <c r="J22" s="118"/>
      <c r="K22" s="118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</row>
    <row r="23" ht="22" customHeight="1" spans="2:39">
      <c r="B23" s="73" t="s">
        <v>171</v>
      </c>
      <c r="C23" s="113" t="s">
        <v>180</v>
      </c>
      <c r="D23" s="109">
        <v>107001</v>
      </c>
      <c r="E23" s="109" t="s">
        <v>181</v>
      </c>
      <c r="F23" s="59">
        <f>G23</f>
        <v>2.5</v>
      </c>
      <c r="G23" s="59">
        <f>H23+K23+N23</f>
        <v>2.5</v>
      </c>
      <c r="H23" s="59">
        <f>I23+J23</f>
        <v>2.5</v>
      </c>
      <c r="I23" s="61">
        <v>2.5</v>
      </c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</row>
    <row r="24" ht="22" customHeight="1" spans="2:39">
      <c r="B24" s="73" t="s">
        <v>171</v>
      </c>
      <c r="C24" s="113" t="s">
        <v>182</v>
      </c>
      <c r="D24" s="109">
        <v>107001</v>
      </c>
      <c r="E24" s="109" t="s">
        <v>183</v>
      </c>
      <c r="F24" s="59">
        <f>G24</f>
        <v>9.24</v>
      </c>
      <c r="G24" s="59">
        <f>H24+K24+N24</f>
        <v>9.24</v>
      </c>
      <c r="H24" s="59">
        <f>I24+J24</f>
        <v>9.24</v>
      </c>
      <c r="I24" s="61">
        <v>9.24</v>
      </c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</row>
    <row r="25" ht="22" customHeight="1" spans="2:39">
      <c r="B25" s="73" t="s">
        <v>171</v>
      </c>
      <c r="C25" s="113" t="s">
        <v>99</v>
      </c>
      <c r="D25" s="109">
        <v>107001</v>
      </c>
      <c r="E25" s="109" t="s">
        <v>184</v>
      </c>
      <c r="F25" s="59">
        <f>G25</f>
        <v>268.204446</v>
      </c>
      <c r="G25" s="59">
        <f>H25+K25+N25</f>
        <v>268.204446</v>
      </c>
      <c r="H25" s="59">
        <f>I25+J25</f>
        <v>25.579446</v>
      </c>
      <c r="I25" s="61">
        <v>0.291174</v>
      </c>
      <c r="J25" s="75">
        <v>25.288272</v>
      </c>
      <c r="K25" s="117">
        <f>M25</f>
        <v>242.625</v>
      </c>
      <c r="L25" s="117"/>
      <c r="M25" s="75">
        <v>242.625</v>
      </c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</row>
    <row r="26" ht="22" customHeight="1" spans="2:39">
      <c r="B26" s="113" t="s">
        <v>185</v>
      </c>
      <c r="C26" s="113" t="s">
        <v>88</v>
      </c>
      <c r="D26" s="109">
        <v>107001</v>
      </c>
      <c r="E26" s="109" t="s">
        <v>186</v>
      </c>
      <c r="F26" s="59">
        <f>G26</f>
        <v>1.6312</v>
      </c>
      <c r="G26" s="59">
        <f>H26+K26+N26</f>
        <v>1.6312</v>
      </c>
      <c r="H26" s="59">
        <f>I26+J26</f>
        <v>1.6312</v>
      </c>
      <c r="I26" s="61">
        <v>1.6312</v>
      </c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</row>
    <row r="27" ht="22" customHeight="1" spans="2:39">
      <c r="B27" s="113" t="s">
        <v>185</v>
      </c>
      <c r="C27" s="113" t="s">
        <v>159</v>
      </c>
      <c r="D27" s="109">
        <v>107001</v>
      </c>
      <c r="E27" s="109" t="s">
        <v>187</v>
      </c>
      <c r="F27" s="59">
        <f>G27</f>
        <v>0.1602</v>
      </c>
      <c r="G27" s="59">
        <f>H27+K27+N27</f>
        <v>0.1602</v>
      </c>
      <c r="H27" s="59">
        <f>I27+J27</f>
        <v>0.1602</v>
      </c>
      <c r="I27" s="61">
        <v>0.1602</v>
      </c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pane ySplit="6" topLeftCell="A7" activePane="bottomLeft" state="frozen"/>
      <selection/>
      <selection pane="bottomLeft" activeCell="G8" sqref="G8:G18"/>
    </sheetView>
  </sheetViews>
  <sheetFormatPr defaultColWidth="10" defaultRowHeight="14.4"/>
  <cols>
    <col min="1" max="1" width="1.5" style="77" customWidth="1"/>
    <col min="2" max="4" width="6.12962962962963" style="77" customWidth="1"/>
    <col min="5" max="5" width="16.8796296296296" style="77" customWidth="1"/>
    <col min="6" max="6" width="41" style="77" customWidth="1"/>
    <col min="7" max="9" width="16.3796296296296" style="77" customWidth="1"/>
    <col min="10" max="10" width="1.5" style="77" customWidth="1"/>
    <col min="11" max="12" width="9.75" style="77" customWidth="1"/>
    <col min="13" max="16384" width="10" style="77"/>
  </cols>
  <sheetData>
    <row r="1" ht="24.95" customHeight="1" spans="1:10">
      <c r="A1" s="78"/>
      <c r="B1" s="2" t="s">
        <v>188</v>
      </c>
      <c r="C1" s="2"/>
      <c r="D1" s="2"/>
      <c r="E1" s="16"/>
      <c r="F1" s="16"/>
      <c r="G1" s="79"/>
      <c r="H1" s="79"/>
      <c r="I1" s="79"/>
      <c r="J1" s="80"/>
    </row>
    <row r="2" ht="22.9" customHeight="1" spans="1:10">
      <c r="A2" s="78"/>
      <c r="B2" s="81" t="s">
        <v>189</v>
      </c>
      <c r="C2" s="81"/>
      <c r="D2" s="81"/>
      <c r="E2" s="81"/>
      <c r="F2" s="81"/>
      <c r="G2" s="81"/>
      <c r="H2" s="81"/>
      <c r="I2" s="81"/>
      <c r="J2" s="80" t="s">
        <v>4</v>
      </c>
    </row>
    <row r="3" ht="19.5" customHeight="1" spans="1:10">
      <c r="A3" s="82"/>
      <c r="B3" s="83" t="s">
        <v>6</v>
      </c>
      <c r="C3" s="83"/>
      <c r="D3" s="83"/>
      <c r="E3" s="83"/>
      <c r="F3" s="83"/>
      <c r="G3" s="82"/>
      <c r="I3" s="98" t="s">
        <v>7</v>
      </c>
      <c r="J3" s="85"/>
    </row>
    <row r="4" ht="24.4" customHeight="1" spans="1:10">
      <c r="A4" s="16"/>
      <c r="B4" s="56" t="s">
        <v>10</v>
      </c>
      <c r="C4" s="56"/>
      <c r="D4" s="56"/>
      <c r="E4" s="56"/>
      <c r="F4" s="56"/>
      <c r="G4" s="56" t="s">
        <v>60</v>
      </c>
      <c r="H4" s="71" t="s">
        <v>190</v>
      </c>
      <c r="I4" s="71" t="s">
        <v>148</v>
      </c>
      <c r="J4" s="16"/>
    </row>
    <row r="5" ht="24.4" customHeight="1" spans="1:10">
      <c r="A5" s="16"/>
      <c r="B5" s="56" t="s">
        <v>81</v>
      </c>
      <c r="C5" s="56"/>
      <c r="D5" s="56"/>
      <c r="E5" s="56" t="s">
        <v>71</v>
      </c>
      <c r="F5" s="56" t="s">
        <v>72</v>
      </c>
      <c r="G5" s="56"/>
      <c r="H5" s="71"/>
      <c r="I5" s="71"/>
      <c r="J5" s="16"/>
    </row>
    <row r="6" ht="24.4" customHeight="1" spans="1:10">
      <c r="A6" s="86"/>
      <c r="B6" s="56" t="s">
        <v>82</v>
      </c>
      <c r="C6" s="56" t="s">
        <v>83</v>
      </c>
      <c r="D6" s="56" t="s">
        <v>84</v>
      </c>
      <c r="E6" s="56"/>
      <c r="F6" s="56"/>
      <c r="G6" s="56"/>
      <c r="H6" s="71"/>
      <c r="I6" s="71"/>
      <c r="J6" s="88"/>
    </row>
    <row r="7" ht="22.9" customHeight="1" spans="1:10">
      <c r="A7" s="89"/>
      <c r="B7" s="56"/>
      <c r="C7" s="56"/>
      <c r="D7" s="56"/>
      <c r="E7" s="56"/>
      <c r="F7" s="56" t="s">
        <v>73</v>
      </c>
      <c r="G7" s="59"/>
      <c r="H7" s="59"/>
      <c r="I7" s="59"/>
      <c r="J7" s="90"/>
    </row>
    <row r="8" ht="22.9" customHeight="1" spans="1:10">
      <c r="A8" s="89"/>
      <c r="B8" s="73">
        <v>201</v>
      </c>
      <c r="C8" s="73">
        <v>33</v>
      </c>
      <c r="D8" s="73" t="s">
        <v>86</v>
      </c>
      <c r="E8" s="56">
        <v>107001</v>
      </c>
      <c r="F8" s="74" t="s">
        <v>191</v>
      </c>
      <c r="G8" s="75">
        <v>158.580241</v>
      </c>
      <c r="H8" s="75">
        <v>158.580241</v>
      </c>
      <c r="I8" s="59"/>
      <c r="J8" s="90"/>
    </row>
    <row r="9" ht="22.9" customHeight="1" spans="1:10">
      <c r="A9" s="89"/>
      <c r="B9" s="73">
        <v>201</v>
      </c>
      <c r="C9" s="73">
        <v>33</v>
      </c>
      <c r="D9" s="73" t="s">
        <v>88</v>
      </c>
      <c r="E9" s="56">
        <v>107001</v>
      </c>
      <c r="F9" s="74" t="s">
        <v>192</v>
      </c>
      <c r="G9" s="75">
        <v>25</v>
      </c>
      <c r="H9" s="75">
        <v>25</v>
      </c>
      <c r="I9" s="59"/>
      <c r="J9" s="90"/>
    </row>
    <row r="10" ht="22.9" customHeight="1" spans="1:10">
      <c r="A10" s="89"/>
      <c r="B10" s="73">
        <v>201</v>
      </c>
      <c r="C10" s="73">
        <v>33</v>
      </c>
      <c r="D10" s="73">
        <v>50</v>
      </c>
      <c r="E10" s="56">
        <v>107001</v>
      </c>
      <c r="F10" s="74" t="s">
        <v>193</v>
      </c>
      <c r="G10" s="75">
        <v>197.860208</v>
      </c>
      <c r="H10" s="75">
        <v>197.860208</v>
      </c>
      <c r="I10" s="59"/>
      <c r="J10" s="90"/>
    </row>
    <row r="11" ht="22.9" customHeight="1" spans="1:10">
      <c r="A11" s="89"/>
      <c r="B11" s="73">
        <v>208</v>
      </c>
      <c r="C11" s="73" t="s">
        <v>91</v>
      </c>
      <c r="D11" s="73" t="s">
        <v>86</v>
      </c>
      <c r="E11" s="56">
        <v>107001</v>
      </c>
      <c r="F11" s="74" t="s">
        <v>194</v>
      </c>
      <c r="G11" s="75">
        <v>0.8144</v>
      </c>
      <c r="H11" s="75">
        <v>0.8144</v>
      </c>
      <c r="I11" s="59"/>
      <c r="J11" s="90"/>
    </row>
    <row r="12" ht="22.9" customHeight="1" spans="1:10">
      <c r="A12" s="89"/>
      <c r="B12" s="73">
        <v>208</v>
      </c>
      <c r="C12" s="73" t="s">
        <v>91</v>
      </c>
      <c r="D12" s="73" t="s">
        <v>88</v>
      </c>
      <c r="E12" s="56">
        <v>107001</v>
      </c>
      <c r="F12" s="74" t="s">
        <v>195</v>
      </c>
      <c r="G12" s="75">
        <v>0.8168</v>
      </c>
      <c r="H12" s="75">
        <v>0.8168</v>
      </c>
      <c r="I12" s="59"/>
      <c r="J12" s="90"/>
    </row>
    <row r="13" ht="22.9" customHeight="1" spans="1:10">
      <c r="A13" s="89"/>
      <c r="B13" s="73">
        <v>208</v>
      </c>
      <c r="C13" s="73" t="s">
        <v>91</v>
      </c>
      <c r="D13" s="73" t="s">
        <v>91</v>
      </c>
      <c r="E13" s="56">
        <v>107001</v>
      </c>
      <c r="F13" s="74" t="s">
        <v>196</v>
      </c>
      <c r="G13" s="75">
        <v>30.1824</v>
      </c>
      <c r="H13" s="75">
        <v>30.1824</v>
      </c>
      <c r="I13" s="59"/>
      <c r="J13" s="90"/>
    </row>
    <row r="14" ht="22.9" customHeight="1" spans="1:10">
      <c r="A14" s="89"/>
      <c r="B14" s="73">
        <v>210</v>
      </c>
      <c r="C14" s="73">
        <v>11</v>
      </c>
      <c r="D14" s="73" t="s">
        <v>86</v>
      </c>
      <c r="E14" s="56">
        <v>107001</v>
      </c>
      <c r="F14" s="74" t="s">
        <v>197</v>
      </c>
      <c r="G14" s="75">
        <v>11.5476</v>
      </c>
      <c r="H14" s="75">
        <v>11.5476</v>
      </c>
      <c r="I14" s="59"/>
      <c r="J14" s="90"/>
    </row>
    <row r="15" ht="22.9" customHeight="1" spans="1:10">
      <c r="A15" s="89"/>
      <c r="B15" s="73">
        <v>210</v>
      </c>
      <c r="C15" s="73">
        <v>11</v>
      </c>
      <c r="D15" s="73" t="s">
        <v>88</v>
      </c>
      <c r="E15" s="56">
        <v>107001</v>
      </c>
      <c r="F15" s="74" t="s">
        <v>198</v>
      </c>
      <c r="G15" s="75">
        <v>12.9552</v>
      </c>
      <c r="H15" s="75">
        <v>12.9552</v>
      </c>
      <c r="I15" s="59"/>
      <c r="J15" s="90"/>
    </row>
    <row r="16" ht="22.9" customHeight="1" spans="1:10">
      <c r="A16" s="89"/>
      <c r="B16" s="73">
        <v>210</v>
      </c>
      <c r="C16" s="73">
        <v>11</v>
      </c>
      <c r="D16" s="73" t="s">
        <v>97</v>
      </c>
      <c r="E16" s="56">
        <v>107001</v>
      </c>
      <c r="F16" s="74" t="s">
        <v>199</v>
      </c>
      <c r="G16" s="75">
        <v>0.8811</v>
      </c>
      <c r="H16" s="75">
        <v>0.8811</v>
      </c>
      <c r="I16" s="59"/>
      <c r="J16" s="90"/>
    </row>
    <row r="17" ht="22.9" customHeight="1" spans="1:10">
      <c r="A17" s="89"/>
      <c r="B17" s="73">
        <v>210</v>
      </c>
      <c r="C17" s="73">
        <v>11</v>
      </c>
      <c r="D17" s="73">
        <v>99</v>
      </c>
      <c r="E17" s="56">
        <v>107001</v>
      </c>
      <c r="F17" s="74" t="s">
        <v>200</v>
      </c>
      <c r="G17" s="75">
        <v>1.3617</v>
      </c>
      <c r="H17" s="75">
        <v>1.3617</v>
      </c>
      <c r="I17" s="59"/>
      <c r="J17" s="90"/>
    </row>
    <row r="18" ht="22.9" customHeight="1" spans="1:10">
      <c r="A18" s="89"/>
      <c r="B18" s="73">
        <v>221</v>
      </c>
      <c r="C18" s="73" t="s">
        <v>88</v>
      </c>
      <c r="D18" s="73" t="s">
        <v>86</v>
      </c>
      <c r="E18" s="56">
        <v>107001</v>
      </c>
      <c r="F18" s="74" t="s">
        <v>169</v>
      </c>
      <c r="G18" s="59">
        <v>40.068</v>
      </c>
      <c r="H18" s="59">
        <v>40.068</v>
      </c>
      <c r="I18" s="59"/>
      <c r="J18" s="90"/>
    </row>
    <row r="19" ht="22.9" customHeight="1" spans="1:10">
      <c r="A19" s="89"/>
      <c r="B19" s="56"/>
      <c r="C19" s="56"/>
      <c r="D19" s="56"/>
      <c r="E19" s="56"/>
      <c r="F19" s="56"/>
      <c r="G19" s="59"/>
      <c r="H19" s="59"/>
      <c r="I19" s="59"/>
      <c r="J19" s="90"/>
    </row>
    <row r="20" ht="22.9" customHeight="1" spans="1:10">
      <c r="A20" s="89"/>
      <c r="B20" s="56"/>
      <c r="C20" s="56"/>
      <c r="D20" s="56"/>
      <c r="E20" s="56"/>
      <c r="F20" s="56"/>
      <c r="G20" s="59"/>
      <c r="H20" s="59"/>
      <c r="I20" s="59"/>
      <c r="J20" s="90"/>
    </row>
    <row r="21" ht="9.75" customHeight="1" spans="1:10">
      <c r="A21" s="92"/>
      <c r="B21" s="93"/>
      <c r="C21" s="93"/>
      <c r="D21" s="93"/>
      <c r="E21" s="93"/>
      <c r="F21" s="92"/>
      <c r="G21" s="92"/>
      <c r="H21" s="92"/>
      <c r="I21" s="92"/>
      <c r="J21" s="94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tabSelected="1" workbookViewId="0">
      <pane ySplit="6" topLeftCell="A7" activePane="bottomLeft" state="frozen"/>
      <selection/>
      <selection pane="bottomLeft" activeCell="C27" sqref="C27"/>
    </sheetView>
  </sheetViews>
  <sheetFormatPr defaultColWidth="10" defaultRowHeight="14.4"/>
  <cols>
    <col min="1" max="1" width="1.5" style="77" customWidth="1"/>
    <col min="2" max="3" width="6.12962962962963" style="77" customWidth="1"/>
    <col min="4" max="4" width="24.3796296296296" style="77" customWidth="1"/>
    <col min="5" max="5" width="41" style="77" customWidth="1"/>
    <col min="6" max="8" width="17.3796296296296" style="77" customWidth="1"/>
    <col min="9" max="9" width="1.5" style="77" customWidth="1"/>
    <col min="10" max="10" width="9.75" style="77" customWidth="1"/>
    <col min="11" max="16384" width="10" style="77"/>
  </cols>
  <sheetData>
    <row r="1" ht="24.95" customHeight="1" spans="1:9">
      <c r="A1" s="95"/>
      <c r="B1" s="2" t="s">
        <v>201</v>
      </c>
      <c r="C1" s="2"/>
      <c r="D1" s="96"/>
      <c r="E1" s="96"/>
      <c r="F1" s="78"/>
      <c r="G1" s="78"/>
      <c r="H1" s="97"/>
      <c r="I1" s="104"/>
    </row>
    <row r="2" ht="22.9" customHeight="1" spans="1:9">
      <c r="A2" s="78"/>
      <c r="B2" s="81" t="s">
        <v>202</v>
      </c>
      <c r="C2" s="81"/>
      <c r="D2" s="81"/>
      <c r="E2" s="81"/>
      <c r="F2" s="81"/>
      <c r="G2" s="81"/>
      <c r="H2" s="81"/>
      <c r="I2" s="104"/>
    </row>
    <row r="3" ht="19.5" customHeight="1" spans="1:9">
      <c r="A3" s="82"/>
      <c r="B3" s="83" t="s">
        <v>6</v>
      </c>
      <c r="C3" s="83"/>
      <c r="D3" s="83"/>
      <c r="E3" s="83"/>
      <c r="G3" s="82"/>
      <c r="H3" s="98" t="s">
        <v>7</v>
      </c>
      <c r="I3" s="104"/>
    </row>
    <row r="4" ht="24.4" customHeight="1" spans="1:9">
      <c r="A4" s="80"/>
      <c r="B4" s="56" t="s">
        <v>10</v>
      </c>
      <c r="C4" s="56"/>
      <c r="D4" s="56"/>
      <c r="E4" s="56"/>
      <c r="F4" s="56" t="s">
        <v>77</v>
      </c>
      <c r="G4" s="56"/>
      <c r="H4" s="56"/>
      <c r="I4" s="104"/>
    </row>
    <row r="5" ht="24.4" customHeight="1" spans="1:9">
      <c r="A5" s="80"/>
      <c r="B5" s="56" t="s">
        <v>81</v>
      </c>
      <c r="C5" s="56"/>
      <c r="D5" s="56" t="s">
        <v>71</v>
      </c>
      <c r="E5" s="56" t="s">
        <v>72</v>
      </c>
      <c r="F5" s="56" t="s">
        <v>60</v>
      </c>
      <c r="G5" s="56" t="s">
        <v>203</v>
      </c>
      <c r="H5" s="56" t="s">
        <v>204</v>
      </c>
      <c r="I5" s="104"/>
    </row>
    <row r="6" ht="24.4" customHeight="1" spans="1:9">
      <c r="A6" s="16"/>
      <c r="B6" s="56" t="s">
        <v>82</v>
      </c>
      <c r="C6" s="56" t="s">
        <v>83</v>
      </c>
      <c r="D6" s="56"/>
      <c r="E6" s="56"/>
      <c r="F6" s="56"/>
      <c r="G6" s="56"/>
      <c r="H6" s="56"/>
      <c r="I6" s="104"/>
    </row>
    <row r="7" ht="22.9" customHeight="1" spans="1:9">
      <c r="A7" s="80"/>
      <c r="B7" s="99"/>
      <c r="C7" s="56"/>
      <c r="D7" s="56"/>
      <c r="E7" s="56" t="s">
        <v>73</v>
      </c>
      <c r="F7" s="59"/>
      <c r="G7" s="59"/>
      <c r="H7" s="59"/>
      <c r="I7" s="104"/>
    </row>
    <row r="8" ht="22.9" customHeight="1" spans="1:9">
      <c r="A8" s="80"/>
      <c r="B8" s="100">
        <v>301</v>
      </c>
      <c r="C8" s="100" t="s">
        <v>86</v>
      </c>
      <c r="D8" s="56">
        <v>107001</v>
      </c>
      <c r="E8" s="91" t="s">
        <v>205</v>
      </c>
      <c r="F8" s="75">
        <v>89.1108</v>
      </c>
      <c r="G8" s="75">
        <v>89.1108</v>
      </c>
      <c r="H8" s="59"/>
      <c r="I8" s="104"/>
    </row>
    <row r="9" ht="22.9" customHeight="1" spans="1:9">
      <c r="A9" s="80"/>
      <c r="B9" s="100">
        <v>301</v>
      </c>
      <c r="C9" s="100" t="s">
        <v>88</v>
      </c>
      <c r="D9" s="56">
        <v>107001</v>
      </c>
      <c r="E9" s="91" t="s">
        <v>206</v>
      </c>
      <c r="F9" s="75">
        <v>89.35692</v>
      </c>
      <c r="G9" s="75">
        <v>89.35692</v>
      </c>
      <c r="H9" s="59"/>
      <c r="I9" s="104"/>
    </row>
    <row r="10" ht="22.9" customHeight="1" spans="1:9">
      <c r="A10" s="80"/>
      <c r="B10" s="100">
        <v>301</v>
      </c>
      <c r="C10" s="100" t="s">
        <v>97</v>
      </c>
      <c r="D10" s="56">
        <v>107001</v>
      </c>
      <c r="E10" s="91" t="s">
        <v>207</v>
      </c>
      <c r="F10" s="75">
        <v>3.3482</v>
      </c>
      <c r="G10" s="75">
        <v>3.3482</v>
      </c>
      <c r="H10" s="59"/>
      <c r="I10" s="104"/>
    </row>
    <row r="11" ht="22.9" customHeight="1" spans="1:9">
      <c r="A11" s="80"/>
      <c r="B11" s="100">
        <v>301</v>
      </c>
      <c r="C11" s="100" t="s">
        <v>159</v>
      </c>
      <c r="D11" s="56">
        <v>107001</v>
      </c>
      <c r="E11" s="91" t="s">
        <v>208</v>
      </c>
      <c r="F11" s="75">
        <v>106.034971</v>
      </c>
      <c r="G11" s="75">
        <v>106.034971</v>
      </c>
      <c r="H11" s="59"/>
      <c r="I11" s="104"/>
    </row>
    <row r="12" ht="22.9" customHeight="1" spans="1:9">
      <c r="A12" s="80"/>
      <c r="B12" s="100">
        <v>301</v>
      </c>
      <c r="C12" s="100" t="s">
        <v>101</v>
      </c>
      <c r="D12" s="56">
        <v>107001</v>
      </c>
      <c r="E12" s="91" t="s">
        <v>209</v>
      </c>
      <c r="F12" s="75">
        <v>30.1824</v>
      </c>
      <c r="G12" s="75">
        <v>30.1824</v>
      </c>
      <c r="H12" s="59"/>
      <c r="I12" s="104"/>
    </row>
    <row r="13" ht="22.9" customHeight="1" spans="1:9">
      <c r="A13" s="80"/>
      <c r="B13" s="100">
        <v>301</v>
      </c>
      <c r="C13" s="100">
        <v>10</v>
      </c>
      <c r="D13" s="56">
        <v>107001</v>
      </c>
      <c r="E13" s="91" t="s">
        <v>210</v>
      </c>
      <c r="F13" s="75">
        <v>24.5028</v>
      </c>
      <c r="G13" s="75">
        <v>24.5028</v>
      </c>
      <c r="H13" s="59"/>
      <c r="I13" s="104"/>
    </row>
    <row r="14" ht="22.9" customHeight="1" spans="1:9">
      <c r="A14" s="80"/>
      <c r="B14" s="100">
        <v>301</v>
      </c>
      <c r="C14" s="100">
        <v>11</v>
      </c>
      <c r="D14" s="56">
        <v>107001</v>
      </c>
      <c r="E14" s="91" t="s">
        <v>211</v>
      </c>
      <c r="F14" s="75">
        <v>2.0826</v>
      </c>
      <c r="G14" s="75">
        <v>2.0826</v>
      </c>
      <c r="H14" s="59"/>
      <c r="I14" s="104"/>
    </row>
    <row r="15" ht="22.9" customHeight="1" spans="1:9">
      <c r="A15" s="80"/>
      <c r="B15" s="100">
        <v>301</v>
      </c>
      <c r="C15" s="100">
        <v>12</v>
      </c>
      <c r="D15" s="56">
        <v>107001</v>
      </c>
      <c r="E15" s="91" t="s">
        <v>212</v>
      </c>
      <c r="F15" s="75">
        <v>1.9188</v>
      </c>
      <c r="G15" s="75">
        <v>1.9188</v>
      </c>
      <c r="H15" s="61"/>
      <c r="I15" s="104"/>
    </row>
    <row r="16" ht="22.9" customHeight="1" spans="1:9">
      <c r="A16" s="80"/>
      <c r="B16" s="100">
        <v>301</v>
      </c>
      <c r="C16" s="100">
        <v>13</v>
      </c>
      <c r="D16" s="56">
        <v>107001</v>
      </c>
      <c r="E16" s="91" t="s">
        <v>103</v>
      </c>
      <c r="F16" s="75">
        <v>40.068</v>
      </c>
      <c r="G16" s="75">
        <v>40.068</v>
      </c>
      <c r="H16" s="61"/>
      <c r="I16" s="104"/>
    </row>
    <row r="17" ht="22.9" customHeight="1" spans="1:9">
      <c r="A17" s="80"/>
      <c r="B17" s="100">
        <v>301</v>
      </c>
      <c r="C17" s="100">
        <v>99</v>
      </c>
      <c r="D17" s="56">
        <v>107001</v>
      </c>
      <c r="E17" s="91" t="s">
        <v>213</v>
      </c>
      <c r="F17" s="75">
        <v>17.430728</v>
      </c>
      <c r="G17" s="75">
        <v>17.430728</v>
      </c>
      <c r="H17" s="61"/>
      <c r="I17" s="104"/>
    </row>
    <row r="18" ht="22.9" customHeight="1" spans="1:9">
      <c r="A18" s="80"/>
      <c r="B18" s="100">
        <v>302</v>
      </c>
      <c r="C18" s="100" t="s">
        <v>86</v>
      </c>
      <c r="D18" s="56">
        <v>107001</v>
      </c>
      <c r="E18" s="91" t="s">
        <v>214</v>
      </c>
      <c r="F18" s="75">
        <v>13</v>
      </c>
      <c r="G18" s="61"/>
      <c r="H18" s="75">
        <v>13</v>
      </c>
      <c r="I18" s="104"/>
    </row>
    <row r="19" ht="22.9" customHeight="1" spans="1:9">
      <c r="A19" s="80"/>
      <c r="B19" s="100">
        <v>302</v>
      </c>
      <c r="C19" s="100">
        <v>11</v>
      </c>
      <c r="D19" s="56">
        <v>107001</v>
      </c>
      <c r="E19" s="91" t="s">
        <v>215</v>
      </c>
      <c r="F19" s="75">
        <v>18.2</v>
      </c>
      <c r="G19" s="61"/>
      <c r="H19" s="75">
        <v>18.2</v>
      </c>
      <c r="I19" s="104"/>
    </row>
    <row r="20" ht="22.9" customHeight="1" spans="1:9">
      <c r="A20" s="80"/>
      <c r="B20" s="100">
        <v>302</v>
      </c>
      <c r="C20" s="100">
        <v>17</v>
      </c>
      <c r="D20" s="56">
        <v>107001</v>
      </c>
      <c r="E20" s="91" t="s">
        <v>216</v>
      </c>
      <c r="F20" s="75">
        <v>0.131</v>
      </c>
      <c r="G20" s="61"/>
      <c r="H20" s="75">
        <v>0.131</v>
      </c>
      <c r="I20" s="104"/>
    </row>
    <row r="21" ht="22.9" customHeight="1" spans="1:9">
      <c r="A21" s="80"/>
      <c r="B21" s="100">
        <v>302</v>
      </c>
      <c r="C21" s="100">
        <v>28</v>
      </c>
      <c r="D21" s="56">
        <v>107001</v>
      </c>
      <c r="E21" s="91" t="s">
        <v>217</v>
      </c>
      <c r="F21" s="75">
        <v>4.211247</v>
      </c>
      <c r="G21" s="61"/>
      <c r="H21" s="75">
        <v>4.211247</v>
      </c>
      <c r="I21" s="104"/>
    </row>
    <row r="22" ht="22.9" customHeight="1" spans="1:9">
      <c r="A22" s="80"/>
      <c r="B22" s="100">
        <v>302</v>
      </c>
      <c r="C22" s="100">
        <v>29</v>
      </c>
      <c r="D22" s="56">
        <v>107001</v>
      </c>
      <c r="E22" s="91" t="s">
        <v>218</v>
      </c>
      <c r="F22" s="75">
        <v>1.378337</v>
      </c>
      <c r="G22" s="61"/>
      <c r="H22" s="75">
        <v>1.378337</v>
      </c>
      <c r="I22" s="104"/>
    </row>
    <row r="23" ht="22.9" customHeight="1" spans="1:9">
      <c r="A23" s="80"/>
      <c r="B23" s="100">
        <v>302</v>
      </c>
      <c r="C23" s="100">
        <v>31</v>
      </c>
      <c r="D23" s="56">
        <v>107001</v>
      </c>
      <c r="E23" s="91" t="s">
        <v>219</v>
      </c>
      <c r="F23" s="75">
        <v>2.5</v>
      </c>
      <c r="G23" s="61"/>
      <c r="H23" s="75">
        <v>2.5</v>
      </c>
      <c r="I23" s="104"/>
    </row>
    <row r="24" ht="22.9" customHeight="1" spans="1:9">
      <c r="A24" s="80"/>
      <c r="B24" s="100">
        <v>302</v>
      </c>
      <c r="C24" s="100">
        <v>39</v>
      </c>
      <c r="D24" s="56">
        <v>107001</v>
      </c>
      <c r="E24" s="91" t="s">
        <v>220</v>
      </c>
      <c r="F24" s="75">
        <v>9.24</v>
      </c>
      <c r="G24" s="61"/>
      <c r="H24" s="75">
        <v>9.24</v>
      </c>
      <c r="I24" s="104"/>
    </row>
    <row r="25" ht="22.9" customHeight="1" spans="1:9">
      <c r="A25" s="80"/>
      <c r="B25" s="100">
        <v>302</v>
      </c>
      <c r="C25" s="100">
        <v>99</v>
      </c>
      <c r="D25" s="56">
        <v>107001</v>
      </c>
      <c r="E25" s="91" t="s">
        <v>221</v>
      </c>
      <c r="F25" s="75">
        <v>0.579446</v>
      </c>
      <c r="G25" s="61"/>
      <c r="H25" s="75">
        <v>0.579446</v>
      </c>
      <c r="I25" s="104"/>
    </row>
    <row r="26" ht="22.9" customHeight="1" spans="1:9">
      <c r="A26" s="80"/>
      <c r="B26" s="100">
        <v>303</v>
      </c>
      <c r="C26" s="100" t="s">
        <v>88</v>
      </c>
      <c r="D26" s="56">
        <v>107001</v>
      </c>
      <c r="E26" s="91" t="s">
        <v>222</v>
      </c>
      <c r="F26" s="75">
        <v>1.6312</v>
      </c>
      <c r="G26" s="75">
        <v>1.6312</v>
      </c>
      <c r="H26" s="61"/>
      <c r="I26" s="104"/>
    </row>
    <row r="27" ht="22.9" customHeight="1" spans="1:9">
      <c r="A27" s="80"/>
      <c r="B27" s="101">
        <v>303</v>
      </c>
      <c r="C27" s="102" t="s">
        <v>159</v>
      </c>
      <c r="D27" s="56">
        <v>107001</v>
      </c>
      <c r="E27" s="91" t="s">
        <v>223</v>
      </c>
      <c r="F27" s="75">
        <v>0.1602</v>
      </c>
      <c r="G27" s="75">
        <v>0.1602</v>
      </c>
      <c r="H27" s="61"/>
      <c r="I27" s="104"/>
    </row>
    <row r="28" ht="9.75" customHeight="1" spans="1:9">
      <c r="A28" s="92"/>
      <c r="B28" s="92"/>
      <c r="C28" s="92"/>
      <c r="D28" s="103"/>
      <c r="E28" s="92"/>
      <c r="F28" s="92"/>
      <c r="G28" s="92"/>
      <c r="H28" s="92"/>
      <c r="I28" s="10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E15" sqref="E15"/>
    </sheetView>
  </sheetViews>
  <sheetFormatPr defaultColWidth="10" defaultRowHeight="14.4" outlineLevelCol="7"/>
  <cols>
    <col min="1" max="1" width="1.5" style="77" customWidth="1"/>
    <col min="2" max="4" width="6.62962962962963" style="77" customWidth="1"/>
    <col min="5" max="5" width="26.6296296296296" style="77" customWidth="1"/>
    <col min="6" max="6" width="48.6296296296296" style="77" customWidth="1"/>
    <col min="7" max="7" width="26.6296296296296" style="77" customWidth="1"/>
    <col min="8" max="8" width="1.5" style="77" customWidth="1"/>
    <col min="9" max="10" width="9.75" style="77" customWidth="1"/>
    <col min="11" max="16384" width="10" style="77"/>
  </cols>
  <sheetData>
    <row r="1" ht="24.95" customHeight="1" spans="1:8">
      <c r="A1" s="78"/>
      <c r="B1" s="2" t="s">
        <v>224</v>
      </c>
      <c r="C1" s="2"/>
      <c r="D1" s="2"/>
      <c r="E1" s="16"/>
      <c r="F1" s="16"/>
      <c r="G1" s="79"/>
      <c r="H1" s="80"/>
    </row>
    <row r="2" ht="22.9" customHeight="1" spans="1:8">
      <c r="A2" s="78"/>
      <c r="B2" s="81" t="s">
        <v>225</v>
      </c>
      <c r="C2" s="81"/>
      <c r="D2" s="81"/>
      <c r="E2" s="81"/>
      <c r="F2" s="81"/>
      <c r="G2" s="81"/>
      <c r="H2" s="80" t="s">
        <v>4</v>
      </c>
    </row>
    <row r="3" ht="19.5" customHeight="1" spans="1:8">
      <c r="A3" s="82"/>
      <c r="B3" s="83" t="s">
        <v>6</v>
      </c>
      <c r="C3" s="83"/>
      <c r="D3" s="83"/>
      <c r="E3" s="83"/>
      <c r="F3" s="83"/>
      <c r="G3" s="84" t="s">
        <v>7</v>
      </c>
      <c r="H3" s="85"/>
    </row>
    <row r="4" ht="24.4" customHeight="1" spans="1:8">
      <c r="A4" s="86"/>
      <c r="B4" s="56" t="s">
        <v>81</v>
      </c>
      <c r="C4" s="56"/>
      <c r="D4" s="56"/>
      <c r="E4" s="56" t="s">
        <v>71</v>
      </c>
      <c r="F4" s="56" t="s">
        <v>72</v>
      </c>
      <c r="G4" s="56" t="s">
        <v>226</v>
      </c>
      <c r="H4" s="87"/>
    </row>
    <row r="5" ht="24.4" customHeight="1" spans="1:8">
      <c r="A5" s="86"/>
      <c r="B5" s="56" t="s">
        <v>82</v>
      </c>
      <c r="C5" s="56" t="s">
        <v>83</v>
      </c>
      <c r="D5" s="56" t="s">
        <v>84</v>
      </c>
      <c r="E5" s="56"/>
      <c r="F5" s="56"/>
      <c r="G5" s="56"/>
      <c r="H5" s="88"/>
    </row>
    <row r="6" ht="22.9" customHeight="1" spans="1:8">
      <c r="A6" s="89"/>
      <c r="B6" s="56"/>
      <c r="C6" s="56"/>
      <c r="D6" s="56"/>
      <c r="E6" s="56"/>
      <c r="F6" s="56" t="s">
        <v>73</v>
      </c>
      <c r="G6" s="59"/>
      <c r="H6" s="90"/>
    </row>
    <row r="7" ht="22.9" customHeight="1" spans="1:8">
      <c r="A7" s="89"/>
      <c r="B7" s="56">
        <v>212</v>
      </c>
      <c r="C7" s="73" t="s">
        <v>101</v>
      </c>
      <c r="D7" s="73" t="s">
        <v>88</v>
      </c>
      <c r="E7" s="56">
        <v>107001</v>
      </c>
      <c r="F7" s="91" t="s">
        <v>227</v>
      </c>
      <c r="G7" s="75">
        <v>107.625</v>
      </c>
      <c r="H7" s="90"/>
    </row>
    <row r="8" ht="22.9" customHeight="1" spans="1:8">
      <c r="A8" s="89"/>
      <c r="B8" s="56">
        <v>212</v>
      </c>
      <c r="C8" s="73" t="s">
        <v>101</v>
      </c>
      <c r="D8" s="73" t="s">
        <v>88</v>
      </c>
      <c r="E8" s="56">
        <v>107001</v>
      </c>
      <c r="F8" s="91" t="s">
        <v>228</v>
      </c>
      <c r="G8" s="75">
        <v>20</v>
      </c>
      <c r="H8" s="90"/>
    </row>
    <row r="9" ht="22.9" customHeight="1" spans="1:8">
      <c r="A9" s="89"/>
      <c r="B9" s="56">
        <v>212</v>
      </c>
      <c r="C9" s="73" t="s">
        <v>101</v>
      </c>
      <c r="D9" s="73" t="s">
        <v>88</v>
      </c>
      <c r="E9" s="56">
        <v>107001</v>
      </c>
      <c r="F9" s="91" t="s">
        <v>229</v>
      </c>
      <c r="G9" s="75">
        <v>75</v>
      </c>
      <c r="H9" s="90"/>
    </row>
    <row r="10" ht="22.9" customHeight="1" spans="1:8">
      <c r="A10" s="89"/>
      <c r="B10" s="56">
        <v>212</v>
      </c>
      <c r="C10" s="73" t="s">
        <v>101</v>
      </c>
      <c r="D10" s="73" t="s">
        <v>88</v>
      </c>
      <c r="E10" s="56">
        <v>107001</v>
      </c>
      <c r="F10" s="91" t="s">
        <v>230</v>
      </c>
      <c r="G10" s="75">
        <v>20</v>
      </c>
      <c r="H10" s="90"/>
    </row>
    <row r="11" ht="22.9" customHeight="1" spans="1:8">
      <c r="A11" s="89"/>
      <c r="B11" s="56">
        <v>212</v>
      </c>
      <c r="C11" s="73" t="s">
        <v>101</v>
      </c>
      <c r="D11" s="73" t="s">
        <v>88</v>
      </c>
      <c r="E11" s="56">
        <v>107001</v>
      </c>
      <c r="F11" s="91" t="s">
        <v>231</v>
      </c>
      <c r="G11" s="75">
        <v>20</v>
      </c>
      <c r="H11" s="90"/>
    </row>
    <row r="12" ht="22.9" customHeight="1" spans="1:8">
      <c r="A12" s="89"/>
      <c r="B12" s="56">
        <v>201</v>
      </c>
      <c r="C12" s="73" t="s">
        <v>85</v>
      </c>
      <c r="D12" s="73" t="s">
        <v>88</v>
      </c>
      <c r="E12" s="56">
        <v>107001</v>
      </c>
      <c r="F12" s="91" t="s">
        <v>232</v>
      </c>
      <c r="G12" s="75">
        <v>20</v>
      </c>
      <c r="H12" s="90"/>
    </row>
    <row r="13" ht="22.9" customHeight="1" spans="1:8">
      <c r="A13" s="89"/>
      <c r="B13" s="56">
        <v>201</v>
      </c>
      <c r="C13" s="73" t="s">
        <v>85</v>
      </c>
      <c r="D13" s="73" t="s">
        <v>88</v>
      </c>
      <c r="E13" s="56">
        <v>107001</v>
      </c>
      <c r="F13" s="91" t="s">
        <v>233</v>
      </c>
      <c r="G13" s="75">
        <v>5</v>
      </c>
      <c r="H13" s="90"/>
    </row>
    <row r="14" ht="22.9" customHeight="1" spans="1:8">
      <c r="A14" s="89"/>
      <c r="B14" s="56"/>
      <c r="C14" s="56"/>
      <c r="D14" s="56"/>
      <c r="E14" s="56"/>
      <c r="F14" s="56"/>
      <c r="G14" s="59"/>
      <c r="H14" s="90"/>
    </row>
    <row r="15" ht="22.9" customHeight="1" spans="1:8">
      <c r="A15" s="86"/>
      <c r="B15" s="60"/>
      <c r="C15" s="60"/>
      <c r="D15" s="60"/>
      <c r="E15" s="60"/>
      <c r="F15" s="60" t="s">
        <v>24</v>
      </c>
      <c r="G15" s="61"/>
      <c r="H15" s="87"/>
    </row>
    <row r="16" ht="22.9" customHeight="1" spans="1:8">
      <c r="A16" s="86"/>
      <c r="B16" s="60"/>
      <c r="C16" s="60"/>
      <c r="D16" s="60"/>
      <c r="E16" s="60"/>
      <c r="F16" s="60" t="s">
        <v>24</v>
      </c>
      <c r="G16" s="61"/>
      <c r="H16" s="87"/>
    </row>
    <row r="17" ht="22.9" customHeight="1" spans="1:8">
      <c r="A17" s="86"/>
      <c r="B17" s="60"/>
      <c r="C17" s="60"/>
      <c r="D17" s="60"/>
      <c r="E17" s="60"/>
      <c r="F17" s="60" t="s">
        <v>122</v>
      </c>
      <c r="G17" s="61"/>
      <c r="H17" s="88"/>
    </row>
    <row r="18" ht="22.9" customHeight="1" spans="1:8">
      <c r="A18" s="86"/>
      <c r="B18" s="60"/>
      <c r="C18" s="60"/>
      <c r="D18" s="60"/>
      <c r="E18" s="60"/>
      <c r="F18" s="60" t="s">
        <v>234</v>
      </c>
      <c r="G18" s="61"/>
      <c r="H18" s="88"/>
    </row>
    <row r="19" ht="9.75" customHeight="1" spans="1:8">
      <c r="A19" s="92"/>
      <c r="B19" s="93"/>
      <c r="C19" s="93"/>
      <c r="D19" s="93"/>
      <c r="E19" s="93"/>
      <c r="F19" s="92"/>
      <c r="G19" s="92"/>
      <c r="H19" s="9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YRTnirvana</cp:lastModifiedBy>
  <dcterms:created xsi:type="dcterms:W3CDTF">2022-03-04T19:28:00Z</dcterms:created>
  <dcterms:modified xsi:type="dcterms:W3CDTF">2023-07-21T04:02:04Z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EA933BDB092E44DFBD2B5505009D1F3A_13</vt:lpwstr>
  </property>
</Properties>
</file>