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6395" windowHeight="5865" firstSheet="1" activeTab="7"/>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7" r:id="rId14"/>
    <sheet name="14"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qyc1234" localSheetId="0">#REF!</definedName>
    <definedName name="_qyc1234">#REF!</definedName>
    <definedName name="a">#N/A</definedName>
    <definedName name="b">#N/A</definedName>
    <definedName name="d">#N/A</definedName>
    <definedName name="_xlnm.Database" localSheetId="0" hidden="1">#REF!</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'3'!$B$1:$K$7</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[12]Sheet1!$W$2:$W$9</definedName>
    <definedName name="市州">[12]Sheet1!$A$2:$U$2</definedName>
    <definedName name="形式" localSheetId="0">#REF!</definedName>
    <definedName name="形式">#REF!</definedName>
    <definedName name="性质">[13]Sheet2!$A$1:$A$4</definedName>
    <definedName name="支出" localSheetId="0">#REF!</definedName>
    <definedName name="支出">#REF!</definedName>
  </definedNames>
  <calcPr calcId="125725"/>
</workbook>
</file>

<file path=xl/calcChain.xml><?xml version="1.0" encoding="utf-8"?>
<calcChain xmlns="http://schemas.openxmlformats.org/spreadsheetml/2006/main">
  <c r="F7" i="8"/>
  <c r="G6" i="9"/>
  <c r="G17" i="8"/>
  <c r="G16"/>
  <c r="G15"/>
  <c r="G14"/>
  <c r="G13"/>
  <c r="G12"/>
  <c r="G11"/>
  <c r="G10"/>
  <c r="G9"/>
  <c r="G8"/>
  <c r="H7"/>
  <c r="G7" l="1"/>
</calcChain>
</file>

<file path=xl/sharedStrings.xml><?xml version="1.0" encoding="utf-8"?>
<sst xmlns="http://schemas.openxmlformats.org/spreadsheetml/2006/main" count="1455" uniqueCount="428">
  <si>
    <t>攀枝花市西区人力资源和社会保障局</t>
  </si>
  <si>
    <t>2022年部门预算公开表</t>
  </si>
  <si>
    <t>报送日期：2022年5月18日</t>
  </si>
  <si>
    <t>表1</t>
  </si>
  <si>
    <t>部门收支总表</t>
  </si>
  <si>
    <t>部门：攀枝花市西区人力资源和社会保障局</t>
  </si>
  <si>
    <t>金额单位：万元</t>
  </si>
  <si>
    <t>收    入</t>
  </si>
  <si>
    <t>支    出</t>
  </si>
  <si>
    <t>项    目</t>
  </si>
  <si>
    <t>预算数</t>
  </si>
  <si>
    <t xml:space="preserve">一、一般公共预算拨款收入 </t>
  </si>
  <si>
    <t>一、一般公共服务支出</t>
  </si>
  <si>
    <t xml:space="preserve">二、政府性基金预算拨款收入 </t>
  </si>
  <si>
    <t>二、外交支出</t>
  </si>
  <si>
    <t xml:space="preserve">三、国有资本经营预算拨款收入 </t>
  </si>
  <si>
    <t>三、国防支出</t>
  </si>
  <si>
    <t xml:space="preserve">四、事业收入 </t>
  </si>
  <si>
    <t>四、公共安全支出</t>
  </si>
  <si>
    <t xml:space="preserve">五、事业单位经营收入 </t>
  </si>
  <si>
    <t>五、教育支出</t>
  </si>
  <si>
    <t xml:space="preserve">六、其他收入 </t>
  </si>
  <si>
    <t>六、科学技术支出</t>
  </si>
  <si>
    <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</si>
  <si>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</si>
  <si>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</si>
  <si>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</si>
  <si>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</si>
  <si>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</si>
  <si>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</si>
  <si>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</si>
  <si>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</si>
  <si>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</si>
  <si>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</si>
  <si>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</si>
  <si>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</si>
  <si>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</si>
  <si>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</si>
  <si>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</si>
  <si>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</si>
  <si>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</si>
  <si>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</si>
  <si>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</si>
  <si>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</si>
  <si>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</si>
  <si>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</si>
  <si>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</si>
  <si>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</si>
  <si>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 年 收 入 合 计</t>
  </si>
  <si>
    <t>本 年 支 出 合 计</t>
  </si>
  <si>
    <t>七、用事业基金弥补收支差额</t>
  </si>
  <si>
    <t xml:space="preserve">三十一、事业单位结余分配 </t>
  </si>
  <si>
    <t>八、上年结转</t>
  </si>
  <si>
    <t xml:space="preserve">    其中：转入事业基金</t>
  </si>
  <si>
    <t>三十二、结转下年</t>
  </si>
  <si>
    <t>收  入  总  计</t>
  </si>
  <si>
    <t>支  出  总  计</t>
  </si>
  <si>
    <t>表2</t>
  </si>
  <si>
    <t>部门收入总表</t>
  </si>
  <si>
    <t xml:space="preserve"> </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</si>
  <si>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</si>
  <si>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</si>
  <si>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</si>
  <si>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</si>
  <si>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</si>
  <si>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</si>
  <si>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</si>
  <si>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</si>
  <si>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</si>
  <si>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</si>
  <si>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</si>
  <si>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</si>
  <si>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</si>
  <si>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</si>
  <si>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表3</t>
  </si>
  <si>
    <t>部门支出总表</t>
  </si>
  <si>
    <t>基本支出</t>
  </si>
  <si>
    <t>项目支出</t>
  </si>
  <si>
    <t>上缴上级支出</t>
  </si>
  <si>
    <t>对附属单位补助支出</t>
  </si>
  <si>
    <t>科目编码</t>
  </si>
  <si>
    <t>类</t>
  </si>
  <si>
    <t>款</t>
  </si>
  <si>
    <t>项</t>
  </si>
  <si>
    <t>01</t>
  </si>
  <si>
    <t>攀枝花市西区人力资源和社会保障局本级（行政运行）</t>
  </si>
  <si>
    <t>09</t>
  </si>
  <si>
    <t>攀枝花市西区人力资源和社会保障局本级（社会保险经办机构）</t>
  </si>
  <si>
    <t>攀枝花市西区人力资源和社会保障局本级（事业运行）</t>
  </si>
  <si>
    <t>攀枝花市西区人力资源和社会保障局本级（其他人力资源和社会保障管理事务支出）</t>
  </si>
  <si>
    <t>05</t>
  </si>
  <si>
    <t>攀枝花市西区人力资源和社会保障局本级（行政单位离退休）</t>
  </si>
  <si>
    <t>攀枝花市西区人力资源和社会保障局本级（机关事业单位基本养老保险缴费支出）</t>
  </si>
  <si>
    <t>07</t>
  </si>
  <si>
    <t>攀枝花市西区人力资源和社会保障局本级（其他就业补助支出）</t>
  </si>
  <si>
    <t>攀枝花市西区人力资源和社会保障局本级（行政单位医疗）</t>
  </si>
  <si>
    <t>02</t>
  </si>
  <si>
    <t>攀枝花市西区人力资源和社会保障局本级（事业单位医疗）</t>
  </si>
  <si>
    <t>03</t>
  </si>
  <si>
    <t>攀枝花市西区人力资源和社会保障局本级（公务员医疗补助）</t>
  </si>
  <si>
    <t>攀枝花市西区人力资源和社会保障局本级（其他行政事业单位医疗支出）</t>
  </si>
  <si>
    <t>08</t>
  </si>
  <si>
    <t>攀枝花市西区人力资源和社会保障局本级（土地开发支出）</t>
  </si>
  <si>
    <t>攀枝花市西区人力资源和社会保障局本级（住房公积金）</t>
  </si>
  <si>
    <t>表4</t>
  </si>
  <si>
    <t>财政拨款收支预算总表</t>
  </si>
  <si>
    <t>一般公共预算</t>
  </si>
  <si>
    <t>政府性基金预算</t>
  </si>
  <si>
    <t>国有资本经营预算</t>
  </si>
  <si>
    <t>一、本年收入</t>
  </si>
  <si>
    <t>一、本年支出</t>
  </si>
  <si>
    <t> 一般公共预算拨款收入</t>
  </si>
  <si>
    <t> 一般公共服务支出</t>
  </si>
  <si>
    <t> 政府性基金预算拨款收入</t>
  </si>
  <si>
    <t> 外交支出</t>
  </si>
  <si>
    <t> 国有资本经营预算拨款收入</t>
  </si>
  <si>
    <t> 国防支出</t>
  </si>
  <si>
    <t>二、上年结转</t>
  </si>
  <si>
    <t> 公共安全支出</t>
  </si>
  <si>
    <t> 教育支出</t>
  </si>
  <si>
    <t> 科学技术支出</t>
  </si>
  <si>
    <t> 文化旅游体育与传媒支出</t>
  </si>
  <si>
    <t> </t>
  </si>
  <si>
    <t> 社会保障和就业支出</t>
  </si>
  <si>
    <t> 社会保险基金支出</t>
  </si>
  <si>
    <t> 卫生健康支出</t>
  </si>
  <si>
    <t> 节能环保支出</t>
  </si>
  <si>
    <t> 城乡社区支出</t>
  </si>
  <si>
    <t> 农林水支出</t>
  </si>
  <si>
    <t> 交通运输支出</t>
  </si>
  <si>
    <t> 资源勘探工业信息等支出</t>
  </si>
  <si>
    <t> 商业服务业等支出</t>
  </si>
  <si>
    <t> 金融支出</t>
  </si>
  <si>
    <t> 援助其他地区支出</t>
  </si>
  <si>
    <t> 自然资源海洋气象等支出</t>
  </si>
  <si>
    <t> 住房保障支出</t>
  </si>
  <si>
    <t> 粮油物资储备支出</t>
  </si>
  <si>
    <t> 国有资本经营预算支出</t>
  </si>
  <si>
    <t> 灾害防治及应急管理支出</t>
  </si>
  <si>
    <t> 其他支出</t>
  </si>
  <si>
    <t> 债务付息支出</t>
  </si>
  <si>
    <t> 债务发行费用支出</t>
  </si>
  <si>
    <t> 抗疫特别国债安排的支出</t>
  </si>
  <si>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</si>
  <si>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</si>
  <si>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</si>
  <si>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</si>
  <si>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</si>
  <si>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</si>
  <si>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</si>
  <si>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</si>
  <si>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</si>
  <si>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</si>
  <si>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</si>
  <si>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</si>
  <si>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</si>
  <si>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301`</t>
  </si>
  <si>
    <r>
      <rPr>
        <sz val="11"/>
        <rFont val="宋体"/>
        <family val="3"/>
        <charset val="134"/>
      </rPr>
      <t>基本工资</t>
    </r>
  </si>
  <si>
    <t>301</t>
  </si>
  <si>
    <r>
      <rPr>
        <sz val="11"/>
        <rFont val="宋体"/>
        <family val="3"/>
        <charset val="134"/>
      </rPr>
      <t>津贴补贴</t>
    </r>
  </si>
  <si>
    <r>
      <rPr>
        <sz val="11"/>
        <rFont val="宋体"/>
        <family val="3"/>
        <charset val="134"/>
      </rPr>
      <t>奖金</t>
    </r>
  </si>
  <si>
    <r>
      <rPr>
        <sz val="11"/>
        <rFont val="宋体"/>
        <family val="3"/>
        <charset val="134"/>
      </rPr>
      <t>绩效工资</t>
    </r>
  </si>
  <si>
    <r>
      <rPr>
        <sz val="11"/>
        <rFont val="宋体"/>
        <family val="3"/>
        <charset val="134"/>
      </rPr>
      <t>机关事业单位基本养老保险缴费</t>
    </r>
  </si>
  <si>
    <r>
      <rPr>
        <sz val="11"/>
        <rFont val="宋体"/>
        <family val="3"/>
        <charset val="134"/>
      </rPr>
      <t>职工基本医疗保险缴费</t>
    </r>
  </si>
  <si>
    <r>
      <rPr>
        <sz val="11"/>
        <rFont val="宋体"/>
        <family val="3"/>
        <charset val="134"/>
      </rPr>
      <t>公务员医疗补助缴费</t>
    </r>
  </si>
  <si>
    <r>
      <rPr>
        <sz val="11"/>
        <rFont val="宋体"/>
        <family val="3"/>
        <charset val="134"/>
      </rPr>
      <t>其他社会保障缴费</t>
    </r>
  </si>
  <si>
    <r>
      <rPr>
        <sz val="11"/>
        <rFont val="宋体"/>
        <family val="3"/>
        <charset val="134"/>
      </rPr>
      <t>住房公积金</t>
    </r>
  </si>
  <si>
    <r>
      <rPr>
        <sz val="11"/>
        <rFont val="宋体"/>
        <family val="3"/>
        <charset val="134"/>
      </rPr>
      <t>其他工资福利支出</t>
    </r>
  </si>
  <si>
    <t>302</t>
  </si>
  <si>
    <r>
      <rPr>
        <sz val="11"/>
        <rFont val="宋体"/>
        <family val="3"/>
        <charset val="134"/>
      </rPr>
      <t>办公费</t>
    </r>
  </si>
  <si>
    <r>
      <rPr>
        <sz val="11"/>
        <rFont val="宋体"/>
        <family val="3"/>
        <charset val="134"/>
      </rPr>
      <t>差旅费</t>
    </r>
  </si>
  <si>
    <r>
      <rPr>
        <sz val="11"/>
        <rFont val="宋体"/>
        <family val="3"/>
        <charset val="134"/>
      </rPr>
      <t>公务接待费</t>
    </r>
  </si>
  <si>
    <r>
      <rPr>
        <sz val="11"/>
        <rFont val="宋体"/>
        <family val="3"/>
        <charset val="134"/>
      </rPr>
      <t>工会经费</t>
    </r>
  </si>
  <si>
    <r>
      <rPr>
        <sz val="11"/>
        <rFont val="宋体"/>
        <family val="3"/>
        <charset val="134"/>
      </rPr>
      <t>福利费</t>
    </r>
  </si>
  <si>
    <r>
      <rPr>
        <sz val="11"/>
        <rFont val="宋体"/>
        <family val="3"/>
        <charset val="134"/>
      </rPr>
      <t>其他交通费用</t>
    </r>
  </si>
  <si>
    <r>
      <rPr>
        <sz val="11"/>
        <rFont val="宋体"/>
        <family val="3"/>
        <charset val="134"/>
      </rPr>
      <t>其他商品和服务支出</t>
    </r>
  </si>
  <si>
    <t>303</t>
  </si>
  <si>
    <r>
      <rPr>
        <sz val="11"/>
        <rFont val="宋体"/>
        <family val="3"/>
        <charset val="134"/>
      </rPr>
      <t>离休费</t>
    </r>
  </si>
  <si>
    <r>
      <rPr>
        <sz val="11"/>
        <rFont val="宋体"/>
        <family val="3"/>
        <charset val="134"/>
      </rPr>
      <t>退休费</t>
    </r>
  </si>
  <si>
    <t>医疗费补助</t>
  </si>
  <si>
    <r>
      <rPr>
        <sz val="11"/>
        <rFont val="宋体"/>
        <family val="3"/>
        <charset val="134"/>
      </rPr>
      <t>代缴社会保险费</t>
    </r>
  </si>
  <si>
    <t>表6</t>
  </si>
  <si>
    <t>一般公共预算支出预算表</t>
  </si>
  <si>
    <t>当年财政拨款安排</t>
  </si>
  <si>
    <t>行政运行</t>
  </si>
  <si>
    <t>社会保险经办机构</t>
  </si>
  <si>
    <t>事业运行</t>
  </si>
  <si>
    <t>其他人力资源和社会保障管理事务支出</t>
  </si>
  <si>
    <t>行政单位离退休</t>
  </si>
  <si>
    <t>机关事业单位基本养老保险缴费支出</t>
  </si>
  <si>
    <t>其他就业补助支出</t>
  </si>
  <si>
    <t>行政单位医疗</t>
  </si>
  <si>
    <t>事业单位医疗</t>
  </si>
  <si>
    <t>公务员医疗补助</t>
  </si>
  <si>
    <t>其他行政事业单位医疗支出</t>
  </si>
  <si>
    <t>土地开发支出</t>
  </si>
  <si>
    <t>住房公积金</t>
  </si>
  <si>
    <t>表7</t>
  </si>
  <si>
    <t>一般公共预算基本支出预算表</t>
  </si>
  <si>
    <t>人员经费</t>
  </si>
  <si>
    <t>公用经费</t>
  </si>
  <si>
    <t>表8</t>
  </si>
  <si>
    <t>一般公共预算项目支出预算表</t>
  </si>
  <si>
    <t>金额</t>
  </si>
  <si>
    <t>99</t>
  </si>
  <si>
    <t>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</si>
  <si>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</si>
  <si>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</si>
  <si>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</si>
  <si>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</si>
  <si>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</si>
  <si>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</si>
  <si>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</si>
  <si>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</si>
  <si>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攀枝花市西区人力资源和社会保障局本级(行政运行)</t>
  </si>
  <si>
    <t>表10</t>
  </si>
  <si>
    <t xml:space="preserve">政府性基金预算支出预算表 </t>
  </si>
  <si>
    <t>本年政府性基金预算支出</t>
  </si>
  <si>
    <r>
      <rPr>
        <sz val="11"/>
        <rFont val="宋体"/>
        <family val="3"/>
        <charset val="134"/>
      </rPr>
      <t>土地开发支出</t>
    </r>
  </si>
  <si>
    <t>表11</t>
  </si>
  <si>
    <t>政府性基金预算“三公”经费支出预算表</t>
  </si>
  <si>
    <t>说明：本单位2022年政府性基金预算中无“三公经费”支出，故本表无数据。</t>
  </si>
  <si>
    <t>表12</t>
  </si>
  <si>
    <t>国有资本经营预算支出预算表</t>
  </si>
  <si>
    <t>本年国有资本经营预算支出</t>
  </si>
  <si>
    <r>
      <rPr>
        <sz val="11"/>
        <rFont val="宋体"/>
        <family val="3"/>
        <charset val="134"/>
      </rPr>
      <t> </t>
    </r>
  </si>
  <si>
    <t>说明：本单位2022年国有资本经营预算无支出，故本表无数据。</t>
  </si>
  <si>
    <t>表13</t>
  </si>
  <si>
    <t>部门预算项目绩效目标表（2022年度）</t>
  </si>
  <si>
    <t>单位名称</t>
  </si>
  <si>
    <t>项目名称</t>
  </si>
  <si>
    <t>年度目标</t>
  </si>
  <si>
    <t>一级指标</t>
  </si>
  <si>
    <t>二级指标</t>
  </si>
  <si>
    <t>三级指标</t>
  </si>
  <si>
    <t>指标性质</t>
  </si>
  <si>
    <t>指标值</t>
  </si>
  <si>
    <t>度量单位</t>
  </si>
  <si>
    <t>权重</t>
  </si>
  <si>
    <t>指标方向性</t>
  </si>
  <si>
    <t>“三支一扶”计划志愿者经费</t>
  </si>
  <si>
    <t>严格按照国家和省、市、区“三支一扶”计划招募工作政策规定执行，对落实国家政策，解决大学生就业，充实基层高素质人才对，引导大学生树立正确世界观、人生观、价值观，推动经济社会发展，进一步推动落实乡村振兴工作具有重要意义。</t>
  </si>
  <si>
    <t>产出指标</t>
  </si>
  <si>
    <t>数量指标</t>
  </si>
  <si>
    <t>招募“三支一扶”人员</t>
  </si>
  <si>
    <t>≥</t>
  </si>
  <si>
    <t>10</t>
  </si>
  <si>
    <t>66-人</t>
  </si>
  <si>
    <t>1-正向指标</t>
  </si>
  <si>
    <t>质量指标</t>
  </si>
  <si>
    <t>“三支一扶”补贴资金到位率</t>
  </si>
  <si>
    <t>100</t>
  </si>
  <si>
    <t>50-%</t>
  </si>
  <si>
    <t>时效指标</t>
  </si>
  <si>
    <t>2022年1-12月</t>
  </si>
  <si>
    <t>＝</t>
  </si>
  <si>
    <t>1</t>
  </si>
  <si>
    <t>61-年</t>
  </si>
  <si>
    <t>成本指标</t>
  </si>
  <si>
    <t>每月生活补助：2500元/人×10人×12月=300000元</t>
  </si>
  <si>
    <t>2500</t>
  </si>
  <si>
    <t>142-元/人年</t>
  </si>
  <si>
    <t>15</t>
  </si>
  <si>
    <t>效益指标</t>
  </si>
  <si>
    <t>可持续影响指标</t>
  </si>
  <si>
    <t>改善农村人才队伍结构，促进乡村振兴发展，为基层建设增添新的活力，有利于培养和造就一批既有现代科学文化知识、又有基层工作经验和强烈社会责任感的优秀青年人才队伍，从而推动经济社会的全面、和谐发展</t>
  </si>
  <si>
    <t>定性</t>
  </si>
  <si>
    <t>优良中差</t>
  </si>
  <si>
    <t>175-类</t>
  </si>
  <si>
    <t>社会效益指标</t>
  </si>
  <si>
    <t>保障“三支一扶”志愿者工作生活补贴及相关福利待遇</t>
  </si>
  <si>
    <t>满意度指标</t>
  </si>
  <si>
    <t>服务对象满意度指标</t>
  </si>
  <si>
    <t>“三支一扶”计划志愿者满意度达96%以上</t>
  </si>
  <si>
    <t>96</t>
  </si>
  <si>
    <t>促居民增收工作专项经费</t>
  </si>
  <si>
    <t>提高我区记账户的记账补贴，提升记账户对记账工作的认可度、光荣感和责任感，从而提升记账质量，提高我区居民收入。落实该项工作各相关成员单位的工作经费，促进该项工作的开展，推进该项指标任务的圆满完成。</t>
  </si>
  <si>
    <t>提升城镇居民人均可支配收入基础数据质量</t>
  </si>
  <si>
    <t>保障日常工作开展</t>
  </si>
  <si>
    <t>10000元</t>
  </si>
  <si>
    <t>51-元</t>
  </si>
  <si>
    <t>记账户</t>
  </si>
  <si>
    <t>90</t>
  </si>
  <si>
    <t>70-户</t>
  </si>
  <si>
    <t>促进人民可支配收入的增长，增强综合国力，促进人民生活水平的提高</t>
  </si>
  <si>
    <t>推进市级目标考核任务圆满完成</t>
  </si>
  <si>
    <t>记账户满意度</t>
  </si>
  <si>
    <t>114-人/户</t>
  </si>
  <si>
    <t>劳动和谐关系协调工作经费</t>
  </si>
  <si>
    <t>严格按照国家和省、市、区相关保障农民工工资工作要求，切实加强对辖区用人单位尤其是在建工程项目的监督检查和指导工作，确保全区劳动关系基本和谐稳定，不发生因欠薪而引发的群体性事件。劳动人事争议仲裁结案率不低于95%、劳动人事争议调解成功率不低于60%、工伤认定行政诉讼无败诉。服务对象满意度达到96%以上。</t>
  </si>
  <si>
    <t>主动监察用人单位和在建工程项目</t>
  </si>
  <si>
    <t>200户次</t>
  </si>
  <si>
    <t>劳动保障监察投诉案件办理</t>
  </si>
  <si>
    <t>50件</t>
  </si>
  <si>
    <t>266-案件数</t>
  </si>
  <si>
    <t>召开领导小组会议</t>
  </si>
  <si>
    <t>≤</t>
  </si>
  <si>
    <t>至少2次</t>
  </si>
  <si>
    <t>93-次/年</t>
  </si>
  <si>
    <t>印制宣传资料</t>
  </si>
  <si>
    <t>1000份</t>
  </si>
  <si>
    <t>73-份</t>
  </si>
  <si>
    <t>劳动人事争议仲裁案件办理</t>
  </si>
  <si>
    <t>300件</t>
  </si>
  <si>
    <t>工伤认定、劳动能力鉴定业务办理</t>
  </si>
  <si>
    <t>200件</t>
  </si>
  <si>
    <t>确保在建项目保障农民工工资支付制度落实到位</t>
  </si>
  <si>
    <t>劳动保障监察案件按期结案率达100%</t>
  </si>
  <si>
    <t>解决欠薪问题，维护农民工合法权益</t>
  </si>
  <si>
    <t>加强法律、政策、法规宣传力度，维护工人合法权益</t>
  </si>
  <si>
    <t>劳动人事争议仲裁结案率不低于95%</t>
  </si>
  <si>
    <t>95</t>
  </si>
  <si>
    <t>劳动人事争议调解成功率不低于60%</t>
  </si>
  <si>
    <t>60</t>
  </si>
  <si>
    <t>劳动保障监察专项行动：6项*350元/项；主动监察用人单位和在建项目：200户次*50元/户次</t>
  </si>
  <si>
    <t>50件*100元/件</t>
  </si>
  <si>
    <t>2次*500元/次</t>
  </si>
  <si>
    <t>2元/份*1000份</t>
  </si>
  <si>
    <t>确保在建项目保障农民工工资支付制度落实到位，保障工人的合法权益</t>
  </si>
  <si>
    <t>全力构建社会公平正义，让工人能按月足额得到应有的报酬</t>
  </si>
  <si>
    <t>加强法律、政策、法规宣传力度，营造和谐劳动关系氛围</t>
  </si>
  <si>
    <t>公正及时解决劳动争议，保护当事人合法权益</t>
  </si>
  <si>
    <t>保障西区劳动关系基本和谐稳定，营造良好的务工就业环境</t>
  </si>
  <si>
    <t>劳动人事争议仲裁结案率</t>
  </si>
  <si>
    <t>劳动人事争议调解成功率</t>
  </si>
  <si>
    <t>主动监察用人单位和在建工程项目，规范企业合法用工</t>
  </si>
  <si>
    <t>劳动合同签订率达98%</t>
  </si>
  <si>
    <t>按照劳动保障相关法律法规办理欠薪案件，消除欠薪隐患，依法维护劳动者权益</t>
  </si>
  <si>
    <t>劳动保障监察立案案件结案率达100%</t>
  </si>
  <si>
    <t>按照根治欠薪工作要求及时召开联席会议，解决欠薪问题，维护农民工合法权益</t>
  </si>
  <si>
    <t>农民工满意度达95%以上</t>
  </si>
  <si>
    <t>主动到用人单位开展劳动保障相关法规宣传，提高农民工群体维权意识</t>
  </si>
  <si>
    <t>政策法规宣传普及率达96%</t>
  </si>
  <si>
    <t>农民工服务保障工作经费</t>
  </si>
  <si>
    <t>全力构建社会公平正义，营造良好劳动就业环境，为群众提供优质劳动就业等政策服务，构建和谐劳动就业关系。实现辖区农民工春节全覆盖慰问，将宣传资料发放至用人单位、建筑工地农民工手中，普及劳动保障知识，提高农民工维权意识。</t>
  </si>
  <si>
    <t>维护和谐劳动关系</t>
  </si>
  <si>
    <t>农民工座谈慰问</t>
  </si>
  <si>
    <t>维护劳动和谐关系案件办理</t>
  </si>
  <si>
    <t>政策普及率</t>
  </si>
  <si>
    <t>80</t>
  </si>
  <si>
    <t>农民工慰问全覆盖率</t>
  </si>
  <si>
    <t>200</t>
  </si>
  <si>
    <t>5</t>
  </si>
  <si>
    <t>2</t>
  </si>
  <si>
    <t>273-元/张</t>
  </si>
  <si>
    <t>8000</t>
  </si>
  <si>
    <t>为群众提供优质劳动就业等政策服务，构建和谐劳动就业关系</t>
  </si>
  <si>
    <t>全力构建社会公平正义，营造良好劳动就业环境</t>
  </si>
  <si>
    <t>农民工满意度</t>
  </si>
  <si>
    <t>人才引进经费（含人事考试工作经费）</t>
  </si>
  <si>
    <t>严格按照国家和省、市、区相关人事考试政策规定，切实加强事业单位人事考试的组织工作，确保全区事业单位人事考试安全、有序进行。</t>
  </si>
  <si>
    <t>组织事业单位公开考试招聘工作2次，计划招聘工作人员50人；赴外引才4次，计划招聘25人</t>
  </si>
  <si>
    <t>6</t>
  </si>
  <si>
    <t>76-次</t>
  </si>
  <si>
    <t>确保事业单位公招工作安全、有序进行；按照区委区政府的统一部署，确保赴外引才工作顺利实施</t>
  </si>
  <si>
    <t>笔试（预计报名人员2100人），合计185280元；面试（预计考生225人），合计140780元；赴外引进高层次和紧缺专业人才差旅费（3人*4次*2000元/人）：24000元、宣传册制作费（2000本*25元）：50000元；人才住宿、餐饮费等：20000元</t>
  </si>
  <si>
    <t>严格按照国家和省、市、区相关人事考试政策规定，公开、公平、公正开展考务工作，促进考务工作合规进行；招聘符合西区发展及工作需要的高素质人才，推动各项工作有序、高效、高质量完成</t>
  </si>
  <si>
    <t>招考对象满意度</t>
  </si>
  <si>
    <t>服务中心绿化保洁和电梯维保经费</t>
  </si>
  <si>
    <t>确保进驻单位及干部职工工作正常开展，为办事群众提供良好的办事环境和优质服务。</t>
  </si>
  <si>
    <t>服务中心</t>
  </si>
  <si>
    <t>确保进驻单位及干部职工工作正常开展</t>
  </si>
  <si>
    <t>绿化保洁费用</t>
  </si>
  <si>
    <t>电梯维保费用</t>
  </si>
  <si>
    <t>办事群众满意度</t>
  </si>
  <si>
    <t>金保网络专项经费</t>
  </si>
  <si>
    <t>保障全区各基层劳动保障服务站所、政务中心、局机关所有金保网网点正常使用。</t>
  </si>
  <si>
    <t>金保网网点</t>
  </si>
  <si>
    <t>30</t>
  </si>
  <si>
    <t>69-个</t>
  </si>
  <si>
    <t>保障全区各基层劳动保障服务站所、政务中心、局机关所有金保网网点正常使用</t>
  </si>
  <si>
    <t>金保网租赁费</t>
  </si>
  <si>
    <t>4600</t>
  </si>
  <si>
    <t>141-元/月</t>
  </si>
  <si>
    <t>金保网维护费</t>
  </si>
  <si>
    <t>14200</t>
  </si>
  <si>
    <t>140-元/年</t>
  </si>
  <si>
    <t>建立健全群众满意的人社公共服务体系</t>
  </si>
  <si>
    <t>办事群众</t>
  </si>
  <si>
    <t>20</t>
  </si>
  <si>
    <t>攀枝花市西区社会保险事务中心</t>
  </si>
  <si>
    <t>2022年城乡居民养老保险区级财政补助资金</t>
  </si>
  <si>
    <t>保障2022年城乡居民养老保险按时足额支付到位。</t>
  </si>
  <si>
    <t>涉及对象覆盖率</t>
  </si>
  <si>
    <t>补助资金到位率</t>
  </si>
  <si>
    <t>完成时间</t>
  </si>
  <si>
    <t>补助资金</t>
  </si>
  <si>
    <t>51万</t>
  </si>
  <si>
    <t>民生工程促进社会和谐稳定</t>
  </si>
  <si>
    <t>参保人员满意度</t>
  </si>
  <si>
    <t>攀枝花市西区就业创业促进中心</t>
  </si>
  <si>
    <t>今冬明春农民工服务保障五件实事工作经费</t>
  </si>
  <si>
    <t>扎实做好农民工群体疫情常态化精准防控，用心用情用力解决农民工的烦心事、 揪心事，开展就业招聘服务及培训服务，大力宣传就业创业优惠政策，提高农民技能，促进农民工充分就业，保持农民工全体就业稳定，切实增强广大农民工获得感、幸福感和安全感。</t>
  </si>
  <si>
    <t>开展农民工服务保障次数</t>
  </si>
  <si>
    <t>正向指标</t>
  </si>
  <si>
    <t>服务保障质量</t>
  </si>
  <si>
    <t>2022年全年按计划</t>
  </si>
  <si>
    <t>成本控制率</t>
  </si>
  <si>
    <t>稳就业、促就业</t>
  </si>
  <si>
    <t>建立更好的就业创业服务平台</t>
  </si>
  <si>
    <t>服务对象满意度</t>
  </si>
  <si>
    <t>高校毕业生创业工作经费</t>
  </si>
  <si>
    <t>进一步落实以创新带动就业，以创业带动就业，促进高校毕业生创业比例和就业质量不断提高，保证我区高校毕业生就业形势总体稳定。</t>
  </si>
  <si>
    <t>高校毕业生就业创业人数</t>
  </si>
  <si>
    <t>我区高校毕业生就业形势</t>
  </si>
  <si>
    <t>全年按计划按进行</t>
  </si>
  <si>
    <t>减少就业压力</t>
  </si>
  <si>
    <t>引导大众树立创业意识，创业带动就业</t>
  </si>
  <si>
    <t>表14</t>
  </si>
  <si>
    <t>部门整体支出绩效目标表</t>
  </si>
  <si>
    <t>（2022年度）</t>
  </si>
  <si>
    <t>部门名称</t>
  </si>
  <si>
    <t>年度主要任务</t>
  </si>
  <si>
    <t>任务名称</t>
  </si>
  <si>
    <t>主要内容</t>
  </si>
  <si>
    <t>以习近平新时代中国特色社会主义思想精神为引领，增强“四个意识”、坚定“四个自信”、做到“两个维护”，认真贯彻落实党的十八大、十九大精神，紧紧围绕全区发展大局，严格执行区委、区政府决策部署，在省、市人社部门的精心指导下，始终坚持以“民生为本、人才优先”为工作主线，以“党建引领、服务民生”为主要抓手，全面做好“六稳”工作，落实“六保”任务，强化目标管理，切实推进就业创业、社会保障、人事人才、劳动关系等重点工作，全面提升公共服务能力，明确目标，创新思路，狠抓落实，全面推进人社各项事业发展。</t>
  </si>
  <si>
    <t>年度部门整体支出预算</t>
  </si>
  <si>
    <t>资金总额</t>
  </si>
  <si>
    <t>财政拨款</t>
  </si>
  <si>
    <t>其他资金</t>
  </si>
  <si>
    <t>年度总体目标</t>
  </si>
  <si>
    <t>全面完成2022年人力资源和社会保障各项目标任务</t>
  </si>
  <si>
    <t>年度绩效指标</t>
  </si>
  <si>
    <t>指标值
（包含数字及文字描述）</t>
  </si>
  <si>
    <t>按照财政拨付金额实行成本控制</t>
  </si>
  <si>
    <t>努力实现人力资源和社会保障事业全面协调可持续发展，为我区经济社会发展提供有力支撑和坚实保障。</t>
  </si>
  <si>
    <t>群众满意度</t>
  </si>
  <si>
    <t>大于96%</t>
  </si>
</sst>
</file>

<file path=xl/styles.xml><?xml version="1.0" encoding="utf-8"?>
<styleSheet xmlns="http://schemas.openxmlformats.org/spreadsheetml/2006/main">
  <numFmts count="2">
    <numFmt numFmtId="178" formatCode="0.00;[Red]0.00"/>
    <numFmt numFmtId="179" formatCode="0.00_ "/>
  </numFmts>
  <fonts count="44">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simhei"/>
      <charset val="134"/>
    </font>
    <font>
      <sz val="14"/>
      <color indexed="8"/>
      <name val="宋体"/>
      <charset val="134"/>
      <scheme val="minor"/>
    </font>
    <font>
      <sz val="14"/>
      <name val="方正黑体简体"/>
      <charset val="134"/>
    </font>
    <font>
      <b/>
      <sz val="14"/>
      <name val="宋体"/>
      <charset val="134"/>
    </font>
    <font>
      <sz val="14"/>
      <name val="宋体"/>
      <charset val="134"/>
    </font>
    <font>
      <sz val="14"/>
      <color theme="1"/>
      <name val="宋体"/>
      <charset val="134"/>
      <scheme val="minor"/>
    </font>
    <font>
      <sz val="14"/>
      <color indexed="8"/>
      <name val="宋体"/>
      <charset val="134"/>
    </font>
    <font>
      <sz val="9"/>
      <name val="宋体"/>
      <charset val="134"/>
    </font>
    <font>
      <sz val="11"/>
      <name val="宋体"/>
      <charset val="134"/>
    </font>
    <font>
      <b/>
      <sz val="11"/>
      <name val="宋体"/>
      <charset val="134"/>
    </font>
    <font>
      <b/>
      <sz val="9"/>
      <name val="宋体"/>
      <charset val="134"/>
    </font>
    <font>
      <sz val="14"/>
      <color indexed="8"/>
      <name val="宋体"/>
      <charset val="134"/>
      <scheme val="minor"/>
    </font>
    <font>
      <sz val="14"/>
      <name val="simhei"/>
      <charset val="134"/>
    </font>
    <font>
      <sz val="14"/>
      <name val="SimSun"/>
      <charset val="134"/>
    </font>
    <font>
      <sz val="11"/>
      <name val="SimSun"/>
      <charset val="134"/>
    </font>
    <font>
      <b/>
      <sz val="14"/>
      <name val="黑体"/>
      <charset val="134"/>
    </font>
    <font>
      <sz val="12"/>
      <color indexed="8"/>
      <name val="方正黑体简体"/>
      <charset val="134"/>
    </font>
    <font>
      <sz val="16"/>
      <color indexed="8"/>
      <name val="宋体"/>
      <charset val="134"/>
      <scheme val="minor"/>
    </font>
    <font>
      <sz val="16"/>
      <name val="方正黑体简体"/>
      <charset val="134"/>
    </font>
    <font>
      <sz val="16"/>
      <color indexed="8"/>
      <name val="方正黑体简体"/>
      <charset val="134"/>
    </font>
    <font>
      <b/>
      <sz val="16"/>
      <name val="黑体"/>
      <charset val="134"/>
    </font>
    <font>
      <sz val="16"/>
      <name val="宋体"/>
      <charset val="134"/>
    </font>
    <font>
      <sz val="16"/>
      <name val="simhei"/>
      <charset val="134"/>
    </font>
    <font>
      <sz val="16"/>
      <name val="SimSun"/>
      <charset val="134"/>
    </font>
    <font>
      <sz val="9"/>
      <name val="Hiragino Sans GB"/>
      <family val="1"/>
    </font>
    <font>
      <sz val="16"/>
      <name val="Hiragino Sans GB"/>
      <family val="1"/>
    </font>
    <font>
      <b/>
      <sz val="9"/>
      <name val="Hiragino Sans GB"/>
      <family val="1"/>
    </font>
    <font>
      <sz val="12"/>
      <name val="宋体"/>
      <family val="3"/>
      <charset val="134"/>
    </font>
    <font>
      <sz val="12"/>
      <name val="黑体"/>
      <family val="3"/>
      <charset val="134"/>
    </font>
    <font>
      <sz val="40"/>
      <name val="方正大标宋简体"/>
      <family val="4"/>
      <charset val="134"/>
    </font>
    <font>
      <sz val="26"/>
      <name val="方正小标宋简体"/>
      <family val="3"/>
      <charset val="134"/>
    </font>
    <font>
      <sz val="18"/>
      <name val="宋体"/>
      <family val="3"/>
      <charset val="134"/>
      <scheme val="minor"/>
    </font>
    <font>
      <sz val="9"/>
      <color indexed="8"/>
      <name val="宋体"/>
      <family val="3"/>
      <charset val="134"/>
    </font>
    <font>
      <sz val="11"/>
      <name val="宋体"/>
      <family val="3"/>
      <charset val="134"/>
    </font>
    <font>
      <sz val="9"/>
      <name val="宋体"/>
      <family val="3"/>
      <charset val="134"/>
      <scheme val="minor"/>
    </font>
    <font>
      <sz val="11"/>
      <color theme="1"/>
      <name val="SimSun"/>
      <charset val="134"/>
    </font>
    <font>
      <sz val="14"/>
      <color theme="1"/>
      <name val="宋体"/>
      <family val="3"/>
      <charset val="134"/>
    </font>
    <font>
      <sz val="14"/>
      <color theme="1"/>
      <name val="宋体"/>
      <family val="3"/>
      <charset val="134"/>
      <scheme val="minor"/>
    </font>
  </fonts>
  <fills count="3">
    <fill>
      <patternFill patternType="none"/>
    </fill>
    <fill>
      <patternFill patternType="gray125"/>
    </fill>
    <fill>
      <patternFill patternType="solid">
        <fgColor rgb="FFFFFFFF"/>
        <bgColor rgb="FFFFFFFF"/>
      </patternFill>
    </fill>
  </fills>
  <borders count="25">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diagonal/>
    </border>
    <border>
      <left/>
      <right/>
      <top style="thin">
        <color auto="1"/>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style="thin">
        <color rgb="FFFFFFFF"/>
      </left>
      <right/>
      <top style="thin">
        <color rgb="FFFFFFFF"/>
      </top>
      <bottom/>
      <diagonal/>
    </border>
    <border>
      <left/>
      <right/>
      <top style="thin">
        <color rgb="FFFFFFFF"/>
      </top>
      <bottom style="thin">
        <color rgb="FFFFFFFF"/>
      </bottom>
      <diagonal/>
    </border>
    <border>
      <left/>
      <right style="thin">
        <color rgb="FFFFFFFF"/>
      </right>
      <top/>
      <bottom/>
      <diagonal/>
    </border>
    <border>
      <left style="thin">
        <color auto="1"/>
      </left>
      <right/>
      <top style="thin">
        <color auto="1"/>
      </top>
      <bottom style="thin">
        <color auto="1"/>
      </bottom>
      <diagonal/>
    </border>
    <border>
      <left/>
      <right/>
      <top style="thin">
        <color rgb="FFFFFFFF"/>
      </top>
      <bottom/>
      <diagonal/>
    </border>
    <border>
      <left/>
      <right/>
      <top/>
      <bottom style="thin">
        <color rgb="FFFFFFFF"/>
      </bottom>
      <diagonal/>
    </border>
    <border>
      <left style="thin">
        <color rgb="FFC0C0C0"/>
      </left>
      <right style="thin">
        <color rgb="FFC0C0C0"/>
      </right>
      <top style="thin">
        <color rgb="FFC0C0C0"/>
      </top>
      <bottom style="thin">
        <color rgb="FFC0C0C0"/>
      </bottom>
      <diagonal/>
    </border>
  </borders>
  <cellStyleXfs count="3">
    <xf numFmtId="0" fontId="0" fillId="0" borderId="0">
      <alignment vertical="center"/>
    </xf>
    <xf numFmtId="0" fontId="38" fillId="0" borderId="0">
      <alignment vertical="center"/>
    </xf>
    <xf numFmtId="0" fontId="33" fillId="0" borderId="0"/>
  </cellStyleXfs>
  <cellXfs count="215">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5" fillId="0" borderId="2" xfId="0"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vertical="center" wrapText="1"/>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8" fillId="0" borderId="1" xfId="0" applyFont="1" applyFill="1" applyBorder="1">
      <alignment vertical="center"/>
    </xf>
    <xf numFmtId="0" fontId="10" fillId="0" borderId="13" xfId="0" applyFont="1" applyFill="1" applyBorder="1" applyAlignment="1">
      <alignment horizontal="left" vertical="center" wrapText="1"/>
    </xf>
    <xf numFmtId="0" fontId="9" fillId="0" borderId="12" xfId="0" applyFont="1" applyFill="1" applyBorder="1" applyAlignment="1">
      <alignment horizontal="center" vertical="center"/>
    </xf>
    <xf numFmtId="0" fontId="9" fillId="0" borderId="12" xfId="0" applyFont="1" applyFill="1" applyBorder="1" applyAlignment="1">
      <alignment horizontal="center" vertical="center" wrapText="1"/>
    </xf>
    <xf numFmtId="0" fontId="11" fillId="0" borderId="12" xfId="0" applyFont="1" applyFill="1" applyBorder="1" applyAlignment="1">
      <alignment vertical="center" wrapText="1"/>
    </xf>
    <xf numFmtId="0" fontId="11" fillId="0" borderId="12" xfId="0" applyFont="1" applyFill="1" applyBorder="1" applyAlignment="1">
      <alignment horizontal="left" vertical="center" wrapText="1"/>
    </xf>
    <xf numFmtId="0" fontId="7" fillId="0" borderId="12" xfId="0" applyFont="1" applyFill="1" applyBorder="1" applyAlignment="1">
      <alignment horizontal="left" vertical="center"/>
    </xf>
    <xf numFmtId="0" fontId="10" fillId="0" borderId="12" xfId="2" applyFont="1" applyBorder="1" applyAlignment="1">
      <alignment horizontal="left" vertical="center" wrapText="1"/>
    </xf>
    <xf numFmtId="0" fontId="10" fillId="0" borderId="12" xfId="0" applyFont="1" applyFill="1" applyBorder="1" applyAlignment="1">
      <alignment horizontal="left" vertical="center" wrapText="1"/>
    </xf>
    <xf numFmtId="0" fontId="11" fillId="0" borderId="12" xfId="0" applyFont="1" applyFill="1" applyBorder="1" applyAlignment="1">
      <alignment vertical="center"/>
    </xf>
    <xf numFmtId="0" fontId="11" fillId="0" borderId="12" xfId="0" applyFont="1" applyFill="1" applyBorder="1" applyAlignment="1">
      <alignment horizontal="left" vertical="center"/>
    </xf>
    <xf numFmtId="0" fontId="7" fillId="0" borderId="0" xfId="0" applyFont="1" applyFill="1" applyBorder="1" applyAlignment="1">
      <alignment vertical="center" wrapText="1"/>
    </xf>
    <xf numFmtId="0" fontId="12" fillId="0" borderId="12" xfId="1" applyFont="1" applyFill="1" applyBorder="1" applyAlignment="1">
      <alignment vertical="center"/>
    </xf>
    <xf numFmtId="9" fontId="10" fillId="0" borderId="12" xfId="2" applyNumberFormat="1" applyFont="1" applyBorder="1" applyAlignment="1">
      <alignment horizontal="left" vertical="center" wrapText="1"/>
    </xf>
    <xf numFmtId="0" fontId="11" fillId="0" borderId="12" xfId="0" applyFont="1" applyFill="1" applyBorder="1" applyAlignment="1">
      <alignment horizontal="center" vertical="center" wrapText="1"/>
    </xf>
    <xf numFmtId="0" fontId="11" fillId="0" borderId="12" xfId="0" applyFont="1" applyFill="1" applyBorder="1" applyAlignment="1">
      <alignment horizontal="justify" vertical="center" wrapText="1"/>
    </xf>
    <xf numFmtId="0" fontId="12" fillId="0" borderId="12" xfId="1" applyFont="1" applyFill="1" applyBorder="1" applyAlignment="1">
      <alignment horizontal="left" vertical="center"/>
    </xf>
    <xf numFmtId="49" fontId="10" fillId="0" borderId="14" xfId="1" applyNumberFormat="1" applyFont="1" applyFill="1" applyBorder="1" applyAlignment="1" applyProtection="1">
      <alignment vertical="center" wrapText="1"/>
    </xf>
    <xf numFmtId="9" fontId="10" fillId="0" borderId="12" xfId="0" applyNumberFormat="1" applyFont="1" applyFill="1" applyBorder="1" applyAlignment="1">
      <alignment horizontal="left" vertical="center" wrapText="1"/>
    </xf>
    <xf numFmtId="0" fontId="10" fillId="0" borderId="12" xfId="0" applyNumberFormat="1" applyFont="1" applyFill="1" applyBorder="1" applyAlignment="1" applyProtection="1">
      <alignment horizontal="left" vertical="center" wrapText="1"/>
    </xf>
    <xf numFmtId="0" fontId="13" fillId="0" borderId="1" xfId="0" applyFont="1" applyBorder="1">
      <alignment vertical="center"/>
    </xf>
    <xf numFmtId="0" fontId="6" fillId="0" borderId="0" xfId="0" applyFont="1" applyBorder="1" applyAlignment="1">
      <alignment vertical="center" wrapText="1"/>
    </xf>
    <xf numFmtId="0" fontId="13" fillId="0" borderId="1" xfId="0" applyFont="1" applyBorder="1" applyAlignment="1">
      <alignment vertical="center" wrapText="1"/>
    </xf>
    <xf numFmtId="0" fontId="13" fillId="0" borderId="13" xfId="0" applyFont="1" applyBorder="1">
      <alignment vertical="center"/>
    </xf>
    <xf numFmtId="0" fontId="13" fillId="0" borderId="15" xfId="0" applyFont="1" applyBorder="1">
      <alignment vertical="center"/>
    </xf>
    <xf numFmtId="0" fontId="15" fillId="0" borderId="12" xfId="0" applyFont="1" applyFill="1" applyBorder="1" applyAlignment="1">
      <alignment horizontal="center" vertical="center"/>
    </xf>
    <xf numFmtId="0" fontId="13" fillId="0" borderId="15" xfId="0" applyFont="1" applyBorder="1" applyAlignment="1">
      <alignment vertical="center" wrapText="1"/>
    </xf>
    <xf numFmtId="0" fontId="16" fillId="0" borderId="15" xfId="0" applyFont="1" applyBorder="1">
      <alignment vertical="center"/>
    </xf>
    <xf numFmtId="4" fontId="15" fillId="0" borderId="12" xfId="0" applyNumberFormat="1" applyFont="1" applyFill="1" applyBorder="1" applyAlignment="1">
      <alignment horizontal="right" vertical="center"/>
    </xf>
    <xf numFmtId="0" fontId="14" fillId="0" borderId="12" xfId="0" applyFont="1" applyFill="1" applyBorder="1" applyAlignment="1">
      <alignment horizontal="left" vertical="center"/>
    </xf>
    <xf numFmtId="4" fontId="14" fillId="0" borderId="12" xfId="0" applyNumberFormat="1" applyFont="1" applyFill="1" applyBorder="1" applyAlignment="1">
      <alignment horizontal="right" vertical="center"/>
    </xf>
    <xf numFmtId="0" fontId="13" fillId="0" borderId="16" xfId="0" applyFont="1" applyBorder="1">
      <alignment vertical="center"/>
    </xf>
    <xf numFmtId="0" fontId="14" fillId="0" borderId="1" xfId="0" applyFont="1" applyBorder="1" applyAlignment="1">
      <alignment horizontal="right" vertical="center" wrapText="1"/>
    </xf>
    <xf numFmtId="0" fontId="14" fillId="0" borderId="13" xfId="0" applyFont="1" applyBorder="1" applyAlignment="1">
      <alignment horizontal="center" vertical="center"/>
    </xf>
    <xf numFmtId="0" fontId="13" fillId="0" borderId="18" xfId="0" applyFont="1" applyBorder="1">
      <alignment vertical="center"/>
    </xf>
    <xf numFmtId="0" fontId="13" fillId="0" borderId="19" xfId="0" applyFont="1" applyBorder="1">
      <alignment vertical="center"/>
    </xf>
    <xf numFmtId="0" fontId="13" fillId="0" borderId="19" xfId="0" applyFont="1" applyBorder="1" applyAlignment="1">
      <alignment vertical="center" wrapText="1"/>
    </xf>
    <xf numFmtId="0" fontId="16" fillId="0" borderId="19" xfId="0" applyFont="1" applyBorder="1" applyAlignment="1">
      <alignment vertical="center" wrapText="1"/>
    </xf>
    <xf numFmtId="0" fontId="13" fillId="0" borderId="17" xfId="0" applyFont="1" applyBorder="1" applyAlignment="1">
      <alignment vertical="center" wrapText="1"/>
    </xf>
    <xf numFmtId="0" fontId="14" fillId="0" borderId="12" xfId="0" applyFont="1" applyFill="1" applyBorder="1" applyAlignment="1">
      <alignment horizontal="center" vertical="center"/>
    </xf>
    <xf numFmtId="49" fontId="14" fillId="0" borderId="12" xfId="0" applyNumberFormat="1" applyFont="1" applyFill="1" applyBorder="1" applyAlignment="1">
      <alignment horizontal="center" vertical="center"/>
    </xf>
    <xf numFmtId="0" fontId="15" fillId="0" borderId="12" xfId="0" applyNumberFormat="1" applyFont="1" applyFill="1" applyBorder="1" applyAlignment="1">
      <alignment horizontal="left" vertical="center"/>
    </xf>
    <xf numFmtId="0" fontId="14" fillId="2" borderId="12" xfId="0" applyFont="1" applyFill="1" applyBorder="1" applyAlignment="1">
      <alignment horizontal="left" vertical="center"/>
    </xf>
    <xf numFmtId="0" fontId="17" fillId="0" borderId="0" xfId="0" applyFont="1" applyFill="1">
      <alignment vertical="center"/>
    </xf>
    <xf numFmtId="0" fontId="0" fillId="0" borderId="0" xfId="0" applyFont="1" applyFill="1">
      <alignment vertical="center"/>
    </xf>
    <xf numFmtId="0" fontId="10" fillId="0" borderId="1" xfId="0" applyFont="1" applyFill="1" applyBorder="1">
      <alignment vertical="center"/>
    </xf>
    <xf numFmtId="0" fontId="18" fillId="0" borderId="0" xfId="0" applyFont="1" applyFill="1" applyBorder="1" applyAlignment="1">
      <alignment vertical="center" wrapText="1"/>
    </xf>
    <xf numFmtId="0" fontId="10" fillId="0" borderId="1" xfId="0" applyFont="1" applyFill="1" applyBorder="1" applyAlignment="1">
      <alignment horizontal="right" vertical="center" wrapText="1"/>
    </xf>
    <xf numFmtId="0" fontId="10" fillId="0" borderId="15" xfId="0" applyFont="1" applyFill="1" applyBorder="1">
      <alignment vertical="center"/>
    </xf>
    <xf numFmtId="0" fontId="10" fillId="0" borderId="13" xfId="0" applyFont="1" applyFill="1" applyBorder="1">
      <alignment vertical="center"/>
    </xf>
    <xf numFmtId="0" fontId="10" fillId="0" borderId="13" xfId="0" applyFont="1" applyFill="1" applyBorder="1" applyAlignment="1">
      <alignment horizontal="center" vertical="center"/>
    </xf>
    <xf numFmtId="0" fontId="10" fillId="0" borderId="18" xfId="0" applyFont="1" applyFill="1" applyBorder="1">
      <alignment vertical="center"/>
    </xf>
    <xf numFmtId="0" fontId="10" fillId="0" borderId="15" xfId="0" applyFont="1" applyFill="1" applyBorder="1" applyAlignment="1">
      <alignment vertical="center" wrapText="1"/>
    </xf>
    <xf numFmtId="0" fontId="10" fillId="0" borderId="19" xfId="0" applyFont="1" applyFill="1" applyBorder="1">
      <alignment vertical="center"/>
    </xf>
    <xf numFmtId="0" fontId="10" fillId="0" borderId="19" xfId="0" applyFont="1" applyFill="1" applyBorder="1" applyAlignment="1">
      <alignment vertical="center" wrapText="1"/>
    </xf>
    <xf numFmtId="0" fontId="9" fillId="0" borderId="15" xfId="0" applyFont="1" applyFill="1" applyBorder="1">
      <alignment vertical="center"/>
    </xf>
    <xf numFmtId="0" fontId="10" fillId="0" borderId="12" xfId="0" applyFont="1" applyFill="1" applyBorder="1" applyAlignment="1">
      <alignment horizontal="center" vertical="center"/>
    </xf>
    <xf numFmtId="4" fontId="9" fillId="0" borderId="12" xfId="0" applyNumberFormat="1" applyFont="1" applyFill="1" applyBorder="1" applyAlignment="1">
      <alignment horizontal="right" vertical="center"/>
    </xf>
    <xf numFmtId="0" fontId="9" fillId="0" borderId="19" xfId="0" applyFont="1" applyFill="1" applyBorder="1" applyAlignment="1">
      <alignment vertical="center" wrapText="1"/>
    </xf>
    <xf numFmtId="49" fontId="10" fillId="0" borderId="12" xfId="0" applyNumberFormat="1" applyFont="1" applyFill="1" applyBorder="1" applyAlignment="1">
      <alignment horizontal="center" vertical="center"/>
    </xf>
    <xf numFmtId="0" fontId="10" fillId="2" borderId="12" xfId="0" applyFont="1" applyFill="1" applyBorder="1" applyAlignment="1">
      <alignment horizontal="left" vertical="center"/>
    </xf>
    <xf numFmtId="178" fontId="17" fillId="0" borderId="12" xfId="0" applyNumberFormat="1" applyFont="1" applyFill="1" applyBorder="1" applyAlignment="1">
      <alignment vertical="center"/>
    </xf>
    <xf numFmtId="0" fontId="19" fillId="0" borderId="1" xfId="0" applyFont="1" applyFill="1" applyBorder="1" applyAlignment="1">
      <alignment vertical="center" wrapText="1"/>
    </xf>
    <xf numFmtId="0" fontId="19" fillId="0" borderId="1" xfId="0" applyFont="1" applyFill="1" applyBorder="1" applyAlignment="1">
      <alignment horizontal="right" vertical="center" wrapText="1"/>
    </xf>
    <xf numFmtId="0" fontId="10" fillId="0" borderId="13" xfId="0" applyFont="1" applyFill="1" applyBorder="1" applyAlignment="1">
      <alignment horizontal="right" vertical="center"/>
    </xf>
    <xf numFmtId="0" fontId="10" fillId="0" borderId="0" xfId="0" applyFont="1" applyFill="1" applyBorder="1">
      <alignment vertical="center"/>
    </xf>
    <xf numFmtId="49" fontId="10" fillId="0" borderId="0" xfId="0" applyNumberFormat="1" applyFont="1" applyFill="1" applyBorder="1" applyAlignment="1">
      <alignment horizontal="center" vertical="center"/>
    </xf>
    <xf numFmtId="49" fontId="10" fillId="0" borderId="12" xfId="0" applyNumberFormat="1" applyFont="1" applyFill="1" applyBorder="1" applyAlignment="1">
      <alignment horizontal="center" vertical="center"/>
    </xf>
    <xf numFmtId="0" fontId="10" fillId="2" borderId="12" xfId="0" applyFont="1" applyFill="1" applyBorder="1" applyAlignment="1">
      <alignment horizontal="center" vertical="center"/>
    </xf>
    <xf numFmtId="0" fontId="10" fillId="0" borderId="12" xfId="0" applyFont="1" applyFill="1" applyBorder="1" applyAlignment="1">
      <alignment horizontal="center" vertical="center"/>
    </xf>
    <xf numFmtId="0" fontId="17" fillId="0" borderId="12" xfId="0" applyFont="1" applyFill="1" applyBorder="1">
      <alignment vertical="center"/>
    </xf>
    <xf numFmtId="0" fontId="10" fillId="0" borderId="12" xfId="0" applyNumberFormat="1" applyFont="1" applyFill="1" applyBorder="1" applyAlignment="1">
      <alignment horizontal="center" vertical="center"/>
    </xf>
    <xf numFmtId="0" fontId="19" fillId="0" borderId="19" xfId="0" applyFont="1" applyFill="1" applyBorder="1" applyAlignment="1">
      <alignment vertical="center" wrapText="1"/>
    </xf>
    <xf numFmtId="4" fontId="10" fillId="0" borderId="12" xfId="0" applyNumberFormat="1" applyFont="1" applyFill="1" applyBorder="1" applyAlignment="1">
      <alignment horizontal="right" vertical="center"/>
    </xf>
    <xf numFmtId="0" fontId="10" fillId="0" borderId="12" xfId="0" applyNumberFormat="1" applyFont="1" applyFill="1" applyBorder="1" applyAlignment="1">
      <alignment horizontal="left" vertical="center"/>
    </xf>
    <xf numFmtId="0" fontId="10" fillId="0" borderId="16" xfId="0" applyFont="1" applyFill="1" applyBorder="1">
      <alignment vertical="center"/>
    </xf>
    <xf numFmtId="0" fontId="10" fillId="0" borderId="12" xfId="0" applyFont="1" applyFill="1" applyBorder="1">
      <alignment vertical="center"/>
    </xf>
    <xf numFmtId="0" fontId="10" fillId="0" borderId="0" xfId="0" applyFont="1" applyFill="1" applyBorder="1" applyAlignment="1">
      <alignment vertical="center" wrapText="1"/>
    </xf>
    <xf numFmtId="0" fontId="17" fillId="0" borderId="0" xfId="0" applyFont="1" applyFill="1">
      <alignment vertical="center"/>
    </xf>
    <xf numFmtId="0" fontId="0" fillId="0" borderId="0" xfId="0" applyFont="1" applyFill="1">
      <alignment vertical="center"/>
    </xf>
    <xf numFmtId="0" fontId="8" fillId="0" borderId="1" xfId="0" applyFont="1" applyFill="1" applyBorder="1">
      <alignment vertical="center"/>
    </xf>
    <xf numFmtId="0" fontId="19" fillId="0" borderId="1" xfId="0" applyFont="1" applyFill="1" applyBorder="1" applyAlignment="1">
      <alignment vertical="center" wrapText="1"/>
    </xf>
    <xf numFmtId="0" fontId="10" fillId="0" borderId="1" xfId="0" applyFont="1" applyFill="1" applyBorder="1">
      <alignment vertical="center"/>
    </xf>
    <xf numFmtId="0" fontId="19" fillId="0" borderId="13" xfId="0" applyFont="1" applyFill="1" applyBorder="1" applyAlignment="1">
      <alignment vertical="center" wrapText="1"/>
    </xf>
    <xf numFmtId="0" fontId="10" fillId="0" borderId="13" xfId="0" applyFont="1" applyFill="1" applyBorder="1">
      <alignment vertical="center"/>
    </xf>
    <xf numFmtId="0" fontId="10" fillId="0" borderId="13" xfId="0" applyFont="1" applyFill="1" applyBorder="1" applyAlignment="1">
      <alignment horizontal="right" vertical="center"/>
    </xf>
    <xf numFmtId="0" fontId="9" fillId="0" borderId="12" xfId="0" applyFont="1" applyFill="1" applyBorder="1" applyAlignment="1">
      <alignment horizontal="center" vertical="center" wrapText="1"/>
    </xf>
    <xf numFmtId="0" fontId="9" fillId="0" borderId="12" xfId="0" applyFont="1" applyFill="1" applyBorder="1" applyAlignment="1">
      <alignment horizontal="center" vertical="center"/>
    </xf>
    <xf numFmtId="0" fontId="10" fillId="0" borderId="12" xfId="0" applyFont="1" applyFill="1" applyBorder="1" applyAlignment="1">
      <alignment horizontal="center" vertical="center"/>
    </xf>
    <xf numFmtId="0" fontId="9" fillId="0" borderId="21" xfId="0" applyFont="1" applyFill="1" applyBorder="1" applyAlignment="1">
      <alignment horizontal="center" vertical="center"/>
    </xf>
    <xf numFmtId="4" fontId="10" fillId="0" borderId="12" xfId="0" applyNumberFormat="1" applyFont="1" applyFill="1" applyBorder="1" applyAlignment="1">
      <alignment horizontal="right" vertical="center"/>
    </xf>
    <xf numFmtId="4" fontId="20" fillId="0" borderId="12" xfId="0" applyNumberFormat="1" applyFont="1" applyFill="1" applyBorder="1" applyAlignment="1">
      <alignment horizontal="right" vertical="center"/>
    </xf>
    <xf numFmtId="0" fontId="14" fillId="0" borderId="12" xfId="0" applyFont="1" applyFill="1" applyBorder="1" applyAlignment="1">
      <alignment horizontal="left" vertical="center"/>
    </xf>
    <xf numFmtId="0" fontId="10" fillId="0" borderId="13" xfId="0" applyFont="1" applyFill="1" applyBorder="1" applyAlignment="1">
      <alignment vertical="center" wrapText="1"/>
    </xf>
    <xf numFmtId="4" fontId="9" fillId="0" borderId="12" xfId="0" applyNumberFormat="1" applyFont="1" applyFill="1" applyBorder="1" applyAlignment="1">
      <alignment horizontal="right" vertical="center"/>
    </xf>
    <xf numFmtId="4" fontId="19" fillId="0" borderId="12" xfId="0" applyNumberFormat="1" applyFont="1" applyFill="1" applyBorder="1" applyAlignment="1">
      <alignment horizontal="right" vertical="center"/>
    </xf>
    <xf numFmtId="0" fontId="17" fillId="0" borderId="12" xfId="0" applyFont="1" applyFill="1" applyBorder="1">
      <alignment vertical="center"/>
    </xf>
    <xf numFmtId="0" fontId="19" fillId="0" borderId="1" xfId="0" applyFont="1" applyFill="1" applyBorder="1" applyAlignment="1">
      <alignment horizontal="right" vertical="center" wrapText="1"/>
    </xf>
    <xf numFmtId="0" fontId="19" fillId="0" borderId="15" xfId="0" applyFont="1" applyFill="1" applyBorder="1" applyAlignment="1">
      <alignment vertical="center" wrapText="1"/>
    </xf>
    <xf numFmtId="0" fontId="19" fillId="0" borderId="18" xfId="0" applyFont="1" applyFill="1" applyBorder="1" applyAlignment="1">
      <alignment vertical="center" wrapText="1"/>
    </xf>
    <xf numFmtId="0" fontId="19" fillId="0" borderId="19" xfId="0" applyFont="1" applyFill="1" applyBorder="1" applyAlignment="1">
      <alignment vertical="center" wrapText="1"/>
    </xf>
    <xf numFmtId="0" fontId="19" fillId="0" borderId="15" xfId="0" applyFont="1" applyFill="1" applyBorder="1">
      <alignment vertical="center"/>
    </xf>
    <xf numFmtId="0" fontId="19" fillId="0" borderId="1" xfId="0" applyFont="1" applyFill="1" applyBorder="1">
      <alignment vertical="center"/>
    </xf>
    <xf numFmtId="0" fontId="19" fillId="0" borderId="1" xfId="0" applyFont="1" applyFill="1" applyBorder="1" applyAlignment="1">
      <alignment horizontal="right" vertical="center"/>
    </xf>
    <xf numFmtId="0" fontId="10" fillId="0" borderId="12" xfId="0" applyFont="1" applyFill="1" applyBorder="1" applyAlignment="1">
      <alignment horizontal="left" vertical="center"/>
    </xf>
    <xf numFmtId="0" fontId="19" fillId="0" borderId="16" xfId="0" applyFont="1" applyFill="1" applyBorder="1">
      <alignment vertical="center"/>
    </xf>
    <xf numFmtId="0" fontId="19" fillId="0" borderId="22" xfId="0" applyFont="1" applyFill="1" applyBorder="1" applyAlignment="1">
      <alignment vertical="center" wrapText="1"/>
    </xf>
    <xf numFmtId="0" fontId="19" fillId="0" borderId="0" xfId="0" applyFont="1" applyFill="1" applyAlignment="1">
      <alignment vertical="center"/>
    </xf>
    <xf numFmtId="0" fontId="19" fillId="0" borderId="23" xfId="0" applyFont="1" applyFill="1" applyBorder="1" applyAlignment="1">
      <alignment vertical="center" wrapText="1"/>
    </xf>
    <xf numFmtId="0" fontId="19" fillId="0" borderId="17" xfId="0" applyFont="1" applyFill="1" applyBorder="1" applyAlignment="1">
      <alignment vertical="center" wrapText="1"/>
    </xf>
    <xf numFmtId="0" fontId="10" fillId="0" borderId="1" xfId="0" applyFont="1" applyFill="1" applyBorder="1" applyAlignment="1">
      <alignment vertical="center" wrapText="1"/>
    </xf>
    <xf numFmtId="0" fontId="10" fillId="0" borderId="13" xfId="0" applyFont="1" applyFill="1" applyBorder="1" applyAlignment="1">
      <alignment vertical="center" wrapText="1"/>
    </xf>
    <xf numFmtId="4" fontId="9" fillId="0" borderId="12" xfId="0" applyNumberFormat="1" applyFont="1" applyFill="1" applyBorder="1" applyAlignment="1">
      <alignment horizontal="left" vertical="center"/>
    </xf>
    <xf numFmtId="4" fontId="10" fillId="0" borderId="12" xfId="0" applyNumberFormat="1" applyFont="1" applyFill="1" applyBorder="1" applyAlignment="1">
      <alignment horizontal="left" vertical="center"/>
    </xf>
    <xf numFmtId="0" fontId="13" fillId="0" borderId="1" xfId="0" applyFont="1" applyFill="1" applyBorder="1">
      <alignment vertical="center"/>
    </xf>
    <xf numFmtId="0" fontId="13" fillId="0" borderId="13" xfId="0" applyFont="1" applyFill="1" applyBorder="1">
      <alignment vertical="center"/>
    </xf>
    <xf numFmtId="0" fontId="13" fillId="0" borderId="15" xfId="0" applyFont="1" applyFill="1" applyBorder="1" applyAlignment="1">
      <alignment vertical="center" wrapText="1"/>
    </xf>
    <xf numFmtId="0" fontId="16" fillId="0" borderId="15" xfId="0" applyFont="1" applyFill="1" applyBorder="1">
      <alignment vertical="center"/>
    </xf>
    <xf numFmtId="0" fontId="13" fillId="0" borderId="16" xfId="0" applyFont="1" applyFill="1" applyBorder="1">
      <alignment vertical="center"/>
    </xf>
    <xf numFmtId="0" fontId="10" fillId="0" borderId="16" xfId="0" applyFont="1" applyFill="1" applyBorder="1" applyAlignment="1">
      <alignment vertical="center" wrapText="1"/>
    </xf>
    <xf numFmtId="0" fontId="10" fillId="0" borderId="17" xfId="0" applyFont="1" applyFill="1" applyBorder="1" applyAlignment="1">
      <alignment vertical="center" wrapText="1"/>
    </xf>
    <xf numFmtId="0" fontId="22" fillId="0" borderId="0" xfId="0" applyFont="1" applyFill="1">
      <alignment vertical="center"/>
    </xf>
    <xf numFmtId="0" fontId="23" fillId="0" borderId="0" xfId="0" applyFont="1" applyFill="1">
      <alignment vertical="center"/>
    </xf>
    <xf numFmtId="0" fontId="2" fillId="0" borderId="15" xfId="0" applyFont="1" applyFill="1" applyBorder="1">
      <alignment vertical="center"/>
    </xf>
    <xf numFmtId="0" fontId="24" fillId="0" borderId="1" xfId="0" applyFont="1" applyFill="1" applyBorder="1">
      <alignment vertical="center"/>
    </xf>
    <xf numFmtId="0" fontId="25" fillId="0" borderId="0" xfId="0" applyFont="1" applyFill="1">
      <alignment vertical="center"/>
    </xf>
    <xf numFmtId="0" fontId="5" fillId="0" borderId="15" xfId="0" applyFont="1" applyFill="1" applyBorder="1">
      <alignment vertical="center"/>
    </xf>
    <xf numFmtId="0" fontId="27" fillId="0" borderId="13" xfId="0" applyFont="1" applyFill="1" applyBorder="1" applyAlignment="1">
      <alignment horizontal="left" vertical="center"/>
    </xf>
    <xf numFmtId="0" fontId="28" fillId="0" borderId="0" xfId="0" applyFont="1" applyFill="1" applyBorder="1" applyAlignment="1">
      <alignment vertical="center" wrapText="1"/>
    </xf>
    <xf numFmtId="0" fontId="29" fillId="0" borderId="13" xfId="0" applyFont="1" applyFill="1" applyBorder="1" applyAlignment="1">
      <alignment horizontal="right" vertical="center"/>
    </xf>
    <xf numFmtId="0" fontId="3" fillId="0" borderId="12" xfId="0" applyFont="1" applyFill="1" applyBorder="1" applyAlignment="1">
      <alignment horizontal="center" vertical="center"/>
    </xf>
    <xf numFmtId="0" fontId="13" fillId="0" borderId="15" xfId="0" applyFont="1" applyFill="1" applyBorder="1">
      <alignment vertical="center"/>
    </xf>
    <xf numFmtId="0" fontId="27" fillId="0" borderId="12" xfId="0" applyFont="1" applyFill="1" applyBorder="1" applyAlignment="1">
      <alignment horizontal="left" vertical="center"/>
    </xf>
    <xf numFmtId="4" fontId="27" fillId="0" borderId="12" xfId="0" applyNumberFormat="1" applyFont="1" applyFill="1" applyBorder="1" applyAlignment="1">
      <alignment horizontal="right" vertical="center"/>
    </xf>
    <xf numFmtId="0" fontId="27" fillId="0" borderId="12" xfId="0" applyFont="1" applyFill="1" applyBorder="1" applyAlignment="1">
      <alignment horizontal="center" vertical="center"/>
    </xf>
    <xf numFmtId="4" fontId="27" fillId="0" borderId="24" xfId="0" applyNumberFormat="1" applyFont="1" applyFill="1" applyBorder="1" applyAlignment="1">
      <alignment horizontal="right" vertical="center"/>
    </xf>
    <xf numFmtId="4" fontId="3" fillId="0" borderId="12" xfId="0" applyNumberFormat="1" applyFont="1" applyFill="1" applyBorder="1" applyAlignment="1">
      <alignment horizontal="right" vertical="center"/>
    </xf>
    <xf numFmtId="0" fontId="30" fillId="0" borderId="15" xfId="0" applyFont="1" applyFill="1" applyBorder="1" applyAlignment="1">
      <alignment vertical="center" wrapText="1"/>
    </xf>
    <xf numFmtId="0" fontId="31" fillId="0" borderId="12" xfId="0" applyFont="1" applyFill="1" applyBorder="1" applyAlignment="1">
      <alignment vertical="center" wrapText="1"/>
    </xf>
    <xf numFmtId="0" fontId="32" fillId="0" borderId="15" xfId="0" applyFont="1" applyFill="1" applyBorder="1" applyAlignment="1">
      <alignment vertical="center" wrapText="1"/>
    </xf>
    <xf numFmtId="0" fontId="5" fillId="0" borderId="16" xfId="0" applyFont="1" applyFill="1" applyBorder="1">
      <alignment vertical="center"/>
    </xf>
    <xf numFmtId="0" fontId="29" fillId="0" borderId="16" xfId="0" applyFont="1" applyFill="1" applyBorder="1">
      <alignment vertical="center"/>
    </xf>
    <xf numFmtId="0" fontId="31" fillId="0" borderId="16" xfId="0" applyFont="1" applyFill="1" applyBorder="1" applyAlignment="1">
      <alignment vertical="center" wrapText="1"/>
    </xf>
    <xf numFmtId="0" fontId="33" fillId="0" borderId="0" xfId="0" applyFont="1" applyFill="1" applyAlignment="1">
      <alignment vertical="center"/>
    </xf>
    <xf numFmtId="0" fontId="34" fillId="0" borderId="0" xfId="0" applyFont="1" applyFill="1" applyAlignment="1">
      <alignment vertical="center"/>
    </xf>
    <xf numFmtId="0" fontId="35" fillId="0" borderId="0" xfId="0" applyFont="1" applyFill="1" applyAlignment="1">
      <alignment horizontal="center" vertical="center" wrapText="1"/>
    </xf>
    <xf numFmtId="0" fontId="36" fillId="0" borderId="0" xfId="0" applyFont="1" applyFill="1" applyAlignment="1">
      <alignment horizontal="center" vertical="center"/>
    </xf>
    <xf numFmtId="0" fontId="37" fillId="0" borderId="0" xfId="0" applyFont="1" applyFill="1" applyAlignment="1">
      <alignment horizontal="center" vertical="center" wrapText="1"/>
    </xf>
    <xf numFmtId="0" fontId="26" fillId="0" borderId="1" xfId="0" applyFont="1" applyFill="1" applyBorder="1" applyAlignment="1">
      <alignment horizontal="center" vertical="center"/>
    </xf>
    <xf numFmtId="0" fontId="3" fillId="0" borderId="12" xfId="0" applyFont="1" applyFill="1" applyBorder="1" applyAlignment="1">
      <alignment horizontal="center" vertical="center"/>
    </xf>
    <xf numFmtId="0" fontId="13" fillId="0" borderId="15" xfId="0" applyFont="1" applyFill="1" applyBorder="1">
      <alignment vertical="center"/>
    </xf>
    <xf numFmtId="0" fontId="9" fillId="0" borderId="1" xfId="0" applyFont="1" applyFill="1" applyBorder="1" applyAlignment="1">
      <alignment horizontal="center" vertical="center"/>
    </xf>
    <xf numFmtId="0" fontId="10" fillId="0" borderId="13" xfId="0" applyFont="1" applyFill="1" applyBorder="1" applyAlignment="1">
      <alignment horizontal="left" vertical="center"/>
    </xf>
    <xf numFmtId="0" fontId="9" fillId="0" borderId="12" xfId="0" applyFont="1" applyFill="1" applyBorder="1" applyAlignment="1">
      <alignment horizontal="center" vertical="center" wrapText="1"/>
    </xf>
    <xf numFmtId="0" fontId="9" fillId="0" borderId="12"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13" xfId="0" applyFont="1" applyFill="1" applyBorder="1" applyAlignment="1">
      <alignment horizontal="center" vertical="center"/>
    </xf>
    <xf numFmtId="0" fontId="19" fillId="0" borderId="0" xfId="0" applyFont="1" applyFill="1" applyAlignment="1">
      <alignment horizontal="right" vertical="center"/>
    </xf>
    <xf numFmtId="0" fontId="10" fillId="0" borderId="15" xfId="0" applyFont="1" applyFill="1" applyBorder="1">
      <alignment vertical="center"/>
    </xf>
    <xf numFmtId="0" fontId="10" fillId="0" borderId="13" xfId="0" applyFont="1" applyFill="1" applyBorder="1" applyAlignment="1">
      <alignment horizontal="right" vertical="center"/>
    </xf>
    <xf numFmtId="0" fontId="10" fillId="0" borderId="1" xfId="0" applyFont="1" applyFill="1" applyBorder="1" applyAlignment="1">
      <alignment horizontal="right" vertical="center" wrapText="1"/>
    </xf>
    <xf numFmtId="0" fontId="3" fillId="0" borderId="1" xfId="0" applyFont="1" applyBorder="1" applyAlignment="1">
      <alignment horizontal="center" vertical="center"/>
    </xf>
    <xf numFmtId="0" fontId="14" fillId="0" borderId="13" xfId="0" applyFont="1" applyBorder="1" applyAlignment="1">
      <alignment horizontal="left" vertical="center"/>
    </xf>
    <xf numFmtId="0" fontId="15" fillId="0" borderId="12" xfId="0" applyFont="1" applyFill="1" applyBorder="1" applyAlignment="1">
      <alignment horizontal="center" vertical="center"/>
    </xf>
    <xf numFmtId="0" fontId="15" fillId="0" borderId="12" xfId="0" applyFont="1" applyFill="1" applyBorder="1" applyAlignment="1">
      <alignment horizontal="center" vertical="center" wrapText="1"/>
    </xf>
    <xf numFmtId="0" fontId="0" fillId="0" borderId="0" xfId="0" applyFont="1" applyAlignment="1">
      <alignment horizontal="left" vertical="center"/>
    </xf>
    <xf numFmtId="0" fontId="13" fillId="0" borderId="17" xfId="0" applyFont="1" applyBorder="1" applyAlignment="1">
      <alignment horizontal="left" vertical="center" wrapText="1"/>
    </xf>
    <xf numFmtId="0" fontId="13" fillId="0" borderId="0" xfId="0" applyFont="1" applyAlignment="1">
      <alignment horizontal="left" vertical="center" wrapText="1"/>
    </xf>
    <xf numFmtId="0" fontId="13" fillId="0" borderId="20" xfId="0" applyFont="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3" xfId="0" applyFont="1" applyFill="1" applyBorder="1" applyAlignment="1">
      <alignment horizontal="center" vertical="center" wrapText="1"/>
    </xf>
    <xf numFmtId="0" fontId="10" fillId="0" borderId="13" xfId="0" applyFont="1" applyFill="1" applyBorder="1" applyAlignment="1">
      <alignment horizontal="left" vertical="center" wrapText="1"/>
    </xf>
    <xf numFmtId="0" fontId="10" fillId="0" borderId="13" xfId="0" applyFont="1" applyFill="1" applyBorder="1" applyAlignment="1">
      <alignment horizontal="righ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10" fillId="0" borderId="12" xfId="0" applyFont="1" applyFill="1" applyBorder="1" applyAlignment="1">
      <alignment horizontal="center" vertical="center" wrapText="1"/>
    </xf>
    <xf numFmtId="0" fontId="10" fillId="0" borderId="12" xfId="0" applyFont="1" applyFill="1" applyBorder="1" applyAlignment="1">
      <alignment horizontal="justify" vertical="center" wrapText="1"/>
    </xf>
    <xf numFmtId="4" fontId="10" fillId="0" borderId="12" xfId="0" applyNumberFormat="1" applyFont="1" applyFill="1" applyBorder="1" applyAlignment="1">
      <alignment horizontal="center" vertical="center" wrapText="1"/>
    </xf>
    <xf numFmtId="4" fontId="10" fillId="0" borderId="12" xfId="0" applyNumberFormat="1" applyFont="1" applyFill="1" applyBorder="1" applyAlignment="1">
      <alignment horizontal="justify" vertical="center" wrapText="1"/>
    </xf>
    <xf numFmtId="0" fontId="10" fillId="0" borderId="12"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2" xfId="0" applyFont="1" applyFill="1" applyBorder="1" applyAlignment="1">
      <alignment horizontal="left" vertical="center" wrapText="1"/>
    </xf>
    <xf numFmtId="9" fontId="5" fillId="0" borderId="12" xfId="0" applyNumberFormat="1" applyFont="1" applyFill="1" applyBorder="1" applyAlignment="1">
      <alignment horizontal="left" vertical="center" wrapText="1"/>
    </xf>
    <xf numFmtId="0" fontId="6" fillId="0" borderId="0"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6" xfId="0" applyFont="1" applyFill="1" applyBorder="1" applyAlignment="1">
      <alignment horizontal="justify" vertical="center" wrapText="1"/>
    </xf>
    <xf numFmtId="0" fontId="5" fillId="0" borderId="0" xfId="0" applyFont="1" applyFill="1" applyAlignment="1">
      <alignment horizontal="justify" vertical="center" wrapText="1"/>
    </xf>
    <xf numFmtId="0" fontId="5" fillId="0" borderId="7" xfId="0" applyFont="1" applyFill="1" applyBorder="1" applyAlignment="1">
      <alignment horizontal="justify" vertical="center" wrapText="1"/>
    </xf>
    <xf numFmtId="0" fontId="5" fillId="0" borderId="8" xfId="0" applyFont="1" applyFill="1" applyBorder="1" applyAlignment="1">
      <alignment horizontal="justify" vertical="center" wrapText="1"/>
    </xf>
    <xf numFmtId="0" fontId="5" fillId="0" borderId="9" xfId="0" applyFont="1" applyFill="1" applyBorder="1" applyAlignment="1">
      <alignment horizontal="justify" vertical="center" wrapText="1"/>
    </xf>
    <xf numFmtId="0" fontId="5" fillId="0" borderId="10" xfId="0" applyFont="1" applyFill="1" applyBorder="1" applyAlignment="1">
      <alignment horizontal="justify" vertical="center" wrapText="1"/>
    </xf>
    <xf numFmtId="4" fontId="41" fillId="0" borderId="12" xfId="0" applyNumberFormat="1" applyFont="1" applyFill="1" applyBorder="1" applyAlignment="1">
      <alignment horizontal="right" vertical="center"/>
    </xf>
    <xf numFmtId="179" fontId="42" fillId="0" borderId="12" xfId="0" applyNumberFormat="1" applyFont="1" applyFill="1" applyBorder="1" applyAlignment="1">
      <alignment horizontal="right" vertical="center"/>
    </xf>
    <xf numFmtId="178" fontId="43" fillId="0" borderId="12" xfId="0" applyNumberFormat="1" applyFont="1" applyFill="1" applyBorder="1" applyAlignment="1">
      <alignment vertical="center"/>
    </xf>
    <xf numFmtId="0" fontId="43" fillId="0" borderId="12" xfId="0" applyFont="1" applyFill="1" applyBorder="1">
      <alignment vertical="center"/>
    </xf>
    <xf numFmtId="0" fontId="43" fillId="0" borderId="0" xfId="0" applyFont="1" applyFill="1">
      <alignment vertical="center"/>
    </xf>
  </cellXfs>
  <cellStyles count="3">
    <cellStyle name="常规" xfId="0" builtinId="0"/>
    <cellStyle name="常规 13" xfId="1"/>
    <cellStyle name="常规 2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11"/>
  <sheetViews>
    <sheetView topLeftCell="A8" zoomScale="55" zoomScaleNormal="55" workbookViewId="0">
      <selection activeCell="A3" sqref="A3"/>
    </sheetView>
  </sheetViews>
  <sheetFormatPr defaultColWidth="7.625" defaultRowHeight="14.25"/>
  <cols>
    <col min="1" max="1" width="123.125" style="156" customWidth="1"/>
    <col min="2" max="32" width="9" style="156" customWidth="1"/>
    <col min="33" max="16384" width="7.625" style="156"/>
  </cols>
  <sheetData>
    <row r="1" spans="1:1">
      <c r="A1" s="157"/>
    </row>
    <row r="2" spans="1:1" ht="137.1" customHeight="1">
      <c r="A2" s="157"/>
    </row>
    <row r="3" spans="1:1" ht="137.1" customHeight="1">
      <c r="A3" s="158" t="s">
        <v>0</v>
      </c>
    </row>
    <row r="4" spans="1:1" ht="9" customHeight="1"/>
    <row r="5" spans="1:1" ht="33" customHeight="1"/>
    <row r="6" spans="1:1" ht="34.5">
      <c r="A6" s="159" t="s">
        <v>1</v>
      </c>
    </row>
    <row r="7" spans="1:1" ht="15.6" customHeight="1"/>
    <row r="8" spans="1:1" ht="15.6" customHeight="1"/>
    <row r="9" spans="1:1" ht="15.6" customHeight="1"/>
    <row r="11" spans="1:1" ht="35.1" customHeight="1">
      <c r="A11" s="160" t="s">
        <v>2</v>
      </c>
    </row>
  </sheetData>
  <phoneticPr fontId="40" type="noConversion"/>
  <printOptions horizontalCentered="1"/>
  <pageMargins left="0.59027777777777801" right="0.59027777777777801" top="0.78680555555555598" bottom="0.78680555555555598" header="0.5" footer="0.5"/>
  <pageSetup paperSize="9" scale="74" orientation="portrait"/>
</worksheet>
</file>

<file path=xl/worksheets/sheet10.xml><?xml version="1.0" encoding="utf-8"?>
<worksheet xmlns="http://schemas.openxmlformats.org/spreadsheetml/2006/main" xmlns:r="http://schemas.openxmlformats.org/officeDocument/2006/relationships">
  <sheetPr>
    <pageSetUpPr fitToPage="1"/>
  </sheetPr>
  <dimension ref="A1:J8"/>
  <sheetViews>
    <sheetView zoomScale="85" zoomScaleNormal="85" workbookViewId="0">
      <pane ySplit="6" topLeftCell="A7" activePane="bottomLeft" state="frozen"/>
      <selection pane="bottomLeft" activeCell="E13" sqref="E13"/>
    </sheetView>
  </sheetViews>
  <sheetFormatPr defaultColWidth="10" defaultRowHeight="13.5"/>
  <cols>
    <col min="1" max="1" width="1.5" customWidth="1"/>
    <col min="2" max="2" width="11.5" customWidth="1"/>
    <col min="3" max="3" width="52.5" customWidth="1"/>
    <col min="4" max="6" width="14.75" customWidth="1"/>
    <col min="7" max="8" width="17.25" customWidth="1"/>
    <col min="9" max="9" width="14.75" customWidth="1"/>
    <col min="10" max="10" width="1.5" customWidth="1"/>
    <col min="11" max="11" width="9.75" customWidth="1"/>
  </cols>
  <sheetData>
    <row r="1" spans="1:10" ht="24.95" customHeight="1">
      <c r="A1" s="33"/>
      <c r="B1" s="2" t="s">
        <v>205</v>
      </c>
      <c r="C1" s="34"/>
      <c r="D1" s="35"/>
      <c r="E1" s="35"/>
      <c r="F1" s="35"/>
      <c r="G1" s="35"/>
      <c r="H1" s="35"/>
      <c r="I1" s="45"/>
      <c r="J1" s="37"/>
    </row>
    <row r="2" spans="1:10" ht="22.9" customHeight="1">
      <c r="A2" s="33"/>
      <c r="B2" s="174" t="s">
        <v>206</v>
      </c>
      <c r="C2" s="174"/>
      <c r="D2" s="174"/>
      <c r="E2" s="174"/>
      <c r="F2" s="174"/>
      <c r="G2" s="174"/>
      <c r="H2" s="174"/>
      <c r="I2" s="174"/>
      <c r="J2" s="37" t="s">
        <v>59</v>
      </c>
    </row>
    <row r="3" spans="1:10" ht="19.5" customHeight="1">
      <c r="A3" s="36"/>
      <c r="B3" s="175" t="s">
        <v>5</v>
      </c>
      <c r="C3" s="175"/>
      <c r="D3" s="46"/>
      <c r="E3" s="46"/>
      <c r="F3" s="46"/>
      <c r="G3" s="46"/>
      <c r="H3" s="46"/>
      <c r="I3" s="46" t="s">
        <v>6</v>
      </c>
      <c r="J3" s="47"/>
    </row>
    <row r="4" spans="1:10" ht="24.4" customHeight="1">
      <c r="A4" s="37"/>
      <c r="B4" s="176" t="s">
        <v>207</v>
      </c>
      <c r="C4" s="176" t="s">
        <v>72</v>
      </c>
      <c r="D4" s="176" t="s">
        <v>208</v>
      </c>
      <c r="E4" s="176"/>
      <c r="F4" s="176"/>
      <c r="G4" s="176"/>
      <c r="H4" s="176"/>
      <c r="I4" s="176"/>
      <c r="J4" s="48"/>
    </row>
    <row r="5" spans="1:10" ht="24.4" customHeight="1">
      <c r="A5" s="39"/>
      <c r="B5" s="176"/>
      <c r="C5" s="176"/>
      <c r="D5" s="176" t="s">
        <v>60</v>
      </c>
      <c r="E5" s="177" t="s">
        <v>209</v>
      </c>
      <c r="F5" s="176" t="s">
        <v>210</v>
      </c>
      <c r="G5" s="176"/>
      <c r="H5" s="176"/>
      <c r="I5" s="176" t="s">
        <v>211</v>
      </c>
      <c r="J5" s="48"/>
    </row>
    <row r="6" spans="1:10" ht="24.4" customHeight="1">
      <c r="A6" s="39"/>
      <c r="B6" s="176"/>
      <c r="C6" s="176"/>
      <c r="D6" s="176"/>
      <c r="E6" s="177"/>
      <c r="F6" s="38" t="s">
        <v>153</v>
      </c>
      <c r="G6" s="38" t="s">
        <v>212</v>
      </c>
      <c r="H6" s="38" t="s">
        <v>213</v>
      </c>
      <c r="I6" s="176"/>
      <c r="J6" s="49"/>
    </row>
    <row r="7" spans="1:10" ht="22.9" customHeight="1">
      <c r="A7" s="40"/>
      <c r="B7" s="38"/>
      <c r="C7" s="38" t="s">
        <v>73</v>
      </c>
      <c r="D7" s="43">
        <v>1.1100000000000001</v>
      </c>
      <c r="E7" s="41"/>
      <c r="F7" s="41"/>
      <c r="G7" s="41"/>
      <c r="H7" s="41"/>
      <c r="I7" s="43">
        <v>1.1100000000000001</v>
      </c>
      <c r="J7" s="50"/>
    </row>
    <row r="8" spans="1:10" ht="22.9" customHeight="1">
      <c r="A8" s="40"/>
      <c r="B8" s="55">
        <v>116</v>
      </c>
      <c r="C8" s="55" t="s">
        <v>214</v>
      </c>
      <c r="D8" s="43">
        <v>1.1100000000000001</v>
      </c>
      <c r="E8" s="41"/>
      <c r="F8" s="41"/>
      <c r="G8" s="41"/>
      <c r="H8" s="41"/>
      <c r="I8" s="43">
        <v>1.1100000000000001</v>
      </c>
      <c r="J8" s="50"/>
    </row>
  </sheetData>
  <mergeCells count="9">
    <mergeCell ref="B2:I2"/>
    <mergeCell ref="B3:C3"/>
    <mergeCell ref="D4:I4"/>
    <mergeCell ref="F5:H5"/>
    <mergeCell ref="B4:B6"/>
    <mergeCell ref="C4:C6"/>
    <mergeCell ref="D5:D6"/>
    <mergeCell ref="E5:E6"/>
    <mergeCell ref="I5:I6"/>
  </mergeCells>
  <phoneticPr fontId="40"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J15"/>
  <sheetViews>
    <sheetView workbookViewId="0">
      <pane ySplit="6" topLeftCell="A7" activePane="bottomLeft" state="frozen"/>
      <selection pane="bottomLeft" activeCell="B2" sqref="B2:I2"/>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spans="1:10" ht="24.95" customHeight="1">
      <c r="A1" s="33"/>
      <c r="B1" s="2" t="s">
        <v>215</v>
      </c>
      <c r="C1" s="2"/>
      <c r="D1" s="2"/>
      <c r="E1" s="34"/>
      <c r="F1" s="34"/>
      <c r="G1" s="35"/>
      <c r="H1" s="35"/>
      <c r="I1" s="45"/>
      <c r="J1" s="37"/>
    </row>
    <row r="2" spans="1:10" ht="22.9" customHeight="1">
      <c r="A2" s="33"/>
      <c r="B2" s="174" t="s">
        <v>216</v>
      </c>
      <c r="C2" s="174"/>
      <c r="D2" s="174"/>
      <c r="E2" s="174"/>
      <c r="F2" s="174"/>
      <c r="G2" s="174"/>
      <c r="H2" s="174"/>
      <c r="I2" s="174"/>
      <c r="J2" s="37" t="s">
        <v>59</v>
      </c>
    </row>
    <row r="3" spans="1:10" ht="19.5" customHeight="1">
      <c r="A3" s="36"/>
      <c r="B3" s="175" t="s">
        <v>5</v>
      </c>
      <c r="C3" s="175"/>
      <c r="D3" s="175"/>
      <c r="E3" s="175"/>
      <c r="F3" s="175"/>
      <c r="G3" s="36"/>
      <c r="H3" s="36"/>
      <c r="I3" s="46" t="s">
        <v>6</v>
      </c>
      <c r="J3" s="47"/>
    </row>
    <row r="4" spans="1:10" ht="24.4" customHeight="1">
      <c r="A4" s="37"/>
      <c r="B4" s="176" t="s">
        <v>9</v>
      </c>
      <c r="C4" s="176"/>
      <c r="D4" s="176"/>
      <c r="E4" s="176"/>
      <c r="F4" s="176"/>
      <c r="G4" s="176" t="s">
        <v>217</v>
      </c>
      <c r="H4" s="176"/>
      <c r="I4" s="176"/>
      <c r="J4" s="48"/>
    </row>
    <row r="5" spans="1:10" ht="24.4" customHeight="1">
      <c r="A5" s="39"/>
      <c r="B5" s="176" t="s">
        <v>80</v>
      </c>
      <c r="C5" s="176"/>
      <c r="D5" s="176"/>
      <c r="E5" s="176" t="s">
        <v>71</v>
      </c>
      <c r="F5" s="176" t="s">
        <v>72</v>
      </c>
      <c r="G5" s="176" t="s">
        <v>60</v>
      </c>
      <c r="H5" s="176" t="s">
        <v>76</v>
      </c>
      <c r="I5" s="176" t="s">
        <v>77</v>
      </c>
      <c r="J5" s="48"/>
    </row>
    <row r="6" spans="1:10" ht="24.4" customHeight="1">
      <c r="A6" s="39"/>
      <c r="B6" s="38" t="s">
        <v>81</v>
      </c>
      <c r="C6" s="38" t="s">
        <v>82</v>
      </c>
      <c r="D6" s="38" t="s">
        <v>83</v>
      </c>
      <c r="E6" s="176"/>
      <c r="F6" s="176"/>
      <c r="G6" s="176"/>
      <c r="H6" s="176"/>
      <c r="I6" s="176"/>
      <c r="J6" s="49"/>
    </row>
    <row r="7" spans="1:10" ht="22.9" customHeight="1">
      <c r="A7" s="40"/>
      <c r="B7" s="38"/>
      <c r="C7" s="38"/>
      <c r="D7" s="38"/>
      <c r="E7" s="38"/>
      <c r="F7" s="38" t="s">
        <v>73</v>
      </c>
      <c r="G7" s="41"/>
      <c r="H7" s="41"/>
      <c r="I7" s="41"/>
      <c r="J7" s="50"/>
    </row>
    <row r="8" spans="1:10" ht="22.9" customHeight="1">
      <c r="A8" s="40"/>
      <c r="B8" s="52">
        <v>212</v>
      </c>
      <c r="C8" s="53" t="s">
        <v>101</v>
      </c>
      <c r="D8" s="53" t="s">
        <v>96</v>
      </c>
      <c r="E8" s="52">
        <v>116001</v>
      </c>
      <c r="F8" s="54" t="s">
        <v>218</v>
      </c>
      <c r="G8" s="43">
        <v>9.94</v>
      </c>
      <c r="H8" s="43"/>
      <c r="I8" s="43">
        <v>9.94</v>
      </c>
      <c r="J8" s="50"/>
    </row>
    <row r="9" spans="1:10" ht="22.9" customHeight="1">
      <c r="A9" s="40"/>
      <c r="B9" s="38"/>
      <c r="C9" s="38"/>
      <c r="D9" s="38"/>
      <c r="E9" s="38"/>
      <c r="F9" s="38"/>
      <c r="G9" s="41"/>
      <c r="H9" s="41"/>
      <c r="I9" s="41"/>
      <c r="J9" s="50"/>
    </row>
    <row r="10" spans="1:10" ht="22.9" customHeight="1">
      <c r="A10" s="40"/>
      <c r="B10" s="38"/>
      <c r="C10" s="38"/>
      <c r="D10" s="38"/>
      <c r="E10" s="38"/>
      <c r="F10" s="38"/>
      <c r="G10" s="41"/>
      <c r="H10" s="41"/>
      <c r="I10" s="41"/>
      <c r="J10" s="50"/>
    </row>
    <row r="11" spans="1:10" ht="22.9" customHeight="1">
      <c r="A11" s="40"/>
      <c r="B11" s="38"/>
      <c r="C11" s="38"/>
      <c r="D11" s="38"/>
      <c r="E11" s="38"/>
      <c r="F11" s="38"/>
      <c r="G11" s="41"/>
      <c r="H11" s="41"/>
      <c r="I11" s="41"/>
      <c r="J11" s="50"/>
    </row>
    <row r="12" spans="1:10" ht="22.9" customHeight="1">
      <c r="A12" s="40"/>
      <c r="B12" s="38"/>
      <c r="C12" s="38"/>
      <c r="D12" s="38"/>
      <c r="E12" s="38"/>
      <c r="F12" s="38"/>
      <c r="G12" s="41"/>
      <c r="H12" s="41"/>
      <c r="I12" s="41"/>
      <c r="J12" s="50"/>
    </row>
    <row r="13" spans="1:10" ht="22.9" customHeight="1">
      <c r="A13" s="40"/>
      <c r="B13" s="38"/>
      <c r="C13" s="38"/>
      <c r="D13" s="38"/>
      <c r="E13" s="38"/>
      <c r="F13" s="38"/>
      <c r="G13" s="41"/>
      <c r="H13" s="41"/>
      <c r="I13" s="41"/>
      <c r="J13" s="50"/>
    </row>
    <row r="14" spans="1:10" ht="22.9" customHeight="1">
      <c r="A14" s="39"/>
      <c r="B14" s="42"/>
      <c r="C14" s="42"/>
      <c r="D14" s="42"/>
      <c r="E14" s="42"/>
      <c r="F14" s="42" t="s">
        <v>23</v>
      </c>
      <c r="G14" s="43"/>
      <c r="H14" s="43"/>
      <c r="I14" s="43"/>
      <c r="J14" s="48"/>
    </row>
    <row r="15" spans="1:10" ht="22.9" customHeight="1">
      <c r="A15" s="39"/>
      <c r="B15" s="42"/>
      <c r="C15" s="42"/>
      <c r="D15" s="42"/>
      <c r="E15" s="42"/>
      <c r="F15" s="42" t="s">
        <v>23</v>
      </c>
      <c r="G15" s="43"/>
      <c r="H15" s="43"/>
      <c r="I15" s="43"/>
      <c r="J15" s="48"/>
    </row>
  </sheetData>
  <mergeCells count="10">
    <mergeCell ref="B2:I2"/>
    <mergeCell ref="B3:F3"/>
    <mergeCell ref="B4:F4"/>
    <mergeCell ref="G4:I4"/>
    <mergeCell ref="B5:D5"/>
    <mergeCell ref="E5:E6"/>
    <mergeCell ref="F5:F6"/>
    <mergeCell ref="G5:G6"/>
    <mergeCell ref="H5:H6"/>
    <mergeCell ref="I5:I6"/>
  </mergeCells>
  <phoneticPr fontId="40"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sheetPr>
    <pageSetUpPr fitToPage="1"/>
  </sheetPr>
  <dimension ref="A1:J18"/>
  <sheetViews>
    <sheetView workbookViewId="0">
      <pane ySplit="6" topLeftCell="A7" activePane="bottomLeft" state="frozen"/>
      <selection pane="bottomLeft" activeCell="B18" sqref="B18:I18"/>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spans="1:10" ht="24.95" customHeight="1">
      <c r="A1" s="33"/>
      <c r="B1" s="2" t="s">
        <v>219</v>
      </c>
      <c r="C1" s="34"/>
      <c r="D1" s="35"/>
      <c r="E1" s="35"/>
      <c r="F1" s="35"/>
      <c r="G1" s="35"/>
      <c r="H1" s="35"/>
      <c r="I1" s="45"/>
      <c r="J1" s="37"/>
    </row>
    <row r="2" spans="1:10" ht="22.9" customHeight="1">
      <c r="A2" s="33"/>
      <c r="B2" s="174" t="s">
        <v>220</v>
      </c>
      <c r="C2" s="174"/>
      <c r="D2" s="174"/>
      <c r="E2" s="174"/>
      <c r="F2" s="174"/>
      <c r="G2" s="174"/>
      <c r="H2" s="174"/>
      <c r="I2" s="174"/>
      <c r="J2" s="37" t="s">
        <v>59</v>
      </c>
    </row>
    <row r="3" spans="1:10" ht="19.5" customHeight="1">
      <c r="A3" s="36"/>
      <c r="B3" s="175" t="s">
        <v>5</v>
      </c>
      <c r="C3" s="175"/>
      <c r="D3" s="46"/>
      <c r="E3" s="46"/>
      <c r="F3" s="46"/>
      <c r="G3" s="46"/>
      <c r="H3" s="46"/>
      <c r="I3" s="46" t="s">
        <v>6</v>
      </c>
      <c r="J3" s="47"/>
    </row>
    <row r="4" spans="1:10" ht="24.4" customHeight="1">
      <c r="A4" s="37"/>
      <c r="B4" s="176" t="s">
        <v>207</v>
      </c>
      <c r="C4" s="176" t="s">
        <v>72</v>
      </c>
      <c r="D4" s="176" t="s">
        <v>208</v>
      </c>
      <c r="E4" s="176"/>
      <c r="F4" s="176"/>
      <c r="G4" s="176"/>
      <c r="H4" s="176"/>
      <c r="I4" s="176"/>
      <c r="J4" s="48"/>
    </row>
    <row r="5" spans="1:10" ht="24.4" customHeight="1">
      <c r="A5" s="39"/>
      <c r="B5" s="176"/>
      <c r="C5" s="176"/>
      <c r="D5" s="176" t="s">
        <v>60</v>
      </c>
      <c r="E5" s="177" t="s">
        <v>209</v>
      </c>
      <c r="F5" s="176" t="s">
        <v>210</v>
      </c>
      <c r="G5" s="176"/>
      <c r="H5" s="176"/>
      <c r="I5" s="176" t="s">
        <v>211</v>
      </c>
      <c r="J5" s="48"/>
    </row>
    <row r="6" spans="1:10" ht="24.4" customHeight="1">
      <c r="A6" s="39"/>
      <c r="B6" s="176"/>
      <c r="C6" s="176"/>
      <c r="D6" s="176"/>
      <c r="E6" s="177"/>
      <c r="F6" s="38" t="s">
        <v>153</v>
      </c>
      <c r="G6" s="38" t="s">
        <v>212</v>
      </c>
      <c r="H6" s="38" t="s">
        <v>213</v>
      </c>
      <c r="I6" s="176"/>
      <c r="J6" s="49"/>
    </row>
    <row r="7" spans="1:10" ht="22.9" customHeight="1">
      <c r="A7" s="40"/>
      <c r="B7" s="38"/>
      <c r="C7" s="38" t="s">
        <v>73</v>
      </c>
      <c r="D7" s="41"/>
      <c r="E7" s="41"/>
      <c r="F7" s="41"/>
      <c r="G7" s="41"/>
      <c r="H7" s="41"/>
      <c r="I7" s="41"/>
      <c r="J7" s="50"/>
    </row>
    <row r="8" spans="1:10" ht="22.9" customHeight="1">
      <c r="A8" s="40"/>
      <c r="B8" s="38"/>
      <c r="C8" s="38"/>
      <c r="D8" s="41"/>
      <c r="E8" s="41"/>
      <c r="F8" s="41"/>
      <c r="G8" s="41"/>
      <c r="H8" s="41"/>
      <c r="I8" s="41"/>
      <c r="J8" s="50"/>
    </row>
    <row r="9" spans="1:10" ht="22.9" customHeight="1">
      <c r="A9" s="40"/>
      <c r="B9" s="38"/>
      <c r="C9" s="38"/>
      <c r="D9" s="41"/>
      <c r="E9" s="41"/>
      <c r="F9" s="41"/>
      <c r="G9" s="41"/>
      <c r="H9" s="41"/>
      <c r="I9" s="41"/>
      <c r="J9" s="50"/>
    </row>
    <row r="10" spans="1:10" ht="22.9" customHeight="1">
      <c r="A10" s="40"/>
      <c r="B10" s="38"/>
      <c r="C10" s="38"/>
      <c r="D10" s="41"/>
      <c r="E10" s="41"/>
      <c r="F10" s="41"/>
      <c r="G10" s="41"/>
      <c r="H10" s="41"/>
      <c r="I10" s="41"/>
      <c r="J10" s="50"/>
    </row>
    <row r="11" spans="1:10" ht="22.9" customHeight="1">
      <c r="A11" s="40"/>
      <c r="B11" s="38"/>
      <c r="C11" s="38"/>
      <c r="D11" s="41"/>
      <c r="E11" s="41"/>
      <c r="F11" s="41"/>
      <c r="G11" s="41"/>
      <c r="H11" s="41"/>
      <c r="I11" s="41"/>
      <c r="J11" s="50"/>
    </row>
    <row r="12" spans="1:10" ht="22.9" customHeight="1">
      <c r="A12" s="40"/>
      <c r="B12" s="38"/>
      <c r="C12" s="38"/>
      <c r="D12" s="41"/>
      <c r="E12" s="41"/>
      <c r="F12" s="41"/>
      <c r="G12" s="41"/>
      <c r="H12" s="41"/>
      <c r="I12" s="41"/>
      <c r="J12" s="50"/>
    </row>
    <row r="13" spans="1:10" ht="22.9" customHeight="1">
      <c r="A13" s="40"/>
      <c r="B13" s="38"/>
      <c r="C13" s="38"/>
      <c r="D13" s="41"/>
      <c r="E13" s="41"/>
      <c r="F13" s="41"/>
      <c r="G13" s="41"/>
      <c r="H13" s="41"/>
      <c r="I13" s="41"/>
      <c r="J13" s="50"/>
    </row>
    <row r="14" spans="1:10" ht="22.9" customHeight="1">
      <c r="A14" s="40"/>
      <c r="B14" s="38"/>
      <c r="C14" s="38"/>
      <c r="D14" s="41"/>
      <c r="E14" s="41"/>
      <c r="F14" s="41"/>
      <c r="G14" s="41"/>
      <c r="H14" s="41"/>
      <c r="I14" s="41"/>
      <c r="J14" s="50"/>
    </row>
    <row r="15" spans="1:10" ht="22.9" customHeight="1">
      <c r="A15" s="40"/>
      <c r="B15" s="38"/>
      <c r="C15" s="38"/>
      <c r="D15" s="41"/>
      <c r="E15" s="41"/>
      <c r="F15" s="41"/>
      <c r="G15" s="41"/>
      <c r="H15" s="41"/>
      <c r="I15" s="41"/>
      <c r="J15" s="50"/>
    </row>
    <row r="16" spans="1:10" ht="22.9" customHeight="1">
      <c r="A16" s="40"/>
      <c r="B16" s="38"/>
      <c r="C16" s="38"/>
      <c r="D16" s="41"/>
      <c r="E16" s="41"/>
      <c r="F16" s="41"/>
      <c r="G16" s="41"/>
      <c r="H16" s="41"/>
      <c r="I16" s="41"/>
      <c r="J16" s="50"/>
    </row>
    <row r="17" spans="1:10" ht="22.9" customHeight="1">
      <c r="A17" s="40"/>
      <c r="B17" s="38"/>
      <c r="C17" s="38"/>
      <c r="D17" s="41"/>
      <c r="E17" s="41"/>
      <c r="F17" s="41"/>
      <c r="G17" s="41"/>
      <c r="H17" s="41"/>
      <c r="I17" s="41"/>
      <c r="J17" s="50"/>
    </row>
    <row r="18" spans="1:10">
      <c r="B18" s="178" t="s">
        <v>221</v>
      </c>
      <c r="C18" s="178"/>
      <c r="D18" s="178"/>
      <c r="E18" s="178"/>
      <c r="F18" s="178"/>
      <c r="G18" s="178"/>
      <c r="H18" s="178"/>
      <c r="I18" s="178"/>
    </row>
  </sheetData>
  <mergeCells count="10">
    <mergeCell ref="B2:I2"/>
    <mergeCell ref="B3:C3"/>
    <mergeCell ref="D4:I4"/>
    <mergeCell ref="F5:H5"/>
    <mergeCell ref="B18:I18"/>
    <mergeCell ref="B4:B6"/>
    <mergeCell ref="C4:C6"/>
    <mergeCell ref="D5:D6"/>
    <mergeCell ref="E5:E6"/>
    <mergeCell ref="I5:I6"/>
  </mergeCells>
  <phoneticPr fontId="40"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sheetPr>
    <pageSetUpPr fitToPage="1"/>
  </sheetPr>
  <dimension ref="A1:J18"/>
  <sheetViews>
    <sheetView workbookViewId="0">
      <pane ySplit="6" topLeftCell="A7" activePane="bottomLeft" state="frozen"/>
      <selection pane="bottomLeft" activeCell="B18" sqref="B18:I18"/>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spans="1:10" ht="24.95" customHeight="1">
      <c r="A1" s="33"/>
      <c r="B1" s="2" t="s">
        <v>222</v>
      </c>
      <c r="C1" s="2"/>
      <c r="D1" s="2"/>
      <c r="E1" s="34"/>
      <c r="F1" s="34"/>
      <c r="G1" s="35"/>
      <c r="H1" s="35"/>
      <c r="I1" s="45"/>
      <c r="J1" s="37"/>
    </row>
    <row r="2" spans="1:10" ht="22.9" customHeight="1">
      <c r="A2" s="33"/>
      <c r="B2" s="174" t="s">
        <v>223</v>
      </c>
      <c r="C2" s="174"/>
      <c r="D2" s="174"/>
      <c r="E2" s="174"/>
      <c r="F2" s="174"/>
      <c r="G2" s="174"/>
      <c r="H2" s="174"/>
      <c r="I2" s="174"/>
      <c r="J2" s="37" t="s">
        <v>59</v>
      </c>
    </row>
    <row r="3" spans="1:10" ht="19.5" customHeight="1">
      <c r="A3" s="36"/>
      <c r="B3" s="175" t="s">
        <v>5</v>
      </c>
      <c r="C3" s="175"/>
      <c r="D3" s="175"/>
      <c r="E3" s="175"/>
      <c r="F3" s="175"/>
      <c r="G3" s="36"/>
      <c r="H3" s="36"/>
      <c r="I3" s="46" t="s">
        <v>6</v>
      </c>
      <c r="J3" s="47"/>
    </row>
    <row r="4" spans="1:10" ht="24.4" customHeight="1">
      <c r="A4" s="37"/>
      <c r="B4" s="176" t="s">
        <v>9</v>
      </c>
      <c r="C4" s="176"/>
      <c r="D4" s="176"/>
      <c r="E4" s="176"/>
      <c r="F4" s="176"/>
      <c r="G4" s="176" t="s">
        <v>224</v>
      </c>
      <c r="H4" s="176"/>
      <c r="I4" s="176"/>
      <c r="J4" s="48"/>
    </row>
    <row r="5" spans="1:10" ht="24.4" customHeight="1">
      <c r="A5" s="39"/>
      <c r="B5" s="176" t="s">
        <v>80</v>
      </c>
      <c r="C5" s="176"/>
      <c r="D5" s="176"/>
      <c r="E5" s="176" t="s">
        <v>71</v>
      </c>
      <c r="F5" s="176" t="s">
        <v>72</v>
      </c>
      <c r="G5" s="176" t="s">
        <v>60</v>
      </c>
      <c r="H5" s="176" t="s">
        <v>76</v>
      </c>
      <c r="I5" s="176" t="s">
        <v>77</v>
      </c>
      <c r="J5" s="48"/>
    </row>
    <row r="6" spans="1:10" ht="24.4" customHeight="1">
      <c r="A6" s="39"/>
      <c r="B6" s="38" t="s">
        <v>81</v>
      </c>
      <c r="C6" s="38" t="s">
        <v>82</v>
      </c>
      <c r="D6" s="38" t="s">
        <v>83</v>
      </c>
      <c r="E6" s="176"/>
      <c r="F6" s="176"/>
      <c r="G6" s="176"/>
      <c r="H6" s="176"/>
      <c r="I6" s="176"/>
      <c r="J6" s="49"/>
    </row>
    <row r="7" spans="1:10" ht="22.9" customHeight="1">
      <c r="A7" s="40"/>
      <c r="B7" s="38"/>
      <c r="C7" s="38"/>
      <c r="D7" s="38"/>
      <c r="E7" s="38"/>
      <c r="F7" s="38" t="s">
        <v>73</v>
      </c>
      <c r="G7" s="41"/>
      <c r="H7" s="41"/>
      <c r="I7" s="41"/>
      <c r="J7" s="50"/>
    </row>
    <row r="8" spans="1:10" ht="22.9" customHeight="1">
      <c r="A8" s="39"/>
      <c r="B8" s="42"/>
      <c r="C8" s="42"/>
      <c r="D8" s="42"/>
      <c r="E8" s="42"/>
      <c r="F8" s="42" t="s">
        <v>23</v>
      </c>
      <c r="G8" s="43"/>
      <c r="H8" s="43"/>
      <c r="I8" s="43"/>
      <c r="J8" s="48"/>
    </row>
    <row r="9" spans="1:10" ht="22.9" customHeight="1">
      <c r="A9" s="39"/>
      <c r="B9" s="42"/>
      <c r="C9" s="42"/>
      <c r="D9" s="42"/>
      <c r="E9" s="42"/>
      <c r="F9" s="42"/>
      <c r="G9" s="43"/>
      <c r="H9" s="43"/>
      <c r="I9" s="43"/>
      <c r="J9" s="48"/>
    </row>
    <row r="10" spans="1:10" ht="22.9" customHeight="1">
      <c r="A10" s="39"/>
      <c r="B10" s="42"/>
      <c r="C10" s="42"/>
      <c r="D10" s="42"/>
      <c r="E10" s="42"/>
      <c r="F10" s="42"/>
      <c r="G10" s="43"/>
      <c r="H10" s="43"/>
      <c r="I10" s="43"/>
      <c r="J10" s="48"/>
    </row>
    <row r="11" spans="1:10" ht="22.9" customHeight="1">
      <c r="A11" s="39"/>
      <c r="B11" s="42"/>
      <c r="C11" s="42"/>
      <c r="D11" s="42"/>
      <c r="E11" s="42"/>
      <c r="F11" s="42"/>
      <c r="G11" s="43"/>
      <c r="H11" s="43"/>
      <c r="I11" s="43"/>
      <c r="J11" s="48"/>
    </row>
    <row r="12" spans="1:10" ht="22.9" customHeight="1">
      <c r="A12" s="39"/>
      <c r="B12" s="42"/>
      <c r="C12" s="42"/>
      <c r="D12" s="42"/>
      <c r="E12" s="42"/>
      <c r="F12" s="42"/>
      <c r="G12" s="43"/>
      <c r="H12" s="43"/>
      <c r="I12" s="43"/>
      <c r="J12" s="48"/>
    </row>
    <row r="13" spans="1:10" ht="22.9" customHeight="1">
      <c r="A13" s="39"/>
      <c r="B13" s="42"/>
      <c r="C13" s="42"/>
      <c r="D13" s="42"/>
      <c r="E13" s="42"/>
      <c r="F13" s="42"/>
      <c r="G13" s="43"/>
      <c r="H13" s="43"/>
      <c r="I13" s="43"/>
      <c r="J13" s="48"/>
    </row>
    <row r="14" spans="1:10" ht="22.9" customHeight="1">
      <c r="A14" s="39"/>
      <c r="B14" s="42"/>
      <c r="C14" s="42"/>
      <c r="D14" s="42"/>
      <c r="E14" s="42"/>
      <c r="F14" s="42"/>
      <c r="G14" s="43"/>
      <c r="H14" s="43"/>
      <c r="I14" s="43"/>
      <c r="J14" s="48"/>
    </row>
    <row r="15" spans="1:10" ht="22.9" customHeight="1">
      <c r="A15" s="39"/>
      <c r="B15" s="42"/>
      <c r="C15" s="42"/>
      <c r="D15" s="42"/>
      <c r="E15" s="42"/>
      <c r="F15" s="42"/>
      <c r="G15" s="43"/>
      <c r="H15" s="43"/>
      <c r="I15" s="43"/>
      <c r="J15" s="48"/>
    </row>
    <row r="16" spans="1:10" ht="22.9" customHeight="1">
      <c r="A16" s="39"/>
      <c r="B16" s="42"/>
      <c r="C16" s="42"/>
      <c r="D16" s="42"/>
      <c r="E16" s="42"/>
      <c r="F16" s="42" t="s">
        <v>23</v>
      </c>
      <c r="G16" s="43"/>
      <c r="H16" s="43"/>
      <c r="I16" s="43"/>
      <c r="J16" s="48"/>
    </row>
    <row r="17" spans="1:10" ht="22.9" customHeight="1">
      <c r="A17" s="39"/>
      <c r="B17" s="42"/>
      <c r="C17" s="42"/>
      <c r="D17" s="42"/>
      <c r="E17" s="42"/>
      <c r="F17" s="42" t="s">
        <v>225</v>
      </c>
      <c r="G17" s="43"/>
      <c r="H17" s="43"/>
      <c r="I17" s="43"/>
      <c r="J17" s="49"/>
    </row>
    <row r="18" spans="1:10" ht="15.95" customHeight="1">
      <c r="A18" s="44"/>
      <c r="B18" s="179" t="s">
        <v>226</v>
      </c>
      <c r="C18" s="180"/>
      <c r="D18" s="180"/>
      <c r="E18" s="180"/>
      <c r="F18" s="180"/>
      <c r="G18" s="180"/>
      <c r="H18" s="180"/>
      <c r="I18" s="181"/>
      <c r="J18" s="51"/>
    </row>
  </sheetData>
  <mergeCells count="11">
    <mergeCell ref="B18:I18"/>
    <mergeCell ref="E5:E6"/>
    <mergeCell ref="F5:F6"/>
    <mergeCell ref="G5:G6"/>
    <mergeCell ref="H5:H6"/>
    <mergeCell ref="I5:I6"/>
    <mergeCell ref="B2:I2"/>
    <mergeCell ref="B3:F3"/>
    <mergeCell ref="B4:F4"/>
    <mergeCell ref="G4:I4"/>
    <mergeCell ref="B5:D5"/>
  </mergeCells>
  <phoneticPr fontId="40"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dimension ref="A1:M112"/>
  <sheetViews>
    <sheetView topLeftCell="A28" zoomScale="70" zoomScaleNormal="70" workbookViewId="0">
      <selection activeCell="C5" sqref="C5:C111"/>
    </sheetView>
  </sheetViews>
  <sheetFormatPr defaultColWidth="9" defaultRowHeight="18.75"/>
  <cols>
    <col min="1" max="1" width="20.75" style="11" customWidth="1"/>
    <col min="2" max="2" width="20.75" style="12" customWidth="1"/>
    <col min="3" max="13" width="20.75" style="11" customWidth="1"/>
    <col min="14" max="16384" width="9" style="1"/>
  </cols>
  <sheetData>
    <row r="1" spans="1:13" ht="24.95" customHeight="1">
      <c r="A1" s="13" t="s">
        <v>227</v>
      </c>
    </row>
    <row r="2" spans="1:13">
      <c r="A2" s="182" t="s">
        <v>228</v>
      </c>
      <c r="B2" s="183"/>
      <c r="C2" s="182"/>
      <c r="D2" s="183"/>
      <c r="E2" s="183"/>
      <c r="F2" s="183"/>
      <c r="G2" s="183"/>
      <c r="H2" s="183"/>
      <c r="I2" s="183"/>
      <c r="J2" s="183"/>
      <c r="K2" s="183"/>
      <c r="L2" s="183"/>
    </row>
    <row r="3" spans="1:13">
      <c r="A3" s="184"/>
      <c r="B3" s="185"/>
      <c r="C3" s="184"/>
      <c r="D3" s="185"/>
      <c r="E3" s="14"/>
      <c r="F3" s="14"/>
      <c r="G3" s="14"/>
      <c r="H3" s="14"/>
      <c r="I3" s="14"/>
      <c r="J3" s="186" t="s">
        <v>6</v>
      </c>
      <c r="K3" s="186"/>
      <c r="L3" s="186"/>
    </row>
    <row r="4" spans="1:13" ht="24.95" customHeight="1">
      <c r="A4" s="15" t="s">
        <v>229</v>
      </c>
      <c r="B4" s="15" t="s">
        <v>230</v>
      </c>
      <c r="C4" s="15" t="s">
        <v>10</v>
      </c>
      <c r="D4" s="16" t="s">
        <v>231</v>
      </c>
      <c r="E4" s="15" t="s">
        <v>232</v>
      </c>
      <c r="F4" s="15" t="s">
        <v>233</v>
      </c>
      <c r="G4" s="15" t="s">
        <v>234</v>
      </c>
      <c r="H4" s="15" t="s">
        <v>235</v>
      </c>
      <c r="I4" s="15" t="s">
        <v>236</v>
      </c>
      <c r="J4" s="15" t="s">
        <v>237</v>
      </c>
      <c r="K4" s="15" t="s">
        <v>238</v>
      </c>
      <c r="L4" s="15" t="s">
        <v>239</v>
      </c>
    </row>
    <row r="5" spans="1:13" s="10" customFormat="1" ht="37.5">
      <c r="A5" s="189" t="s">
        <v>0</v>
      </c>
      <c r="B5" s="189" t="s">
        <v>240</v>
      </c>
      <c r="C5" s="191">
        <v>5</v>
      </c>
      <c r="D5" s="190" t="s">
        <v>241</v>
      </c>
      <c r="E5" s="17" t="s">
        <v>242</v>
      </c>
      <c r="F5" s="18" t="s">
        <v>243</v>
      </c>
      <c r="G5" s="18" t="s">
        <v>244</v>
      </c>
      <c r="H5" s="17" t="s">
        <v>245</v>
      </c>
      <c r="I5" s="17" t="s">
        <v>246</v>
      </c>
      <c r="J5" s="17" t="s">
        <v>247</v>
      </c>
      <c r="K5" s="17" t="s">
        <v>246</v>
      </c>
      <c r="L5" s="17" t="s">
        <v>248</v>
      </c>
      <c r="M5" s="24"/>
    </row>
    <row r="6" spans="1:13" s="10" customFormat="1" ht="37.5">
      <c r="A6" s="189"/>
      <c r="B6" s="189"/>
      <c r="C6" s="191"/>
      <c r="D6" s="190"/>
      <c r="E6" s="17" t="s">
        <v>242</v>
      </c>
      <c r="F6" s="18" t="s">
        <v>249</v>
      </c>
      <c r="G6" s="18" t="s">
        <v>250</v>
      </c>
      <c r="H6" s="17" t="s">
        <v>245</v>
      </c>
      <c r="I6" s="17" t="s">
        <v>251</v>
      </c>
      <c r="J6" s="17" t="s">
        <v>252</v>
      </c>
      <c r="K6" s="17" t="s">
        <v>246</v>
      </c>
      <c r="L6" s="17" t="s">
        <v>248</v>
      </c>
      <c r="M6" s="24"/>
    </row>
    <row r="7" spans="1:13" s="10" customFormat="1">
      <c r="A7" s="189"/>
      <c r="B7" s="189"/>
      <c r="C7" s="191"/>
      <c r="D7" s="190"/>
      <c r="E7" s="17" t="s">
        <v>242</v>
      </c>
      <c r="F7" s="18" t="s">
        <v>253</v>
      </c>
      <c r="G7" s="18" t="s">
        <v>254</v>
      </c>
      <c r="H7" s="17" t="s">
        <v>255</v>
      </c>
      <c r="I7" s="17" t="s">
        <v>256</v>
      </c>
      <c r="J7" s="17" t="s">
        <v>257</v>
      </c>
      <c r="K7" s="17" t="s">
        <v>246</v>
      </c>
      <c r="L7" s="17" t="s">
        <v>248</v>
      </c>
      <c r="M7" s="24"/>
    </row>
    <row r="8" spans="1:13" s="10" customFormat="1" ht="56.25">
      <c r="A8" s="189"/>
      <c r="B8" s="189"/>
      <c r="C8" s="191"/>
      <c r="D8" s="190"/>
      <c r="E8" s="17" t="s">
        <v>242</v>
      </c>
      <c r="F8" s="18" t="s">
        <v>258</v>
      </c>
      <c r="G8" s="18" t="s">
        <v>259</v>
      </c>
      <c r="H8" s="17" t="s">
        <v>255</v>
      </c>
      <c r="I8" s="17" t="s">
        <v>260</v>
      </c>
      <c r="J8" s="17" t="s">
        <v>261</v>
      </c>
      <c r="K8" s="17" t="s">
        <v>262</v>
      </c>
      <c r="L8" s="17" t="s">
        <v>248</v>
      </c>
      <c r="M8" s="24"/>
    </row>
    <row r="9" spans="1:13" s="10" customFormat="1" ht="225">
      <c r="A9" s="189"/>
      <c r="B9" s="189"/>
      <c r="C9" s="191"/>
      <c r="D9" s="190"/>
      <c r="E9" s="17" t="s">
        <v>263</v>
      </c>
      <c r="F9" s="18" t="s">
        <v>264</v>
      </c>
      <c r="G9" s="18" t="s">
        <v>265</v>
      </c>
      <c r="H9" s="17" t="s">
        <v>266</v>
      </c>
      <c r="I9" s="22" t="s">
        <v>267</v>
      </c>
      <c r="J9" s="17" t="s">
        <v>268</v>
      </c>
      <c r="K9" s="17" t="s">
        <v>262</v>
      </c>
      <c r="L9" s="17" t="s">
        <v>248</v>
      </c>
      <c r="M9" s="24"/>
    </row>
    <row r="10" spans="1:13" s="10" customFormat="1" ht="56.25">
      <c r="A10" s="189"/>
      <c r="B10" s="189"/>
      <c r="C10" s="191"/>
      <c r="D10" s="190"/>
      <c r="E10" s="17" t="s">
        <v>263</v>
      </c>
      <c r="F10" s="18" t="s">
        <v>269</v>
      </c>
      <c r="G10" s="18" t="s">
        <v>270</v>
      </c>
      <c r="H10" s="17" t="s">
        <v>266</v>
      </c>
      <c r="I10" s="22" t="s">
        <v>267</v>
      </c>
      <c r="J10" s="17" t="s">
        <v>268</v>
      </c>
      <c r="K10" s="17" t="s">
        <v>262</v>
      </c>
      <c r="L10" s="17" t="s">
        <v>248</v>
      </c>
      <c r="M10" s="24"/>
    </row>
    <row r="11" spans="1:13" s="10" customFormat="1" ht="56.25">
      <c r="A11" s="189"/>
      <c r="B11" s="189"/>
      <c r="C11" s="191"/>
      <c r="D11" s="190"/>
      <c r="E11" s="17" t="s">
        <v>271</v>
      </c>
      <c r="F11" s="18" t="s">
        <v>272</v>
      </c>
      <c r="G11" s="18" t="s">
        <v>273</v>
      </c>
      <c r="H11" s="17" t="s">
        <v>245</v>
      </c>
      <c r="I11" s="17" t="s">
        <v>274</v>
      </c>
      <c r="J11" s="17" t="s">
        <v>252</v>
      </c>
      <c r="K11" s="17" t="s">
        <v>262</v>
      </c>
      <c r="L11" s="17" t="s">
        <v>248</v>
      </c>
      <c r="M11" s="24"/>
    </row>
    <row r="12" spans="1:13" s="10" customFormat="1" ht="56.25">
      <c r="A12" s="189" t="s">
        <v>0</v>
      </c>
      <c r="B12" s="189" t="s">
        <v>275</v>
      </c>
      <c r="C12" s="191">
        <v>1</v>
      </c>
      <c r="D12" s="190" t="s">
        <v>276</v>
      </c>
      <c r="E12" s="17" t="s">
        <v>242</v>
      </c>
      <c r="F12" s="18" t="s">
        <v>249</v>
      </c>
      <c r="G12" s="18" t="s">
        <v>277</v>
      </c>
      <c r="H12" s="17" t="s">
        <v>266</v>
      </c>
      <c r="I12" s="22" t="s">
        <v>267</v>
      </c>
      <c r="J12" s="17" t="s">
        <v>268</v>
      </c>
      <c r="K12" s="17" t="s">
        <v>262</v>
      </c>
      <c r="L12" s="17" t="s">
        <v>248</v>
      </c>
      <c r="M12" s="24"/>
    </row>
    <row r="13" spans="1:13" s="10" customFormat="1">
      <c r="A13" s="189"/>
      <c r="B13" s="189"/>
      <c r="C13" s="191"/>
      <c r="D13" s="190"/>
      <c r="E13" s="17" t="s">
        <v>242</v>
      </c>
      <c r="F13" s="18" t="s">
        <v>253</v>
      </c>
      <c r="G13" s="18" t="s">
        <v>254</v>
      </c>
      <c r="H13" s="17" t="s">
        <v>255</v>
      </c>
      <c r="I13" s="17" t="s">
        <v>256</v>
      </c>
      <c r="J13" s="17" t="s">
        <v>257</v>
      </c>
      <c r="K13" s="17" t="s">
        <v>262</v>
      </c>
      <c r="L13" s="17" t="s">
        <v>248</v>
      </c>
      <c r="M13" s="24"/>
    </row>
    <row r="14" spans="1:13" s="10" customFormat="1">
      <c r="A14" s="189"/>
      <c r="B14" s="189"/>
      <c r="C14" s="191"/>
      <c r="D14" s="190"/>
      <c r="E14" s="17" t="s">
        <v>242</v>
      </c>
      <c r="F14" s="18" t="s">
        <v>258</v>
      </c>
      <c r="G14" s="18" t="s">
        <v>278</v>
      </c>
      <c r="H14" s="17" t="s">
        <v>255</v>
      </c>
      <c r="I14" s="17" t="s">
        <v>279</v>
      </c>
      <c r="J14" s="17" t="s">
        <v>280</v>
      </c>
      <c r="K14" s="17" t="s">
        <v>262</v>
      </c>
      <c r="L14" s="17" t="s">
        <v>248</v>
      </c>
      <c r="M14" s="24"/>
    </row>
    <row r="15" spans="1:13" s="10" customFormat="1">
      <c r="A15" s="189"/>
      <c r="B15" s="189"/>
      <c r="C15" s="191"/>
      <c r="D15" s="190"/>
      <c r="E15" s="17" t="s">
        <v>242</v>
      </c>
      <c r="F15" s="18" t="s">
        <v>243</v>
      </c>
      <c r="G15" s="18" t="s">
        <v>281</v>
      </c>
      <c r="H15" s="17" t="s">
        <v>255</v>
      </c>
      <c r="I15" s="17" t="s">
        <v>282</v>
      </c>
      <c r="J15" s="17" t="s">
        <v>283</v>
      </c>
      <c r="K15" s="17" t="s">
        <v>262</v>
      </c>
      <c r="L15" s="17" t="s">
        <v>248</v>
      </c>
      <c r="M15" s="24"/>
    </row>
    <row r="16" spans="1:13" s="10" customFormat="1" ht="75">
      <c r="A16" s="189"/>
      <c r="B16" s="189"/>
      <c r="C16" s="191"/>
      <c r="D16" s="190"/>
      <c r="E16" s="17" t="s">
        <v>263</v>
      </c>
      <c r="F16" s="18" t="s">
        <v>264</v>
      </c>
      <c r="G16" s="18" t="s">
        <v>284</v>
      </c>
      <c r="H16" s="17" t="s">
        <v>266</v>
      </c>
      <c r="I16" s="22" t="s">
        <v>267</v>
      </c>
      <c r="J16" s="17" t="s">
        <v>268</v>
      </c>
      <c r="K16" s="17" t="s">
        <v>246</v>
      </c>
      <c r="L16" s="17" t="s">
        <v>248</v>
      </c>
      <c r="M16" s="24"/>
    </row>
    <row r="17" spans="1:13" s="10" customFormat="1" ht="37.5">
      <c r="A17" s="189"/>
      <c r="B17" s="189"/>
      <c r="C17" s="191"/>
      <c r="D17" s="190"/>
      <c r="E17" s="17" t="s">
        <v>263</v>
      </c>
      <c r="F17" s="18" t="s">
        <v>269</v>
      </c>
      <c r="G17" s="18" t="s">
        <v>285</v>
      </c>
      <c r="H17" s="17" t="s">
        <v>266</v>
      </c>
      <c r="I17" s="22" t="s">
        <v>267</v>
      </c>
      <c r="J17" s="17" t="s">
        <v>268</v>
      </c>
      <c r="K17" s="17" t="s">
        <v>246</v>
      </c>
      <c r="L17" s="17" t="s">
        <v>248</v>
      </c>
      <c r="M17" s="24"/>
    </row>
    <row r="18" spans="1:13" s="10" customFormat="1" ht="37.5">
      <c r="A18" s="189"/>
      <c r="B18" s="189"/>
      <c r="C18" s="191"/>
      <c r="D18" s="190"/>
      <c r="E18" s="17" t="s">
        <v>271</v>
      </c>
      <c r="F18" s="18" t="s">
        <v>272</v>
      </c>
      <c r="G18" s="18" t="s">
        <v>286</v>
      </c>
      <c r="H18" s="17" t="s">
        <v>245</v>
      </c>
      <c r="I18" s="17" t="s">
        <v>274</v>
      </c>
      <c r="J18" s="17" t="s">
        <v>287</v>
      </c>
      <c r="K18" s="17" t="s">
        <v>246</v>
      </c>
      <c r="L18" s="17" t="s">
        <v>248</v>
      </c>
      <c r="M18" s="24"/>
    </row>
    <row r="19" spans="1:13" ht="37.5">
      <c r="A19" s="189" t="s">
        <v>0</v>
      </c>
      <c r="B19" s="189" t="s">
        <v>288</v>
      </c>
      <c r="C19" s="191">
        <v>2</v>
      </c>
      <c r="D19" s="190" t="s">
        <v>289</v>
      </c>
      <c r="E19" s="19" t="s">
        <v>242</v>
      </c>
      <c r="F19" s="19" t="s">
        <v>243</v>
      </c>
      <c r="G19" s="20" t="s">
        <v>290</v>
      </c>
      <c r="H19" s="17" t="s">
        <v>255</v>
      </c>
      <c r="I19" s="20" t="s">
        <v>291</v>
      </c>
      <c r="J19" s="17" t="s">
        <v>287</v>
      </c>
      <c r="K19" s="17" t="s">
        <v>246</v>
      </c>
      <c r="L19" s="17" t="s">
        <v>248</v>
      </c>
    </row>
    <row r="20" spans="1:13" ht="37.5">
      <c r="A20" s="189"/>
      <c r="B20" s="189"/>
      <c r="C20" s="191"/>
      <c r="D20" s="190"/>
      <c r="E20" s="19" t="s">
        <v>242</v>
      </c>
      <c r="F20" s="19" t="s">
        <v>243</v>
      </c>
      <c r="G20" s="20" t="s">
        <v>292</v>
      </c>
      <c r="H20" s="17" t="s">
        <v>255</v>
      </c>
      <c r="I20" s="20" t="s">
        <v>293</v>
      </c>
      <c r="J20" s="22" t="s">
        <v>294</v>
      </c>
      <c r="K20" s="17" t="s">
        <v>246</v>
      </c>
      <c r="L20" s="17" t="s">
        <v>248</v>
      </c>
    </row>
    <row r="21" spans="1:13">
      <c r="A21" s="189"/>
      <c r="B21" s="189"/>
      <c r="C21" s="191"/>
      <c r="D21" s="190"/>
      <c r="E21" s="19" t="s">
        <v>242</v>
      </c>
      <c r="F21" s="19" t="s">
        <v>243</v>
      </c>
      <c r="G21" s="20" t="s">
        <v>295</v>
      </c>
      <c r="H21" s="21" t="s">
        <v>296</v>
      </c>
      <c r="I21" s="20" t="s">
        <v>297</v>
      </c>
      <c r="J21" s="22" t="s">
        <v>298</v>
      </c>
      <c r="K21" s="17" t="s">
        <v>246</v>
      </c>
      <c r="L21" s="17" t="s">
        <v>248</v>
      </c>
    </row>
    <row r="22" spans="1:13">
      <c r="A22" s="189"/>
      <c r="B22" s="189"/>
      <c r="C22" s="191"/>
      <c r="D22" s="190"/>
      <c r="E22" s="19" t="s">
        <v>242</v>
      </c>
      <c r="F22" s="19" t="s">
        <v>243</v>
      </c>
      <c r="G22" s="20" t="s">
        <v>299</v>
      </c>
      <c r="H22" s="17" t="s">
        <v>255</v>
      </c>
      <c r="I22" s="20" t="s">
        <v>300</v>
      </c>
      <c r="J22" s="22" t="s">
        <v>301</v>
      </c>
      <c r="K22" s="17" t="s">
        <v>246</v>
      </c>
      <c r="L22" s="17" t="s">
        <v>248</v>
      </c>
    </row>
    <row r="23" spans="1:13" ht="37.5">
      <c r="A23" s="189"/>
      <c r="B23" s="189"/>
      <c r="C23" s="191"/>
      <c r="D23" s="190"/>
      <c r="E23" s="19" t="s">
        <v>242</v>
      </c>
      <c r="F23" s="19" t="s">
        <v>243</v>
      </c>
      <c r="G23" s="20" t="s">
        <v>302</v>
      </c>
      <c r="H23" s="17" t="s">
        <v>255</v>
      </c>
      <c r="I23" s="20" t="s">
        <v>303</v>
      </c>
      <c r="J23" s="22" t="s">
        <v>294</v>
      </c>
      <c r="K23" s="17" t="s">
        <v>246</v>
      </c>
      <c r="L23" s="17" t="s">
        <v>248</v>
      </c>
    </row>
    <row r="24" spans="1:13" ht="37.5">
      <c r="A24" s="189"/>
      <c r="B24" s="189"/>
      <c r="C24" s="191"/>
      <c r="D24" s="190"/>
      <c r="E24" s="19" t="s">
        <v>242</v>
      </c>
      <c r="F24" s="19" t="s">
        <v>243</v>
      </c>
      <c r="G24" s="20" t="s">
        <v>304</v>
      </c>
      <c r="H24" s="17" t="s">
        <v>255</v>
      </c>
      <c r="I24" s="20" t="s">
        <v>305</v>
      </c>
      <c r="J24" s="22" t="s">
        <v>294</v>
      </c>
      <c r="K24" s="17" t="s">
        <v>246</v>
      </c>
      <c r="L24" s="17" t="s">
        <v>248</v>
      </c>
    </row>
    <row r="25" spans="1:13" ht="56.25">
      <c r="A25" s="189"/>
      <c r="B25" s="189"/>
      <c r="C25" s="191"/>
      <c r="D25" s="190"/>
      <c r="E25" s="19" t="s">
        <v>242</v>
      </c>
      <c r="F25" s="19" t="s">
        <v>249</v>
      </c>
      <c r="G25" s="20" t="s">
        <v>306</v>
      </c>
      <c r="H25" s="17" t="s">
        <v>266</v>
      </c>
      <c r="I25" s="22" t="s">
        <v>267</v>
      </c>
      <c r="J25" s="17" t="s">
        <v>268</v>
      </c>
      <c r="K25" s="17" t="s">
        <v>246</v>
      </c>
      <c r="L25" s="17" t="s">
        <v>248</v>
      </c>
    </row>
    <row r="26" spans="1:13" ht="37.5">
      <c r="A26" s="189"/>
      <c r="B26" s="189"/>
      <c r="C26" s="191"/>
      <c r="D26" s="190"/>
      <c r="E26" s="19" t="s">
        <v>242</v>
      </c>
      <c r="F26" s="19" t="s">
        <v>249</v>
      </c>
      <c r="G26" s="20" t="s">
        <v>307</v>
      </c>
      <c r="H26" s="17" t="s">
        <v>266</v>
      </c>
      <c r="I26" s="22" t="s">
        <v>267</v>
      </c>
      <c r="J26" s="17" t="s">
        <v>268</v>
      </c>
      <c r="K26" s="17" t="s">
        <v>246</v>
      </c>
      <c r="L26" s="17" t="s">
        <v>248</v>
      </c>
    </row>
    <row r="27" spans="1:13" ht="37.5">
      <c r="A27" s="189"/>
      <c r="B27" s="189"/>
      <c r="C27" s="191"/>
      <c r="D27" s="190"/>
      <c r="E27" s="19" t="s">
        <v>242</v>
      </c>
      <c r="F27" s="19" t="s">
        <v>249</v>
      </c>
      <c r="G27" s="20" t="s">
        <v>308</v>
      </c>
      <c r="H27" s="17" t="s">
        <v>266</v>
      </c>
      <c r="I27" s="22" t="s">
        <v>267</v>
      </c>
      <c r="J27" s="17" t="s">
        <v>268</v>
      </c>
      <c r="K27" s="17" t="s">
        <v>246</v>
      </c>
      <c r="L27" s="17" t="s">
        <v>248</v>
      </c>
    </row>
    <row r="28" spans="1:13" ht="56.25">
      <c r="A28" s="189"/>
      <c r="B28" s="189"/>
      <c r="C28" s="191"/>
      <c r="D28" s="190"/>
      <c r="E28" s="19" t="s">
        <v>242</v>
      </c>
      <c r="F28" s="19" t="s">
        <v>249</v>
      </c>
      <c r="G28" s="20" t="s">
        <v>309</v>
      </c>
      <c r="H28" s="17" t="s">
        <v>266</v>
      </c>
      <c r="I28" s="22" t="s">
        <v>267</v>
      </c>
      <c r="J28" s="17" t="s">
        <v>268</v>
      </c>
      <c r="K28" s="17" t="s">
        <v>246</v>
      </c>
      <c r="L28" s="17" t="s">
        <v>248</v>
      </c>
    </row>
    <row r="29" spans="1:13" ht="37.5">
      <c r="A29" s="189"/>
      <c r="B29" s="189"/>
      <c r="C29" s="191"/>
      <c r="D29" s="190"/>
      <c r="E29" s="19" t="s">
        <v>242</v>
      </c>
      <c r="F29" s="19" t="s">
        <v>249</v>
      </c>
      <c r="G29" s="20" t="s">
        <v>310</v>
      </c>
      <c r="H29" s="22" t="s">
        <v>245</v>
      </c>
      <c r="I29" s="22" t="s">
        <v>311</v>
      </c>
      <c r="J29" s="22" t="s">
        <v>252</v>
      </c>
      <c r="K29" s="22" t="s">
        <v>246</v>
      </c>
      <c r="L29" s="17" t="s">
        <v>248</v>
      </c>
    </row>
    <row r="30" spans="1:13" ht="37.5">
      <c r="A30" s="189"/>
      <c r="B30" s="189"/>
      <c r="C30" s="191"/>
      <c r="D30" s="190"/>
      <c r="E30" s="19" t="s">
        <v>242</v>
      </c>
      <c r="F30" s="19" t="s">
        <v>249</v>
      </c>
      <c r="G30" s="20" t="s">
        <v>312</v>
      </c>
      <c r="H30" s="22" t="s">
        <v>245</v>
      </c>
      <c r="I30" s="22" t="s">
        <v>313</v>
      </c>
      <c r="J30" s="22" t="s">
        <v>252</v>
      </c>
      <c r="K30" s="22" t="s">
        <v>246</v>
      </c>
      <c r="L30" s="17" t="s">
        <v>248</v>
      </c>
    </row>
    <row r="31" spans="1:13">
      <c r="A31" s="189"/>
      <c r="B31" s="189"/>
      <c r="C31" s="191"/>
      <c r="D31" s="190"/>
      <c r="E31" s="19" t="s">
        <v>242</v>
      </c>
      <c r="F31" s="19" t="s">
        <v>253</v>
      </c>
      <c r="G31" s="23" t="s">
        <v>254</v>
      </c>
      <c r="H31" s="17" t="s">
        <v>255</v>
      </c>
      <c r="I31" s="17" t="s">
        <v>256</v>
      </c>
      <c r="J31" s="17" t="s">
        <v>257</v>
      </c>
      <c r="K31" s="17" t="s">
        <v>262</v>
      </c>
      <c r="L31" s="17" t="s">
        <v>248</v>
      </c>
    </row>
    <row r="32" spans="1:13" ht="112.5">
      <c r="A32" s="189"/>
      <c r="B32" s="189"/>
      <c r="C32" s="191"/>
      <c r="D32" s="190"/>
      <c r="E32" s="19" t="s">
        <v>242</v>
      </c>
      <c r="F32" s="19" t="s">
        <v>258</v>
      </c>
      <c r="G32" s="20" t="s">
        <v>290</v>
      </c>
      <c r="H32" s="17" t="s">
        <v>255</v>
      </c>
      <c r="I32" s="20" t="s">
        <v>314</v>
      </c>
      <c r="J32" s="22" t="s">
        <v>280</v>
      </c>
      <c r="K32" s="22" t="s">
        <v>246</v>
      </c>
      <c r="L32" s="17" t="s">
        <v>248</v>
      </c>
    </row>
    <row r="33" spans="1:12" ht="37.5">
      <c r="A33" s="189"/>
      <c r="B33" s="189"/>
      <c r="C33" s="191"/>
      <c r="D33" s="190"/>
      <c r="E33" s="19" t="s">
        <v>242</v>
      </c>
      <c r="F33" s="19" t="s">
        <v>258</v>
      </c>
      <c r="G33" s="20" t="s">
        <v>292</v>
      </c>
      <c r="H33" s="17" t="s">
        <v>255</v>
      </c>
      <c r="I33" s="20" t="s">
        <v>315</v>
      </c>
      <c r="J33" s="22" t="s">
        <v>280</v>
      </c>
      <c r="K33" s="22" t="s">
        <v>246</v>
      </c>
      <c r="L33" s="17" t="s">
        <v>248</v>
      </c>
    </row>
    <row r="34" spans="1:12">
      <c r="A34" s="189"/>
      <c r="B34" s="189"/>
      <c r="C34" s="191"/>
      <c r="D34" s="190"/>
      <c r="E34" s="19" t="s">
        <v>242</v>
      </c>
      <c r="F34" s="19" t="s">
        <v>258</v>
      </c>
      <c r="G34" s="20" t="s">
        <v>295</v>
      </c>
      <c r="H34" s="17" t="s">
        <v>255</v>
      </c>
      <c r="I34" s="20" t="s">
        <v>316</v>
      </c>
      <c r="J34" s="22" t="s">
        <v>298</v>
      </c>
      <c r="K34" s="22" t="s">
        <v>246</v>
      </c>
      <c r="L34" s="17" t="s">
        <v>248</v>
      </c>
    </row>
    <row r="35" spans="1:12">
      <c r="A35" s="189"/>
      <c r="B35" s="189"/>
      <c r="C35" s="191"/>
      <c r="D35" s="190"/>
      <c r="E35" s="19" t="s">
        <v>242</v>
      </c>
      <c r="F35" s="19" t="s">
        <v>258</v>
      </c>
      <c r="G35" s="20" t="s">
        <v>299</v>
      </c>
      <c r="H35" s="17" t="s">
        <v>255</v>
      </c>
      <c r="I35" s="20" t="s">
        <v>317</v>
      </c>
      <c r="J35" s="22" t="s">
        <v>280</v>
      </c>
      <c r="K35" s="22" t="s">
        <v>246</v>
      </c>
      <c r="L35" s="17" t="s">
        <v>248</v>
      </c>
    </row>
    <row r="36" spans="1:12" ht="37.5">
      <c r="A36" s="189"/>
      <c r="B36" s="189"/>
      <c r="C36" s="191"/>
      <c r="D36" s="190"/>
      <c r="E36" s="19" t="s">
        <v>242</v>
      </c>
      <c r="F36" s="19" t="s">
        <v>258</v>
      </c>
      <c r="G36" s="20" t="s">
        <v>302</v>
      </c>
      <c r="H36" s="17" t="s">
        <v>255</v>
      </c>
      <c r="I36" s="25" t="s">
        <v>315</v>
      </c>
      <c r="J36" s="22" t="s">
        <v>280</v>
      </c>
      <c r="K36" s="22" t="s">
        <v>246</v>
      </c>
      <c r="L36" s="17" t="s">
        <v>248</v>
      </c>
    </row>
    <row r="37" spans="1:12" ht="37.5">
      <c r="A37" s="189"/>
      <c r="B37" s="189"/>
      <c r="C37" s="191"/>
      <c r="D37" s="190"/>
      <c r="E37" s="19" t="s">
        <v>242</v>
      </c>
      <c r="F37" s="19" t="s">
        <v>258</v>
      </c>
      <c r="G37" s="20" t="s">
        <v>304</v>
      </c>
      <c r="H37" s="17" t="s">
        <v>255</v>
      </c>
      <c r="I37" s="20" t="s">
        <v>315</v>
      </c>
      <c r="J37" s="22" t="s">
        <v>280</v>
      </c>
      <c r="K37" s="22" t="s">
        <v>246</v>
      </c>
      <c r="L37" s="17" t="s">
        <v>248</v>
      </c>
    </row>
    <row r="38" spans="1:12" ht="75">
      <c r="A38" s="189"/>
      <c r="B38" s="189"/>
      <c r="C38" s="191"/>
      <c r="D38" s="190"/>
      <c r="E38" s="19" t="s">
        <v>263</v>
      </c>
      <c r="F38" s="19" t="s">
        <v>269</v>
      </c>
      <c r="G38" s="20" t="s">
        <v>290</v>
      </c>
      <c r="H38" s="17" t="s">
        <v>266</v>
      </c>
      <c r="I38" s="20" t="s">
        <v>318</v>
      </c>
      <c r="J38" s="17" t="s">
        <v>268</v>
      </c>
      <c r="K38" s="22" t="s">
        <v>246</v>
      </c>
      <c r="L38" s="17" t="s">
        <v>248</v>
      </c>
    </row>
    <row r="39" spans="1:12" ht="75">
      <c r="A39" s="189"/>
      <c r="B39" s="189"/>
      <c r="C39" s="191"/>
      <c r="D39" s="190"/>
      <c r="E39" s="19" t="s">
        <v>263</v>
      </c>
      <c r="F39" s="19" t="s">
        <v>269</v>
      </c>
      <c r="G39" s="20" t="s">
        <v>292</v>
      </c>
      <c r="H39" s="17" t="s">
        <v>266</v>
      </c>
      <c r="I39" s="20" t="s">
        <v>319</v>
      </c>
      <c r="J39" s="17" t="s">
        <v>268</v>
      </c>
      <c r="K39" s="22" t="s">
        <v>246</v>
      </c>
      <c r="L39" s="17" t="s">
        <v>248</v>
      </c>
    </row>
    <row r="40" spans="1:12" ht="75">
      <c r="A40" s="189"/>
      <c r="B40" s="189"/>
      <c r="C40" s="191"/>
      <c r="D40" s="190"/>
      <c r="E40" s="19" t="s">
        <v>263</v>
      </c>
      <c r="F40" s="19" t="s">
        <v>269</v>
      </c>
      <c r="G40" s="20" t="s">
        <v>295</v>
      </c>
      <c r="H40" s="17" t="s">
        <v>266</v>
      </c>
      <c r="I40" s="20" t="s">
        <v>319</v>
      </c>
      <c r="J40" s="17" t="s">
        <v>268</v>
      </c>
      <c r="K40" s="22" t="s">
        <v>246</v>
      </c>
      <c r="L40" s="17" t="s">
        <v>248</v>
      </c>
    </row>
    <row r="41" spans="1:12" ht="75">
      <c r="A41" s="189"/>
      <c r="B41" s="189"/>
      <c r="C41" s="191"/>
      <c r="D41" s="190"/>
      <c r="E41" s="19" t="s">
        <v>263</v>
      </c>
      <c r="F41" s="19" t="s">
        <v>269</v>
      </c>
      <c r="G41" s="20" t="s">
        <v>299</v>
      </c>
      <c r="H41" s="17" t="s">
        <v>266</v>
      </c>
      <c r="I41" s="20" t="s">
        <v>320</v>
      </c>
      <c r="J41" s="17" t="s">
        <v>268</v>
      </c>
      <c r="K41" s="22" t="s">
        <v>246</v>
      </c>
      <c r="L41" s="17" t="s">
        <v>248</v>
      </c>
    </row>
    <row r="42" spans="1:12" ht="56.25">
      <c r="A42" s="189"/>
      <c r="B42" s="189"/>
      <c r="C42" s="191"/>
      <c r="D42" s="190"/>
      <c r="E42" s="19" t="s">
        <v>263</v>
      </c>
      <c r="F42" s="19" t="s">
        <v>269</v>
      </c>
      <c r="G42" s="20" t="s">
        <v>302</v>
      </c>
      <c r="H42" s="17" t="s">
        <v>266</v>
      </c>
      <c r="I42" s="20" t="s">
        <v>321</v>
      </c>
      <c r="J42" s="17" t="s">
        <v>268</v>
      </c>
      <c r="K42" s="22" t="s">
        <v>246</v>
      </c>
      <c r="L42" s="17" t="s">
        <v>248</v>
      </c>
    </row>
    <row r="43" spans="1:12" ht="56.25">
      <c r="A43" s="189"/>
      <c r="B43" s="189"/>
      <c r="C43" s="191"/>
      <c r="D43" s="190"/>
      <c r="E43" s="19" t="s">
        <v>263</v>
      </c>
      <c r="F43" s="19" t="s">
        <v>269</v>
      </c>
      <c r="G43" s="20" t="s">
        <v>304</v>
      </c>
      <c r="H43" s="17" t="s">
        <v>266</v>
      </c>
      <c r="I43" s="20" t="s">
        <v>321</v>
      </c>
      <c r="J43" s="17" t="s">
        <v>268</v>
      </c>
      <c r="K43" s="22" t="s">
        <v>246</v>
      </c>
      <c r="L43" s="17" t="s">
        <v>248</v>
      </c>
    </row>
    <row r="44" spans="1:12" ht="75">
      <c r="A44" s="189"/>
      <c r="B44" s="189"/>
      <c r="C44" s="191"/>
      <c r="D44" s="190"/>
      <c r="E44" s="19" t="s">
        <v>263</v>
      </c>
      <c r="F44" s="19" t="s">
        <v>264</v>
      </c>
      <c r="G44" s="20" t="s">
        <v>290</v>
      </c>
      <c r="H44" s="17" t="s">
        <v>266</v>
      </c>
      <c r="I44" s="20" t="s">
        <v>322</v>
      </c>
      <c r="J44" s="17" t="s">
        <v>268</v>
      </c>
      <c r="K44" s="22" t="s">
        <v>246</v>
      </c>
      <c r="L44" s="17" t="s">
        <v>248</v>
      </c>
    </row>
    <row r="45" spans="1:12" ht="75">
      <c r="A45" s="189"/>
      <c r="B45" s="189"/>
      <c r="C45" s="191"/>
      <c r="D45" s="190"/>
      <c r="E45" s="19" t="s">
        <v>263</v>
      </c>
      <c r="F45" s="19" t="s">
        <v>264</v>
      </c>
      <c r="G45" s="20" t="s">
        <v>292</v>
      </c>
      <c r="H45" s="17" t="s">
        <v>266</v>
      </c>
      <c r="I45" s="20" t="s">
        <v>322</v>
      </c>
      <c r="J45" s="17" t="s">
        <v>268</v>
      </c>
      <c r="K45" s="22" t="s">
        <v>246</v>
      </c>
      <c r="L45" s="17" t="s">
        <v>248</v>
      </c>
    </row>
    <row r="46" spans="1:12" ht="75">
      <c r="A46" s="189"/>
      <c r="B46" s="189"/>
      <c r="C46" s="191"/>
      <c r="D46" s="190"/>
      <c r="E46" s="19" t="s">
        <v>263</v>
      </c>
      <c r="F46" s="19" t="s">
        <v>264</v>
      </c>
      <c r="G46" s="20" t="s">
        <v>295</v>
      </c>
      <c r="H46" s="17" t="s">
        <v>266</v>
      </c>
      <c r="I46" s="20" t="s">
        <v>322</v>
      </c>
      <c r="J46" s="17" t="s">
        <v>268</v>
      </c>
      <c r="K46" s="22" t="s">
        <v>246</v>
      </c>
      <c r="L46" s="17" t="s">
        <v>248</v>
      </c>
    </row>
    <row r="47" spans="1:12" ht="75">
      <c r="A47" s="189"/>
      <c r="B47" s="189"/>
      <c r="C47" s="191"/>
      <c r="D47" s="190"/>
      <c r="E47" s="19" t="s">
        <v>263</v>
      </c>
      <c r="F47" s="19" t="s">
        <v>264</v>
      </c>
      <c r="G47" s="20" t="s">
        <v>299</v>
      </c>
      <c r="H47" s="17" t="s">
        <v>266</v>
      </c>
      <c r="I47" s="20" t="s">
        <v>320</v>
      </c>
      <c r="J47" s="17" t="s">
        <v>268</v>
      </c>
      <c r="K47" s="22" t="s">
        <v>246</v>
      </c>
      <c r="L47" s="17" t="s">
        <v>248</v>
      </c>
    </row>
    <row r="48" spans="1:12" ht="37.5">
      <c r="A48" s="189"/>
      <c r="B48" s="189"/>
      <c r="C48" s="191"/>
      <c r="D48" s="190"/>
      <c r="E48" s="19" t="s">
        <v>263</v>
      </c>
      <c r="F48" s="19" t="s">
        <v>264</v>
      </c>
      <c r="G48" s="20" t="s">
        <v>323</v>
      </c>
      <c r="H48" s="22" t="s">
        <v>245</v>
      </c>
      <c r="I48" s="22" t="s">
        <v>311</v>
      </c>
      <c r="J48" s="22" t="s">
        <v>252</v>
      </c>
      <c r="K48" s="22" t="s">
        <v>246</v>
      </c>
      <c r="L48" s="17" t="s">
        <v>248</v>
      </c>
    </row>
    <row r="49" spans="1:12" ht="37.5">
      <c r="A49" s="189"/>
      <c r="B49" s="189"/>
      <c r="C49" s="191"/>
      <c r="D49" s="190"/>
      <c r="E49" s="19" t="s">
        <v>263</v>
      </c>
      <c r="F49" s="19" t="s">
        <v>264</v>
      </c>
      <c r="G49" s="20" t="s">
        <v>324</v>
      </c>
      <c r="H49" s="22" t="s">
        <v>245</v>
      </c>
      <c r="I49" s="22" t="s">
        <v>313</v>
      </c>
      <c r="J49" s="22" t="s">
        <v>252</v>
      </c>
      <c r="K49" s="22" t="s">
        <v>246</v>
      </c>
      <c r="L49" s="17" t="s">
        <v>248</v>
      </c>
    </row>
    <row r="50" spans="1:12" ht="56.25">
      <c r="A50" s="189"/>
      <c r="B50" s="189"/>
      <c r="C50" s="191"/>
      <c r="D50" s="190"/>
      <c r="E50" s="19" t="s">
        <v>271</v>
      </c>
      <c r="F50" s="19" t="s">
        <v>272</v>
      </c>
      <c r="G50" s="20" t="s">
        <v>325</v>
      </c>
      <c r="H50" s="17" t="s">
        <v>266</v>
      </c>
      <c r="I50" s="26" t="s">
        <v>326</v>
      </c>
      <c r="J50" s="17" t="s">
        <v>268</v>
      </c>
      <c r="K50" s="22" t="s">
        <v>246</v>
      </c>
      <c r="L50" s="17" t="s">
        <v>248</v>
      </c>
    </row>
    <row r="51" spans="1:12" ht="93.75">
      <c r="A51" s="189"/>
      <c r="B51" s="189"/>
      <c r="C51" s="191"/>
      <c r="D51" s="190"/>
      <c r="E51" s="19" t="s">
        <v>271</v>
      </c>
      <c r="F51" s="19" t="s">
        <v>272</v>
      </c>
      <c r="G51" s="20" t="s">
        <v>327</v>
      </c>
      <c r="H51" s="17" t="s">
        <v>266</v>
      </c>
      <c r="I51" s="26" t="s">
        <v>328</v>
      </c>
      <c r="J51" s="17" t="s">
        <v>268</v>
      </c>
      <c r="K51" s="22" t="s">
        <v>246</v>
      </c>
      <c r="L51" s="17" t="s">
        <v>248</v>
      </c>
    </row>
    <row r="52" spans="1:12" ht="93.75">
      <c r="A52" s="189"/>
      <c r="B52" s="189"/>
      <c r="C52" s="191"/>
      <c r="D52" s="190"/>
      <c r="E52" s="19" t="s">
        <v>271</v>
      </c>
      <c r="F52" s="19" t="s">
        <v>272</v>
      </c>
      <c r="G52" s="20" t="s">
        <v>329</v>
      </c>
      <c r="H52" s="17" t="s">
        <v>266</v>
      </c>
      <c r="I52" s="26" t="s">
        <v>330</v>
      </c>
      <c r="J52" s="17" t="s">
        <v>268</v>
      </c>
      <c r="K52" s="22" t="s">
        <v>246</v>
      </c>
      <c r="L52" s="17" t="s">
        <v>248</v>
      </c>
    </row>
    <row r="53" spans="1:12" ht="75">
      <c r="A53" s="189"/>
      <c r="B53" s="189"/>
      <c r="C53" s="191"/>
      <c r="D53" s="190"/>
      <c r="E53" s="19" t="s">
        <v>271</v>
      </c>
      <c r="F53" s="19" t="s">
        <v>272</v>
      </c>
      <c r="G53" s="20" t="s">
        <v>331</v>
      </c>
      <c r="H53" s="17" t="s">
        <v>266</v>
      </c>
      <c r="I53" s="26" t="s">
        <v>332</v>
      </c>
      <c r="J53" s="17" t="s">
        <v>268</v>
      </c>
      <c r="K53" s="22" t="s">
        <v>246</v>
      </c>
      <c r="L53" s="17" t="s">
        <v>248</v>
      </c>
    </row>
    <row r="54" spans="1:12" ht="75">
      <c r="A54" s="189"/>
      <c r="B54" s="189"/>
      <c r="C54" s="191"/>
      <c r="D54" s="190"/>
      <c r="E54" s="19" t="s">
        <v>271</v>
      </c>
      <c r="F54" s="19" t="s">
        <v>272</v>
      </c>
      <c r="G54" s="20" t="s">
        <v>302</v>
      </c>
      <c r="H54" s="17" t="s">
        <v>266</v>
      </c>
      <c r="I54" s="20" t="s">
        <v>322</v>
      </c>
      <c r="J54" s="17" t="s">
        <v>268</v>
      </c>
      <c r="K54" s="22" t="s">
        <v>246</v>
      </c>
      <c r="L54" s="17" t="s">
        <v>248</v>
      </c>
    </row>
    <row r="55" spans="1:12" ht="75">
      <c r="A55" s="189"/>
      <c r="B55" s="189"/>
      <c r="C55" s="191"/>
      <c r="D55" s="190"/>
      <c r="E55" s="19" t="s">
        <v>271</v>
      </c>
      <c r="F55" s="19" t="s">
        <v>272</v>
      </c>
      <c r="G55" s="20" t="s">
        <v>304</v>
      </c>
      <c r="H55" s="17" t="s">
        <v>266</v>
      </c>
      <c r="I55" s="20" t="s">
        <v>320</v>
      </c>
      <c r="J55" s="17" t="s">
        <v>268</v>
      </c>
      <c r="K55" s="22" t="s">
        <v>246</v>
      </c>
      <c r="L55" s="17" t="s">
        <v>248</v>
      </c>
    </row>
    <row r="56" spans="1:12">
      <c r="A56" s="189" t="s">
        <v>0</v>
      </c>
      <c r="B56" s="189" t="s">
        <v>333</v>
      </c>
      <c r="C56" s="191">
        <v>1</v>
      </c>
      <c r="D56" s="190" t="s">
        <v>334</v>
      </c>
      <c r="E56" s="19" t="s">
        <v>242</v>
      </c>
      <c r="F56" s="19" t="s">
        <v>243</v>
      </c>
      <c r="G56" s="23" t="s">
        <v>335</v>
      </c>
      <c r="H56" s="22" t="s">
        <v>245</v>
      </c>
      <c r="I56" s="21">
        <v>10</v>
      </c>
      <c r="J56" s="22" t="s">
        <v>298</v>
      </c>
      <c r="K56" s="22" t="s">
        <v>246</v>
      </c>
      <c r="L56" s="17" t="s">
        <v>248</v>
      </c>
    </row>
    <row r="57" spans="1:12">
      <c r="A57" s="189"/>
      <c r="B57" s="189"/>
      <c r="C57" s="191"/>
      <c r="D57" s="190"/>
      <c r="E57" s="19" t="s">
        <v>242</v>
      </c>
      <c r="F57" s="19" t="s">
        <v>243</v>
      </c>
      <c r="G57" s="23" t="s">
        <v>299</v>
      </c>
      <c r="H57" s="22" t="s">
        <v>245</v>
      </c>
      <c r="I57" s="21">
        <v>5000</v>
      </c>
      <c r="J57" s="22" t="s">
        <v>301</v>
      </c>
      <c r="K57" s="22" t="s">
        <v>246</v>
      </c>
      <c r="L57" s="17" t="s">
        <v>248</v>
      </c>
    </row>
    <row r="58" spans="1:12">
      <c r="A58" s="189"/>
      <c r="B58" s="189"/>
      <c r="C58" s="191"/>
      <c r="D58" s="190"/>
      <c r="E58" s="19" t="s">
        <v>242</v>
      </c>
      <c r="F58" s="19" t="s">
        <v>243</v>
      </c>
      <c r="G58" s="23" t="s">
        <v>336</v>
      </c>
      <c r="H58" s="21" t="s">
        <v>296</v>
      </c>
      <c r="I58" s="21">
        <v>2</v>
      </c>
      <c r="J58" s="22" t="s">
        <v>298</v>
      </c>
      <c r="K58" s="22" t="s">
        <v>246</v>
      </c>
      <c r="L58" s="17" t="s">
        <v>248</v>
      </c>
    </row>
    <row r="59" spans="1:12">
      <c r="A59" s="189"/>
      <c r="B59" s="189"/>
      <c r="C59" s="191"/>
      <c r="D59" s="190"/>
      <c r="E59" s="19" t="s">
        <v>242</v>
      </c>
      <c r="F59" s="19" t="s">
        <v>249</v>
      </c>
      <c r="G59" s="23" t="s">
        <v>337</v>
      </c>
      <c r="H59" s="22" t="s">
        <v>255</v>
      </c>
      <c r="I59" s="22" t="s">
        <v>251</v>
      </c>
      <c r="J59" s="22" t="s">
        <v>252</v>
      </c>
      <c r="K59" s="22" t="s">
        <v>246</v>
      </c>
      <c r="L59" s="17" t="s">
        <v>248</v>
      </c>
    </row>
    <row r="60" spans="1:12">
      <c r="A60" s="189"/>
      <c r="B60" s="189"/>
      <c r="C60" s="191"/>
      <c r="D60" s="190"/>
      <c r="E60" s="19" t="s">
        <v>242</v>
      </c>
      <c r="F60" s="19" t="s">
        <v>249</v>
      </c>
      <c r="G60" s="23" t="s">
        <v>338</v>
      </c>
      <c r="H60" s="22" t="s">
        <v>245</v>
      </c>
      <c r="I60" s="22" t="s">
        <v>339</v>
      </c>
      <c r="J60" s="22" t="s">
        <v>252</v>
      </c>
      <c r="K60" s="22" t="s">
        <v>246</v>
      </c>
      <c r="L60" s="17" t="s">
        <v>248</v>
      </c>
    </row>
    <row r="61" spans="1:12">
      <c r="A61" s="189"/>
      <c r="B61" s="189"/>
      <c r="C61" s="191"/>
      <c r="D61" s="190"/>
      <c r="E61" s="19" t="s">
        <v>242</v>
      </c>
      <c r="F61" s="19" t="s">
        <v>249</v>
      </c>
      <c r="G61" s="23" t="s">
        <v>340</v>
      </c>
      <c r="H61" s="22" t="s">
        <v>255</v>
      </c>
      <c r="I61" s="22" t="s">
        <v>339</v>
      </c>
      <c r="J61" s="22" t="s">
        <v>252</v>
      </c>
      <c r="K61" s="22" t="s">
        <v>246</v>
      </c>
      <c r="L61" s="17" t="s">
        <v>248</v>
      </c>
    </row>
    <row r="62" spans="1:12">
      <c r="A62" s="189"/>
      <c r="B62" s="189"/>
      <c r="C62" s="191"/>
      <c r="D62" s="190"/>
      <c r="E62" s="19" t="s">
        <v>242</v>
      </c>
      <c r="F62" s="19" t="s">
        <v>253</v>
      </c>
      <c r="G62" s="23" t="s">
        <v>254</v>
      </c>
      <c r="H62" s="17" t="s">
        <v>255</v>
      </c>
      <c r="I62" s="17" t="s">
        <v>256</v>
      </c>
      <c r="J62" s="17" t="s">
        <v>257</v>
      </c>
      <c r="K62" s="17" t="s">
        <v>262</v>
      </c>
      <c r="L62" s="17" t="s">
        <v>248</v>
      </c>
    </row>
    <row r="63" spans="1:12">
      <c r="A63" s="189"/>
      <c r="B63" s="189"/>
      <c r="C63" s="191"/>
      <c r="D63" s="190"/>
      <c r="E63" s="19" t="s">
        <v>242</v>
      </c>
      <c r="F63" s="19" t="s">
        <v>258</v>
      </c>
      <c r="G63" s="23" t="s">
        <v>335</v>
      </c>
      <c r="H63" s="22" t="s">
        <v>255</v>
      </c>
      <c r="I63" s="22" t="s">
        <v>341</v>
      </c>
      <c r="J63" s="22" t="s">
        <v>280</v>
      </c>
      <c r="K63" s="22" t="s">
        <v>342</v>
      </c>
      <c r="L63" s="17" t="s">
        <v>248</v>
      </c>
    </row>
    <row r="64" spans="1:12">
      <c r="A64" s="189"/>
      <c r="B64" s="189"/>
      <c r="C64" s="191"/>
      <c r="D64" s="190"/>
      <c r="E64" s="19" t="s">
        <v>242</v>
      </c>
      <c r="F64" s="19" t="s">
        <v>258</v>
      </c>
      <c r="G64" s="23" t="s">
        <v>299</v>
      </c>
      <c r="H64" s="22" t="s">
        <v>255</v>
      </c>
      <c r="I64" s="22" t="s">
        <v>343</v>
      </c>
      <c r="J64" s="22" t="s">
        <v>344</v>
      </c>
      <c r="K64" s="22" t="s">
        <v>342</v>
      </c>
      <c r="L64" s="22" t="s">
        <v>248</v>
      </c>
    </row>
    <row r="65" spans="1:12">
      <c r="A65" s="189"/>
      <c r="B65" s="189"/>
      <c r="C65" s="191"/>
      <c r="D65" s="190"/>
      <c r="E65" s="19" t="s">
        <v>242</v>
      </c>
      <c r="F65" s="19" t="s">
        <v>258</v>
      </c>
      <c r="G65" s="23" t="s">
        <v>336</v>
      </c>
      <c r="H65" s="22" t="s">
        <v>255</v>
      </c>
      <c r="I65" s="22" t="s">
        <v>345</v>
      </c>
      <c r="J65" s="22" t="s">
        <v>280</v>
      </c>
      <c r="K65" s="22" t="s">
        <v>342</v>
      </c>
      <c r="L65" s="22" t="s">
        <v>248</v>
      </c>
    </row>
    <row r="66" spans="1:12" ht="75">
      <c r="A66" s="189"/>
      <c r="B66" s="189"/>
      <c r="C66" s="191"/>
      <c r="D66" s="190"/>
      <c r="E66" s="19" t="s">
        <v>263</v>
      </c>
      <c r="F66" s="19" t="s">
        <v>269</v>
      </c>
      <c r="G66" s="18" t="s">
        <v>346</v>
      </c>
      <c r="H66" s="22" t="s">
        <v>266</v>
      </c>
      <c r="I66" s="22" t="s">
        <v>267</v>
      </c>
      <c r="J66" s="22" t="s">
        <v>268</v>
      </c>
      <c r="K66" s="22" t="s">
        <v>246</v>
      </c>
      <c r="L66" s="22" t="s">
        <v>248</v>
      </c>
    </row>
    <row r="67" spans="1:12">
      <c r="A67" s="189"/>
      <c r="B67" s="189"/>
      <c r="C67" s="191"/>
      <c r="D67" s="190"/>
      <c r="E67" s="19" t="s">
        <v>263</v>
      </c>
      <c r="F67" s="19" t="s">
        <v>264</v>
      </c>
      <c r="G67" s="23" t="s">
        <v>347</v>
      </c>
      <c r="H67" s="22" t="s">
        <v>266</v>
      </c>
      <c r="I67" s="22" t="s">
        <v>267</v>
      </c>
      <c r="J67" s="22" t="s">
        <v>268</v>
      </c>
      <c r="K67" s="22" t="s">
        <v>246</v>
      </c>
      <c r="L67" s="22" t="s">
        <v>248</v>
      </c>
    </row>
    <row r="68" spans="1:12">
      <c r="A68" s="189"/>
      <c r="B68" s="189"/>
      <c r="C68" s="191"/>
      <c r="D68" s="190"/>
      <c r="E68" s="19" t="s">
        <v>271</v>
      </c>
      <c r="F68" s="19" t="s">
        <v>272</v>
      </c>
      <c r="G68" s="23" t="s">
        <v>348</v>
      </c>
      <c r="H68" s="22" t="s">
        <v>245</v>
      </c>
      <c r="I68" s="22" t="s">
        <v>274</v>
      </c>
      <c r="J68" s="22" t="s">
        <v>252</v>
      </c>
      <c r="K68" s="22" t="s">
        <v>262</v>
      </c>
      <c r="L68" s="22" t="s">
        <v>248</v>
      </c>
    </row>
    <row r="69" spans="1:12" ht="112.5">
      <c r="A69" s="189" t="s">
        <v>0</v>
      </c>
      <c r="B69" s="189" t="s">
        <v>349</v>
      </c>
      <c r="C69" s="191">
        <v>20</v>
      </c>
      <c r="D69" s="190" t="s">
        <v>350</v>
      </c>
      <c r="E69" s="19" t="s">
        <v>242</v>
      </c>
      <c r="F69" s="19" t="s">
        <v>243</v>
      </c>
      <c r="G69" s="27" t="s">
        <v>351</v>
      </c>
      <c r="H69" s="22" t="s">
        <v>296</v>
      </c>
      <c r="I69" s="22" t="s">
        <v>352</v>
      </c>
      <c r="J69" s="22" t="s">
        <v>353</v>
      </c>
      <c r="K69" s="22" t="s">
        <v>246</v>
      </c>
      <c r="L69" s="22" t="s">
        <v>248</v>
      </c>
    </row>
    <row r="70" spans="1:12" ht="112.5">
      <c r="A70" s="189"/>
      <c r="B70" s="189"/>
      <c r="C70" s="191"/>
      <c r="D70" s="190"/>
      <c r="E70" s="19" t="s">
        <v>242</v>
      </c>
      <c r="F70" s="19" t="s">
        <v>249</v>
      </c>
      <c r="G70" s="18" t="s">
        <v>354</v>
      </c>
      <c r="H70" s="18" t="s">
        <v>266</v>
      </c>
      <c r="I70" s="22" t="s">
        <v>267</v>
      </c>
      <c r="J70" s="22" t="s">
        <v>268</v>
      </c>
      <c r="K70" s="22" t="s">
        <v>246</v>
      </c>
      <c r="L70" s="22" t="s">
        <v>248</v>
      </c>
    </row>
    <row r="71" spans="1:12">
      <c r="A71" s="189"/>
      <c r="B71" s="189"/>
      <c r="C71" s="191"/>
      <c r="D71" s="190"/>
      <c r="E71" s="19" t="s">
        <v>242</v>
      </c>
      <c r="F71" s="19" t="s">
        <v>253</v>
      </c>
      <c r="G71" s="23" t="s">
        <v>254</v>
      </c>
      <c r="H71" s="23" t="s">
        <v>255</v>
      </c>
      <c r="I71" s="22" t="s">
        <v>256</v>
      </c>
      <c r="J71" s="22" t="s">
        <v>257</v>
      </c>
      <c r="K71" s="22" t="s">
        <v>246</v>
      </c>
      <c r="L71" s="22" t="s">
        <v>248</v>
      </c>
    </row>
    <row r="72" spans="1:12" ht="262.5">
      <c r="A72" s="189"/>
      <c r="B72" s="189"/>
      <c r="C72" s="191"/>
      <c r="D72" s="190"/>
      <c r="E72" s="19" t="s">
        <v>242</v>
      </c>
      <c r="F72" s="19" t="s">
        <v>258</v>
      </c>
      <c r="G72" s="28" t="s">
        <v>355</v>
      </c>
      <c r="H72" s="18" t="s">
        <v>296</v>
      </c>
      <c r="I72" s="21">
        <v>200000</v>
      </c>
      <c r="J72" s="22" t="s">
        <v>280</v>
      </c>
      <c r="K72" s="22" t="s">
        <v>246</v>
      </c>
      <c r="L72" s="22" t="s">
        <v>248</v>
      </c>
    </row>
    <row r="73" spans="1:12" ht="206.25">
      <c r="A73" s="189"/>
      <c r="B73" s="189"/>
      <c r="C73" s="191"/>
      <c r="D73" s="190"/>
      <c r="E73" s="19" t="s">
        <v>263</v>
      </c>
      <c r="F73" s="19" t="s">
        <v>269</v>
      </c>
      <c r="G73" s="28" t="s">
        <v>356</v>
      </c>
      <c r="H73" s="28" t="s">
        <v>266</v>
      </c>
      <c r="I73" s="22" t="s">
        <v>267</v>
      </c>
      <c r="J73" s="22" t="s">
        <v>268</v>
      </c>
      <c r="K73" s="22" t="s">
        <v>262</v>
      </c>
      <c r="L73" s="22" t="s">
        <v>248</v>
      </c>
    </row>
    <row r="74" spans="1:12" ht="206.25">
      <c r="A74" s="189"/>
      <c r="B74" s="189"/>
      <c r="C74" s="191"/>
      <c r="D74" s="190"/>
      <c r="E74" s="19" t="s">
        <v>263</v>
      </c>
      <c r="F74" s="19" t="s">
        <v>264</v>
      </c>
      <c r="G74" s="28" t="s">
        <v>356</v>
      </c>
      <c r="H74" s="28" t="s">
        <v>266</v>
      </c>
      <c r="I74" s="22" t="s">
        <v>267</v>
      </c>
      <c r="J74" s="22" t="s">
        <v>268</v>
      </c>
      <c r="K74" s="22" t="s">
        <v>262</v>
      </c>
      <c r="L74" s="22" t="s">
        <v>248</v>
      </c>
    </row>
    <row r="75" spans="1:12">
      <c r="A75" s="189"/>
      <c r="B75" s="189"/>
      <c r="C75" s="191"/>
      <c r="D75" s="190"/>
      <c r="E75" s="19" t="s">
        <v>271</v>
      </c>
      <c r="F75" s="19" t="s">
        <v>272</v>
      </c>
      <c r="G75" s="23" t="s">
        <v>357</v>
      </c>
      <c r="H75" s="23" t="s">
        <v>245</v>
      </c>
      <c r="I75" s="22" t="s">
        <v>311</v>
      </c>
      <c r="J75" s="22" t="s">
        <v>252</v>
      </c>
      <c r="K75" s="22" t="s">
        <v>262</v>
      </c>
      <c r="L75" s="22" t="s">
        <v>248</v>
      </c>
    </row>
    <row r="76" spans="1:12">
      <c r="A76" s="189" t="s">
        <v>0</v>
      </c>
      <c r="B76" s="190" t="s">
        <v>358</v>
      </c>
      <c r="C76" s="191">
        <v>3.5</v>
      </c>
      <c r="D76" s="192" t="s">
        <v>359</v>
      </c>
      <c r="E76" s="19" t="s">
        <v>242</v>
      </c>
      <c r="F76" s="19" t="s">
        <v>243</v>
      </c>
      <c r="G76" s="29" t="s">
        <v>360</v>
      </c>
      <c r="H76" s="23" t="s">
        <v>255</v>
      </c>
      <c r="I76" s="29">
        <v>1</v>
      </c>
      <c r="J76" s="22"/>
      <c r="K76" s="22" t="s">
        <v>246</v>
      </c>
      <c r="L76" s="22" t="s">
        <v>248</v>
      </c>
    </row>
    <row r="77" spans="1:12" ht="56.25">
      <c r="A77" s="189"/>
      <c r="B77" s="190"/>
      <c r="C77" s="191"/>
      <c r="D77" s="192"/>
      <c r="E77" s="19" t="s">
        <v>242</v>
      </c>
      <c r="F77" s="19" t="s">
        <v>249</v>
      </c>
      <c r="G77" s="18" t="s">
        <v>361</v>
      </c>
      <c r="H77" s="28" t="s">
        <v>266</v>
      </c>
      <c r="I77" s="22" t="s">
        <v>256</v>
      </c>
      <c r="J77" s="22" t="s">
        <v>268</v>
      </c>
      <c r="K77" s="22" t="s">
        <v>246</v>
      </c>
      <c r="L77" s="22" t="s">
        <v>248</v>
      </c>
    </row>
    <row r="78" spans="1:12">
      <c r="A78" s="189"/>
      <c r="B78" s="190"/>
      <c r="C78" s="191"/>
      <c r="D78" s="192"/>
      <c r="E78" s="19" t="s">
        <v>242</v>
      </c>
      <c r="F78" s="19" t="s">
        <v>253</v>
      </c>
      <c r="G78" s="18" t="s">
        <v>254</v>
      </c>
      <c r="H78" s="23" t="s">
        <v>255</v>
      </c>
      <c r="I78" s="29">
        <v>1</v>
      </c>
      <c r="J78" s="22" t="s">
        <v>257</v>
      </c>
      <c r="K78" s="22" t="s">
        <v>246</v>
      </c>
      <c r="L78" s="22" t="s">
        <v>248</v>
      </c>
    </row>
    <row r="79" spans="1:12">
      <c r="A79" s="189"/>
      <c r="B79" s="190"/>
      <c r="C79" s="191"/>
      <c r="D79" s="192"/>
      <c r="E79" s="19" t="s">
        <v>242</v>
      </c>
      <c r="F79" s="19" t="s">
        <v>258</v>
      </c>
      <c r="G79" s="23" t="s">
        <v>362</v>
      </c>
      <c r="H79" s="23" t="s">
        <v>255</v>
      </c>
      <c r="I79" s="29">
        <v>30000</v>
      </c>
      <c r="J79" s="22" t="s">
        <v>280</v>
      </c>
      <c r="K79" s="22" t="s">
        <v>246</v>
      </c>
      <c r="L79" s="22" t="s">
        <v>248</v>
      </c>
    </row>
    <row r="80" spans="1:12">
      <c r="A80" s="189"/>
      <c r="B80" s="190"/>
      <c r="C80" s="191"/>
      <c r="D80" s="192"/>
      <c r="E80" s="19" t="s">
        <v>242</v>
      </c>
      <c r="F80" s="19" t="s">
        <v>258</v>
      </c>
      <c r="G80" s="20" t="s">
        <v>363</v>
      </c>
      <c r="H80" s="23" t="s">
        <v>255</v>
      </c>
      <c r="I80" s="21">
        <v>5000</v>
      </c>
      <c r="J80" s="22" t="s">
        <v>280</v>
      </c>
      <c r="K80" s="22" t="s">
        <v>246</v>
      </c>
      <c r="L80" s="22" t="s">
        <v>248</v>
      </c>
    </row>
    <row r="81" spans="1:12" ht="56.25">
      <c r="A81" s="189"/>
      <c r="B81" s="190"/>
      <c r="C81" s="191"/>
      <c r="D81" s="192"/>
      <c r="E81" s="19" t="s">
        <v>263</v>
      </c>
      <c r="F81" s="19" t="s">
        <v>269</v>
      </c>
      <c r="G81" s="18" t="s">
        <v>361</v>
      </c>
      <c r="H81" s="28" t="s">
        <v>266</v>
      </c>
      <c r="I81" s="22" t="s">
        <v>267</v>
      </c>
      <c r="J81" s="22" t="s">
        <v>268</v>
      </c>
      <c r="K81" s="22" t="s">
        <v>246</v>
      </c>
      <c r="L81" s="22" t="s">
        <v>248</v>
      </c>
    </row>
    <row r="82" spans="1:12" ht="56.25">
      <c r="A82" s="189"/>
      <c r="B82" s="190"/>
      <c r="C82" s="191"/>
      <c r="D82" s="192"/>
      <c r="E82" s="19" t="s">
        <v>263</v>
      </c>
      <c r="F82" s="19" t="s">
        <v>264</v>
      </c>
      <c r="G82" s="18" t="s">
        <v>361</v>
      </c>
      <c r="H82" s="28" t="s">
        <v>266</v>
      </c>
      <c r="I82" s="22" t="s">
        <v>267</v>
      </c>
      <c r="J82" s="22" t="s">
        <v>268</v>
      </c>
      <c r="K82" s="22" t="s">
        <v>246</v>
      </c>
      <c r="L82" s="22" t="s">
        <v>248</v>
      </c>
    </row>
    <row r="83" spans="1:12">
      <c r="A83" s="189"/>
      <c r="B83" s="190"/>
      <c r="C83" s="191"/>
      <c r="D83" s="192"/>
      <c r="E83" s="19" t="s">
        <v>271</v>
      </c>
      <c r="F83" s="19" t="s">
        <v>272</v>
      </c>
      <c r="G83" s="18" t="s">
        <v>364</v>
      </c>
      <c r="H83" s="23" t="s">
        <v>245</v>
      </c>
      <c r="I83" s="22" t="s">
        <v>311</v>
      </c>
      <c r="J83" s="22" t="s">
        <v>252</v>
      </c>
      <c r="K83" s="22" t="s">
        <v>262</v>
      </c>
      <c r="L83" s="22" t="s">
        <v>248</v>
      </c>
    </row>
    <row r="84" spans="1:12">
      <c r="A84" s="189" t="s">
        <v>0</v>
      </c>
      <c r="B84" s="189" t="s">
        <v>365</v>
      </c>
      <c r="C84" s="191">
        <v>6.94</v>
      </c>
      <c r="D84" s="190" t="s">
        <v>366</v>
      </c>
      <c r="E84" s="19" t="s">
        <v>242</v>
      </c>
      <c r="F84" s="19" t="s">
        <v>243</v>
      </c>
      <c r="G84" s="23" t="s">
        <v>367</v>
      </c>
      <c r="H84" s="22" t="s">
        <v>255</v>
      </c>
      <c r="I84" s="22" t="s">
        <v>368</v>
      </c>
      <c r="J84" s="22" t="s">
        <v>369</v>
      </c>
      <c r="K84" s="22" t="s">
        <v>246</v>
      </c>
      <c r="L84" s="22" t="s">
        <v>248</v>
      </c>
    </row>
    <row r="85" spans="1:12" ht="93.75">
      <c r="A85" s="189"/>
      <c r="B85" s="189"/>
      <c r="C85" s="191"/>
      <c r="D85" s="190"/>
      <c r="E85" s="19" t="s">
        <v>242</v>
      </c>
      <c r="F85" s="19" t="s">
        <v>249</v>
      </c>
      <c r="G85" s="28" t="s">
        <v>370</v>
      </c>
      <c r="H85" s="28" t="s">
        <v>266</v>
      </c>
      <c r="I85" s="22" t="s">
        <v>267</v>
      </c>
      <c r="J85" s="22" t="s">
        <v>268</v>
      </c>
      <c r="K85" s="22" t="s">
        <v>246</v>
      </c>
      <c r="L85" s="22" t="s">
        <v>248</v>
      </c>
    </row>
    <row r="86" spans="1:12">
      <c r="A86" s="189"/>
      <c r="B86" s="189"/>
      <c r="C86" s="191"/>
      <c r="D86" s="190"/>
      <c r="E86" s="19" t="s">
        <v>242</v>
      </c>
      <c r="F86" s="19" t="s">
        <v>253</v>
      </c>
      <c r="G86" s="23" t="s">
        <v>254</v>
      </c>
      <c r="H86" s="28" t="s">
        <v>266</v>
      </c>
      <c r="I86" s="22" t="s">
        <v>267</v>
      </c>
      <c r="J86" s="22" t="s">
        <v>268</v>
      </c>
      <c r="K86" s="22" t="s">
        <v>246</v>
      </c>
      <c r="L86" s="22" t="s">
        <v>248</v>
      </c>
    </row>
    <row r="87" spans="1:12">
      <c r="A87" s="189"/>
      <c r="B87" s="189"/>
      <c r="C87" s="191"/>
      <c r="D87" s="190"/>
      <c r="E87" s="19" t="s">
        <v>242</v>
      </c>
      <c r="F87" s="19" t="s">
        <v>258</v>
      </c>
      <c r="G87" s="23" t="s">
        <v>371</v>
      </c>
      <c r="H87" s="23" t="s">
        <v>255</v>
      </c>
      <c r="I87" s="23" t="s">
        <v>372</v>
      </c>
      <c r="J87" s="23" t="s">
        <v>373</v>
      </c>
      <c r="K87" s="23" t="s">
        <v>246</v>
      </c>
      <c r="L87" s="23" t="s">
        <v>248</v>
      </c>
    </row>
    <row r="88" spans="1:12">
      <c r="A88" s="189"/>
      <c r="B88" s="189"/>
      <c r="C88" s="191"/>
      <c r="D88" s="190"/>
      <c r="E88" s="19" t="s">
        <v>242</v>
      </c>
      <c r="F88" s="19" t="s">
        <v>258</v>
      </c>
      <c r="G88" s="23" t="s">
        <v>374</v>
      </c>
      <c r="H88" s="23" t="s">
        <v>255</v>
      </c>
      <c r="I88" s="23" t="s">
        <v>375</v>
      </c>
      <c r="J88" s="23" t="s">
        <v>376</v>
      </c>
      <c r="K88" s="23" t="s">
        <v>246</v>
      </c>
      <c r="L88" s="23" t="s">
        <v>248</v>
      </c>
    </row>
    <row r="89" spans="1:12" ht="93.75">
      <c r="A89" s="189"/>
      <c r="B89" s="189"/>
      <c r="C89" s="191"/>
      <c r="D89" s="190"/>
      <c r="E89" s="19" t="s">
        <v>263</v>
      </c>
      <c r="F89" s="19" t="s">
        <v>269</v>
      </c>
      <c r="G89" s="18" t="s">
        <v>370</v>
      </c>
      <c r="H89" s="28" t="s">
        <v>266</v>
      </c>
      <c r="I89" s="22" t="s">
        <v>267</v>
      </c>
      <c r="J89" s="18" t="s">
        <v>268</v>
      </c>
      <c r="K89" s="18" t="s">
        <v>246</v>
      </c>
      <c r="L89" s="18" t="s">
        <v>248</v>
      </c>
    </row>
    <row r="90" spans="1:12" ht="56.25">
      <c r="A90" s="189"/>
      <c r="B90" s="189"/>
      <c r="C90" s="191"/>
      <c r="D90" s="190"/>
      <c r="E90" s="19" t="s">
        <v>263</v>
      </c>
      <c r="F90" s="19" t="s">
        <v>264</v>
      </c>
      <c r="G90" s="18" t="s">
        <v>377</v>
      </c>
      <c r="H90" s="28" t="s">
        <v>266</v>
      </c>
      <c r="I90" s="22" t="s">
        <v>267</v>
      </c>
      <c r="J90" s="18" t="s">
        <v>268</v>
      </c>
      <c r="K90" s="18" t="s">
        <v>246</v>
      </c>
      <c r="L90" s="18" t="s">
        <v>248</v>
      </c>
    </row>
    <row r="91" spans="1:12">
      <c r="A91" s="189"/>
      <c r="B91" s="189"/>
      <c r="C91" s="191"/>
      <c r="D91" s="190"/>
      <c r="E91" s="19" t="s">
        <v>271</v>
      </c>
      <c r="F91" s="19" t="s">
        <v>272</v>
      </c>
      <c r="G91" s="18" t="s">
        <v>378</v>
      </c>
      <c r="H91" s="18" t="s">
        <v>245</v>
      </c>
      <c r="I91" s="18" t="s">
        <v>274</v>
      </c>
      <c r="J91" s="18" t="s">
        <v>252</v>
      </c>
      <c r="K91" s="18" t="s">
        <v>379</v>
      </c>
      <c r="L91" s="18" t="s">
        <v>248</v>
      </c>
    </row>
    <row r="92" spans="1:12">
      <c r="A92" s="189" t="s">
        <v>380</v>
      </c>
      <c r="B92" s="189" t="s">
        <v>381</v>
      </c>
      <c r="C92" s="191">
        <v>51</v>
      </c>
      <c r="D92" s="193" t="s">
        <v>382</v>
      </c>
      <c r="E92" s="19" t="s">
        <v>242</v>
      </c>
      <c r="F92" s="19" t="s">
        <v>243</v>
      </c>
      <c r="G92" s="21" t="s">
        <v>383</v>
      </c>
      <c r="H92" s="23" t="s">
        <v>255</v>
      </c>
      <c r="I92" s="31">
        <v>1</v>
      </c>
      <c r="J92" s="18" t="s">
        <v>252</v>
      </c>
      <c r="K92" s="22" t="s">
        <v>246</v>
      </c>
      <c r="L92" s="22" t="s">
        <v>248</v>
      </c>
    </row>
    <row r="93" spans="1:12">
      <c r="A93" s="189"/>
      <c r="B93" s="189"/>
      <c r="C93" s="191"/>
      <c r="D93" s="193"/>
      <c r="E93" s="19" t="s">
        <v>242</v>
      </c>
      <c r="F93" s="19" t="s">
        <v>249</v>
      </c>
      <c r="G93" s="21" t="s">
        <v>384</v>
      </c>
      <c r="H93" s="23" t="s">
        <v>255</v>
      </c>
      <c r="I93" s="31">
        <v>1</v>
      </c>
      <c r="J93" s="18" t="s">
        <v>252</v>
      </c>
      <c r="K93" s="22" t="s">
        <v>246</v>
      </c>
      <c r="L93" s="22" t="s">
        <v>248</v>
      </c>
    </row>
    <row r="94" spans="1:12">
      <c r="A94" s="189"/>
      <c r="B94" s="189"/>
      <c r="C94" s="191"/>
      <c r="D94" s="193"/>
      <c r="E94" s="19" t="s">
        <v>242</v>
      </c>
      <c r="F94" s="19" t="s">
        <v>253</v>
      </c>
      <c r="G94" s="21" t="s">
        <v>385</v>
      </c>
      <c r="H94" s="23" t="s">
        <v>255</v>
      </c>
      <c r="I94" s="21">
        <v>1</v>
      </c>
      <c r="J94" s="22" t="s">
        <v>257</v>
      </c>
      <c r="K94" s="22" t="s">
        <v>246</v>
      </c>
      <c r="L94" s="22" t="s">
        <v>248</v>
      </c>
    </row>
    <row r="95" spans="1:12">
      <c r="A95" s="189"/>
      <c r="B95" s="189"/>
      <c r="C95" s="191"/>
      <c r="D95" s="193"/>
      <c r="E95" s="19" t="s">
        <v>242</v>
      </c>
      <c r="F95" s="19" t="s">
        <v>258</v>
      </c>
      <c r="G95" s="21" t="s">
        <v>386</v>
      </c>
      <c r="H95" s="23" t="s">
        <v>255</v>
      </c>
      <c r="I95" s="21" t="s">
        <v>387</v>
      </c>
      <c r="J95" s="22" t="s">
        <v>280</v>
      </c>
      <c r="K95" s="22" t="s">
        <v>246</v>
      </c>
      <c r="L95" s="22" t="s">
        <v>248</v>
      </c>
    </row>
    <row r="96" spans="1:12" ht="37.5">
      <c r="A96" s="189"/>
      <c r="B96" s="189"/>
      <c r="C96" s="191"/>
      <c r="D96" s="193"/>
      <c r="E96" s="19" t="s">
        <v>263</v>
      </c>
      <c r="F96" s="19" t="s">
        <v>269</v>
      </c>
      <c r="G96" s="21" t="s">
        <v>388</v>
      </c>
      <c r="H96" s="28" t="s">
        <v>266</v>
      </c>
      <c r="I96" s="22" t="s">
        <v>267</v>
      </c>
      <c r="J96" s="18" t="s">
        <v>268</v>
      </c>
      <c r="K96" s="22" t="s">
        <v>262</v>
      </c>
      <c r="L96" s="22" t="s">
        <v>248</v>
      </c>
    </row>
    <row r="97" spans="1:12">
      <c r="A97" s="189"/>
      <c r="B97" s="189"/>
      <c r="C97" s="191"/>
      <c r="D97" s="193"/>
      <c r="E97" s="19" t="s">
        <v>271</v>
      </c>
      <c r="F97" s="19" t="s">
        <v>272</v>
      </c>
      <c r="G97" s="21" t="s">
        <v>389</v>
      </c>
      <c r="H97" s="21" t="s">
        <v>245</v>
      </c>
      <c r="I97" s="32">
        <v>90</v>
      </c>
      <c r="J97" s="22" t="s">
        <v>252</v>
      </c>
      <c r="K97" s="22" t="s">
        <v>262</v>
      </c>
      <c r="L97" s="22" t="s">
        <v>248</v>
      </c>
    </row>
    <row r="98" spans="1:12" ht="37.5">
      <c r="A98" s="189" t="s">
        <v>390</v>
      </c>
      <c r="B98" s="189" t="s">
        <v>391</v>
      </c>
      <c r="C98" s="191">
        <v>0.5</v>
      </c>
      <c r="D98" s="190" t="s">
        <v>392</v>
      </c>
      <c r="E98" s="19" t="s">
        <v>242</v>
      </c>
      <c r="F98" s="19" t="s">
        <v>243</v>
      </c>
      <c r="G98" s="21" t="s">
        <v>393</v>
      </c>
      <c r="H98" s="21" t="s">
        <v>245</v>
      </c>
      <c r="I98" s="21">
        <v>5</v>
      </c>
      <c r="J98" s="21" t="s">
        <v>353</v>
      </c>
      <c r="K98" s="21">
        <v>10</v>
      </c>
      <c r="L98" s="21" t="s">
        <v>394</v>
      </c>
    </row>
    <row r="99" spans="1:12">
      <c r="A99" s="189"/>
      <c r="B99" s="189"/>
      <c r="C99" s="191"/>
      <c r="D99" s="190"/>
      <c r="E99" s="19" t="s">
        <v>242</v>
      </c>
      <c r="F99" s="19" t="s">
        <v>249</v>
      </c>
      <c r="G99" s="21" t="s">
        <v>395</v>
      </c>
      <c r="H99" s="21" t="s">
        <v>266</v>
      </c>
      <c r="I99" s="21" t="s">
        <v>267</v>
      </c>
      <c r="J99" s="21" t="s">
        <v>268</v>
      </c>
      <c r="K99" s="21">
        <v>15</v>
      </c>
      <c r="L99" s="21" t="s">
        <v>394</v>
      </c>
    </row>
    <row r="100" spans="1:12">
      <c r="A100" s="189"/>
      <c r="B100" s="189"/>
      <c r="C100" s="191"/>
      <c r="D100" s="190"/>
      <c r="E100" s="19" t="s">
        <v>242</v>
      </c>
      <c r="F100" s="19" t="s">
        <v>253</v>
      </c>
      <c r="G100" s="21" t="s">
        <v>396</v>
      </c>
      <c r="H100" s="21" t="s">
        <v>266</v>
      </c>
      <c r="I100" s="21" t="s">
        <v>267</v>
      </c>
      <c r="J100" s="21" t="s">
        <v>268</v>
      </c>
      <c r="K100" s="21">
        <v>15</v>
      </c>
      <c r="L100" s="21" t="s">
        <v>394</v>
      </c>
    </row>
    <row r="101" spans="1:12">
      <c r="A101" s="189"/>
      <c r="B101" s="189"/>
      <c r="C101" s="191"/>
      <c r="D101" s="190"/>
      <c r="E101" s="19" t="s">
        <v>242</v>
      </c>
      <c r="F101" s="19" t="s">
        <v>258</v>
      </c>
      <c r="G101" s="21" t="s">
        <v>397</v>
      </c>
      <c r="H101" s="21" t="s">
        <v>266</v>
      </c>
      <c r="I101" s="21" t="s">
        <v>267</v>
      </c>
      <c r="J101" s="21" t="s">
        <v>268</v>
      </c>
      <c r="K101" s="21">
        <v>10</v>
      </c>
      <c r="L101" s="21" t="s">
        <v>394</v>
      </c>
    </row>
    <row r="102" spans="1:12">
      <c r="A102" s="189"/>
      <c r="B102" s="189"/>
      <c r="C102" s="191"/>
      <c r="D102" s="190"/>
      <c r="E102" s="19" t="s">
        <v>263</v>
      </c>
      <c r="F102" s="19" t="s">
        <v>269</v>
      </c>
      <c r="G102" s="21" t="s">
        <v>398</v>
      </c>
      <c r="H102" s="21" t="s">
        <v>266</v>
      </c>
      <c r="I102" s="21" t="s">
        <v>267</v>
      </c>
      <c r="J102" s="21" t="s">
        <v>268</v>
      </c>
      <c r="K102" s="21">
        <v>15</v>
      </c>
      <c r="L102" s="21" t="s">
        <v>394</v>
      </c>
    </row>
    <row r="103" spans="1:12" ht="37.5">
      <c r="A103" s="189"/>
      <c r="B103" s="189"/>
      <c r="C103" s="191"/>
      <c r="D103" s="190"/>
      <c r="E103" s="19" t="s">
        <v>263</v>
      </c>
      <c r="F103" s="19" t="s">
        <v>264</v>
      </c>
      <c r="G103" s="21" t="s">
        <v>399</v>
      </c>
      <c r="H103" s="21" t="s">
        <v>266</v>
      </c>
      <c r="I103" s="21" t="s">
        <v>267</v>
      </c>
      <c r="J103" s="21" t="s">
        <v>268</v>
      </c>
      <c r="K103" s="21">
        <v>10</v>
      </c>
      <c r="L103" s="21" t="s">
        <v>394</v>
      </c>
    </row>
    <row r="104" spans="1:12" ht="84.95" customHeight="1">
      <c r="A104" s="189"/>
      <c r="B104" s="189"/>
      <c r="C104" s="191"/>
      <c r="D104" s="190"/>
      <c r="E104" s="19" t="s">
        <v>271</v>
      </c>
      <c r="F104" s="19" t="s">
        <v>272</v>
      </c>
      <c r="G104" s="21" t="s">
        <v>400</v>
      </c>
      <c r="H104" s="21" t="s">
        <v>266</v>
      </c>
      <c r="I104" s="21" t="s">
        <v>267</v>
      </c>
      <c r="J104" s="21" t="s">
        <v>268</v>
      </c>
      <c r="K104" s="21">
        <v>15</v>
      </c>
      <c r="L104" s="21" t="s">
        <v>394</v>
      </c>
    </row>
    <row r="105" spans="1:12" ht="37.5">
      <c r="A105" s="189" t="s">
        <v>390</v>
      </c>
      <c r="B105" s="189" t="s">
        <v>401</v>
      </c>
      <c r="C105" s="191">
        <v>5</v>
      </c>
      <c r="D105" s="193" t="s">
        <v>402</v>
      </c>
      <c r="E105" s="19" t="s">
        <v>242</v>
      </c>
      <c r="F105" s="19" t="s">
        <v>243</v>
      </c>
      <c r="G105" s="21" t="s">
        <v>403</v>
      </c>
      <c r="H105" s="21" t="s">
        <v>245</v>
      </c>
      <c r="I105" s="21">
        <v>100</v>
      </c>
      <c r="J105" s="21" t="s">
        <v>247</v>
      </c>
      <c r="K105" s="21">
        <v>15</v>
      </c>
      <c r="L105" s="21" t="s">
        <v>394</v>
      </c>
    </row>
    <row r="106" spans="1:12" ht="37.5">
      <c r="A106" s="189"/>
      <c r="B106" s="189"/>
      <c r="C106" s="191"/>
      <c r="D106" s="193"/>
      <c r="E106" s="19" t="s">
        <v>242</v>
      </c>
      <c r="F106" s="19" t="s">
        <v>249</v>
      </c>
      <c r="G106" s="21" t="s">
        <v>404</v>
      </c>
      <c r="H106" s="21" t="s">
        <v>266</v>
      </c>
      <c r="I106" s="21" t="s">
        <v>267</v>
      </c>
      <c r="J106" s="21" t="s">
        <v>268</v>
      </c>
      <c r="K106" s="21">
        <v>10</v>
      </c>
      <c r="L106" s="21" t="s">
        <v>394</v>
      </c>
    </row>
    <row r="107" spans="1:12">
      <c r="A107" s="189"/>
      <c r="B107" s="189"/>
      <c r="C107" s="191"/>
      <c r="D107" s="193"/>
      <c r="E107" s="19" t="s">
        <v>242</v>
      </c>
      <c r="F107" s="19" t="s">
        <v>253</v>
      </c>
      <c r="G107" s="30" t="s">
        <v>405</v>
      </c>
      <c r="H107" s="21" t="s">
        <v>266</v>
      </c>
      <c r="I107" s="21" t="s">
        <v>267</v>
      </c>
      <c r="J107" s="21" t="s">
        <v>268</v>
      </c>
      <c r="K107" s="21">
        <v>15</v>
      </c>
      <c r="L107" s="21" t="s">
        <v>394</v>
      </c>
    </row>
    <row r="108" spans="1:12">
      <c r="A108" s="189"/>
      <c r="B108" s="189"/>
      <c r="C108" s="191"/>
      <c r="D108" s="193"/>
      <c r="E108" s="19" t="s">
        <v>242</v>
      </c>
      <c r="F108" s="19" t="s">
        <v>258</v>
      </c>
      <c r="G108" s="21" t="s">
        <v>397</v>
      </c>
      <c r="H108" s="21" t="s">
        <v>266</v>
      </c>
      <c r="I108" s="21" t="s">
        <v>267</v>
      </c>
      <c r="J108" s="21" t="s">
        <v>268</v>
      </c>
      <c r="K108" s="21">
        <v>15</v>
      </c>
      <c r="L108" s="21" t="s">
        <v>394</v>
      </c>
    </row>
    <row r="109" spans="1:12">
      <c r="A109" s="189"/>
      <c r="B109" s="189"/>
      <c r="C109" s="191"/>
      <c r="D109" s="193"/>
      <c r="E109" s="19" t="s">
        <v>263</v>
      </c>
      <c r="F109" s="19" t="s">
        <v>269</v>
      </c>
      <c r="G109" s="21" t="s">
        <v>406</v>
      </c>
      <c r="H109" s="21" t="s">
        <v>266</v>
      </c>
      <c r="I109" s="21" t="s">
        <v>267</v>
      </c>
      <c r="J109" s="21" t="s">
        <v>268</v>
      </c>
      <c r="K109" s="21">
        <v>10</v>
      </c>
      <c r="L109" s="21" t="s">
        <v>394</v>
      </c>
    </row>
    <row r="110" spans="1:12" ht="56.25">
      <c r="A110" s="189"/>
      <c r="B110" s="189"/>
      <c r="C110" s="191"/>
      <c r="D110" s="193"/>
      <c r="E110" s="19" t="s">
        <v>263</v>
      </c>
      <c r="F110" s="19" t="s">
        <v>264</v>
      </c>
      <c r="G110" s="21" t="s">
        <v>407</v>
      </c>
      <c r="H110" s="21" t="s">
        <v>266</v>
      </c>
      <c r="I110" s="21" t="s">
        <v>267</v>
      </c>
      <c r="J110" s="21" t="s">
        <v>268</v>
      </c>
      <c r="K110" s="21">
        <v>10</v>
      </c>
      <c r="L110" s="21" t="s">
        <v>394</v>
      </c>
    </row>
    <row r="111" spans="1:12">
      <c r="A111" s="189"/>
      <c r="B111" s="189"/>
      <c r="C111" s="191"/>
      <c r="D111" s="193"/>
      <c r="E111" s="19" t="s">
        <v>271</v>
      </c>
      <c r="F111" s="19" t="s">
        <v>272</v>
      </c>
      <c r="G111" s="21" t="s">
        <v>400</v>
      </c>
      <c r="H111" s="21" t="s">
        <v>266</v>
      </c>
      <c r="I111" s="21" t="s">
        <v>267</v>
      </c>
      <c r="J111" s="21" t="s">
        <v>268</v>
      </c>
      <c r="K111" s="21">
        <v>15</v>
      </c>
      <c r="L111" s="21" t="s">
        <v>394</v>
      </c>
    </row>
    <row r="112" spans="1:12" ht="38.1" customHeight="1">
      <c r="A112" s="187"/>
      <c r="B112" s="187"/>
      <c r="C112" s="188"/>
      <c r="D112" s="188"/>
      <c r="E112" s="188"/>
      <c r="F112" s="188"/>
      <c r="G112" s="188"/>
      <c r="H112" s="188"/>
      <c r="I112" s="188"/>
      <c r="J112" s="188"/>
      <c r="K112" s="188"/>
      <c r="L112" s="188"/>
    </row>
  </sheetData>
  <mergeCells count="44">
    <mergeCell ref="D76:D83"/>
    <mergeCell ref="D84:D91"/>
    <mergeCell ref="D92:D97"/>
    <mergeCell ref="D98:D104"/>
    <mergeCell ref="D105:D111"/>
    <mergeCell ref="D5:D11"/>
    <mergeCell ref="D12:D18"/>
    <mergeCell ref="D19:D55"/>
    <mergeCell ref="D56:D68"/>
    <mergeCell ref="D69:D75"/>
    <mergeCell ref="B92:B97"/>
    <mergeCell ref="B98:B104"/>
    <mergeCell ref="B105:B111"/>
    <mergeCell ref="C5:C11"/>
    <mergeCell ref="C12:C18"/>
    <mergeCell ref="C19:C55"/>
    <mergeCell ref="C56:C68"/>
    <mergeCell ref="C69:C75"/>
    <mergeCell ref="C76:C83"/>
    <mergeCell ref="C84:C91"/>
    <mergeCell ref="C92:C97"/>
    <mergeCell ref="C98:C104"/>
    <mergeCell ref="C105:C111"/>
    <mergeCell ref="B19:B55"/>
    <mergeCell ref="B56:B68"/>
    <mergeCell ref="B69:B75"/>
    <mergeCell ref="B76:B83"/>
    <mergeCell ref="B84:B91"/>
    <mergeCell ref="A2:L2"/>
    <mergeCell ref="A3:D3"/>
    <mergeCell ref="J3:L3"/>
    <mergeCell ref="A112:L112"/>
    <mergeCell ref="A5:A11"/>
    <mergeCell ref="A12:A18"/>
    <mergeCell ref="A19:A55"/>
    <mergeCell ref="A56:A68"/>
    <mergeCell ref="A69:A75"/>
    <mergeCell ref="A76:A83"/>
    <mergeCell ref="A84:A91"/>
    <mergeCell ref="A92:A97"/>
    <mergeCell ref="A98:A104"/>
    <mergeCell ref="A105:A111"/>
    <mergeCell ref="B5:B11"/>
    <mergeCell ref="B12:B18"/>
  </mergeCells>
  <phoneticPr fontId="40" type="noConversion"/>
  <dataValidations count="1">
    <dataValidation type="list" allowBlank="1" showInputMessage="1" showErrorMessage="1" sqref="L98 L105">
      <formula1>"正向指标,反向指标"</formula1>
    </dataValidation>
  </dataValidations>
  <printOptions horizontalCentered="1"/>
  <pageMargins left="0.59027777777777801" right="0.59027777777777801" top="1.37777777777778" bottom="0.98402777777777795" header="0.5" footer="0.5"/>
  <pageSetup paperSize="9" orientation="landscape"/>
  <ignoredErrors>
    <ignoredError sqref="I5:I111" numberStoredAsText="1"/>
  </ignoredErrors>
</worksheet>
</file>

<file path=xl/worksheets/sheet15.xml><?xml version="1.0" encoding="utf-8"?>
<worksheet xmlns="http://schemas.openxmlformats.org/spreadsheetml/2006/main" xmlns:r="http://schemas.openxmlformats.org/officeDocument/2006/relationships">
  <sheetPr>
    <pageSetUpPr fitToPage="1"/>
  </sheetPr>
  <dimension ref="A1:XFB29"/>
  <sheetViews>
    <sheetView workbookViewId="0">
      <selection activeCell="E25" sqref="E25"/>
    </sheetView>
  </sheetViews>
  <sheetFormatPr defaultColWidth="10" defaultRowHeight="13.5"/>
  <cols>
    <col min="1" max="1" width="5.75" style="1" customWidth="1"/>
    <col min="2" max="2" width="10.625" style="1" customWidth="1"/>
    <col min="3" max="3" width="10.25" style="1" customWidth="1"/>
    <col min="4" max="4" width="11.625" style="1" customWidth="1"/>
    <col min="5" max="8" width="9.625" style="1" customWidth="1"/>
    <col min="9" max="9" width="9.75" style="1" customWidth="1"/>
    <col min="10" max="16382" width="10" style="1"/>
  </cols>
  <sheetData>
    <row r="1" spans="1:8" ht="24.95" customHeight="1">
      <c r="A1" s="2" t="s">
        <v>408</v>
      </c>
    </row>
    <row r="2" spans="1:8" ht="27" customHeight="1">
      <c r="A2" s="174" t="s">
        <v>409</v>
      </c>
      <c r="B2" s="174"/>
      <c r="C2" s="174"/>
      <c r="D2" s="174"/>
      <c r="E2" s="174"/>
      <c r="F2" s="174"/>
      <c r="G2" s="174"/>
      <c r="H2" s="174"/>
    </row>
    <row r="3" spans="1:8" ht="26.45" customHeight="1">
      <c r="A3" s="194" t="s">
        <v>410</v>
      </c>
      <c r="B3" s="194"/>
      <c r="C3" s="194"/>
      <c r="D3" s="194"/>
      <c r="E3" s="194"/>
      <c r="F3" s="194"/>
      <c r="G3" s="194"/>
      <c r="H3" s="194"/>
    </row>
    <row r="4" spans="1:8" ht="26.45" customHeight="1">
      <c r="A4" s="195" t="s">
        <v>411</v>
      </c>
      <c r="B4" s="195"/>
      <c r="C4" s="195"/>
      <c r="D4" s="195" t="s">
        <v>0</v>
      </c>
      <c r="E4" s="195"/>
      <c r="F4" s="195"/>
      <c r="G4" s="195"/>
      <c r="H4" s="195"/>
    </row>
    <row r="5" spans="1:8" ht="26.45" customHeight="1">
      <c r="A5" s="195" t="s">
        <v>412</v>
      </c>
      <c r="B5" s="195" t="s">
        <v>413</v>
      </c>
      <c r="C5" s="195"/>
      <c r="D5" s="195" t="s">
        <v>414</v>
      </c>
      <c r="E5" s="195"/>
      <c r="F5" s="195"/>
      <c r="G5" s="195"/>
      <c r="H5" s="195"/>
    </row>
    <row r="6" spans="1:8" ht="18" customHeight="1">
      <c r="A6" s="195"/>
      <c r="B6" s="201" t="s">
        <v>415</v>
      </c>
      <c r="C6" s="202"/>
      <c r="D6" s="202"/>
      <c r="E6" s="202"/>
      <c r="F6" s="202"/>
      <c r="G6" s="202"/>
      <c r="H6" s="203"/>
    </row>
    <row r="7" spans="1:8" ht="18" customHeight="1">
      <c r="A7" s="195"/>
      <c r="B7" s="204"/>
      <c r="C7" s="205"/>
      <c r="D7" s="205"/>
      <c r="E7" s="205"/>
      <c r="F7" s="205"/>
      <c r="G7" s="205"/>
      <c r="H7" s="206"/>
    </row>
    <row r="8" spans="1:8" ht="18" customHeight="1">
      <c r="A8" s="195"/>
      <c r="B8" s="204"/>
      <c r="C8" s="205"/>
      <c r="D8" s="205"/>
      <c r="E8" s="205"/>
      <c r="F8" s="205"/>
      <c r="G8" s="205"/>
      <c r="H8" s="206"/>
    </row>
    <row r="9" spans="1:8" ht="18" customHeight="1">
      <c r="A9" s="195"/>
      <c r="B9" s="207"/>
      <c r="C9" s="208"/>
      <c r="D9" s="208"/>
      <c r="E9" s="208"/>
      <c r="F9" s="208"/>
      <c r="G9" s="208"/>
      <c r="H9" s="209"/>
    </row>
    <row r="10" spans="1:8" ht="26.45" customHeight="1">
      <c r="A10" s="195"/>
      <c r="B10" s="195" t="s">
        <v>416</v>
      </c>
      <c r="C10" s="195"/>
      <c r="D10" s="195"/>
      <c r="E10" s="195"/>
      <c r="F10" s="3" t="s">
        <v>417</v>
      </c>
      <c r="G10" s="3" t="s">
        <v>418</v>
      </c>
      <c r="H10" s="3" t="s">
        <v>419</v>
      </c>
    </row>
    <row r="11" spans="1:8" ht="26.45" customHeight="1">
      <c r="A11" s="195"/>
      <c r="B11" s="195"/>
      <c r="C11" s="195"/>
      <c r="D11" s="195"/>
      <c r="E11" s="195"/>
      <c r="F11" s="4">
        <v>1137.48</v>
      </c>
      <c r="G11" s="4">
        <v>1137.48</v>
      </c>
      <c r="H11" s="4"/>
    </row>
    <row r="12" spans="1:8" ht="26.45" customHeight="1">
      <c r="A12" s="5" t="s">
        <v>420</v>
      </c>
      <c r="B12" s="196" t="s">
        <v>421</v>
      </c>
      <c r="C12" s="196"/>
      <c r="D12" s="196"/>
      <c r="E12" s="196"/>
      <c r="F12" s="196"/>
      <c r="G12" s="196"/>
      <c r="H12" s="196"/>
    </row>
    <row r="13" spans="1:8" ht="26.45" customHeight="1">
      <c r="A13" s="197" t="s">
        <v>422</v>
      </c>
      <c r="B13" s="6" t="s">
        <v>232</v>
      </c>
      <c r="C13" s="197" t="s">
        <v>233</v>
      </c>
      <c r="D13" s="197"/>
      <c r="E13" s="197" t="s">
        <v>234</v>
      </c>
      <c r="F13" s="197"/>
      <c r="G13" s="197" t="s">
        <v>423</v>
      </c>
      <c r="H13" s="197"/>
    </row>
    <row r="14" spans="1:8" ht="24" customHeight="1">
      <c r="A14" s="197"/>
      <c r="B14" s="198" t="s">
        <v>242</v>
      </c>
      <c r="C14" s="198" t="s">
        <v>243</v>
      </c>
      <c r="D14" s="198"/>
      <c r="E14" s="198" t="s">
        <v>421</v>
      </c>
      <c r="F14" s="198"/>
      <c r="G14" s="199">
        <v>1</v>
      </c>
      <c r="H14" s="198"/>
    </row>
    <row r="15" spans="1:8" ht="30" customHeight="1">
      <c r="A15" s="197"/>
      <c r="B15" s="198"/>
      <c r="C15" s="198" t="s">
        <v>249</v>
      </c>
      <c r="D15" s="198"/>
      <c r="E15" s="198" t="s">
        <v>421</v>
      </c>
      <c r="F15" s="198"/>
      <c r="G15" s="199">
        <v>1</v>
      </c>
      <c r="H15" s="198"/>
    </row>
    <row r="16" spans="1:8">
      <c r="A16" s="197"/>
      <c r="B16" s="198"/>
      <c r="C16" s="198" t="s">
        <v>253</v>
      </c>
      <c r="D16" s="198"/>
      <c r="E16" s="197" t="s">
        <v>254</v>
      </c>
      <c r="F16" s="197"/>
      <c r="G16" s="197" t="s">
        <v>254</v>
      </c>
      <c r="H16" s="197"/>
    </row>
    <row r="17" spans="1:15" ht="24" customHeight="1">
      <c r="A17" s="197"/>
      <c r="B17" s="198"/>
      <c r="C17" s="198" t="s">
        <v>258</v>
      </c>
      <c r="D17" s="198"/>
      <c r="E17" s="197" t="s">
        <v>424</v>
      </c>
      <c r="F17" s="197"/>
      <c r="G17" s="197" t="s">
        <v>424</v>
      </c>
      <c r="H17" s="197"/>
    </row>
    <row r="18" spans="1:15" ht="60.95" customHeight="1">
      <c r="A18" s="197"/>
      <c r="B18" s="198" t="s">
        <v>263</v>
      </c>
      <c r="C18" s="198" t="s">
        <v>269</v>
      </c>
      <c r="D18" s="198"/>
      <c r="E18" s="198" t="s">
        <v>425</v>
      </c>
      <c r="F18" s="198"/>
      <c r="G18" s="198" t="s">
        <v>425</v>
      </c>
      <c r="H18" s="198"/>
    </row>
    <row r="19" spans="1:15" ht="60.95" customHeight="1">
      <c r="A19" s="197"/>
      <c r="B19" s="198"/>
      <c r="C19" s="198" t="s">
        <v>264</v>
      </c>
      <c r="D19" s="198"/>
      <c r="E19" s="198" t="s">
        <v>425</v>
      </c>
      <c r="F19" s="198"/>
      <c r="G19" s="198" t="s">
        <v>425</v>
      </c>
      <c r="H19" s="198"/>
    </row>
    <row r="20" spans="1:15">
      <c r="A20" s="197"/>
      <c r="B20" s="7" t="s">
        <v>271</v>
      </c>
      <c r="C20" s="198" t="s">
        <v>272</v>
      </c>
      <c r="D20" s="198"/>
      <c r="E20" s="198" t="s">
        <v>426</v>
      </c>
      <c r="F20" s="198"/>
      <c r="G20" s="198" t="s">
        <v>427</v>
      </c>
      <c r="H20" s="198"/>
    </row>
    <row r="21" spans="1:15" ht="45" customHeight="1">
      <c r="A21" s="200"/>
      <c r="B21" s="200"/>
      <c r="C21" s="200"/>
      <c r="D21" s="200"/>
      <c r="E21" s="200"/>
      <c r="F21" s="200"/>
      <c r="G21" s="200"/>
      <c r="H21" s="200"/>
    </row>
    <row r="22" spans="1:15" ht="16.350000000000001" customHeight="1">
      <c r="A22" s="8"/>
      <c r="B22" s="8"/>
    </row>
    <row r="23" spans="1:15" ht="16.350000000000001" customHeight="1">
      <c r="A23" s="8"/>
    </row>
    <row r="24" spans="1:15" ht="16.350000000000001" customHeight="1">
      <c r="A24" s="8"/>
      <c r="O24" s="9"/>
    </row>
    <row r="25" spans="1:15" ht="16.350000000000001" customHeight="1">
      <c r="A25" s="8"/>
    </row>
    <row r="26" spans="1:15" ht="16.350000000000001" customHeight="1">
      <c r="A26" s="8"/>
      <c r="B26" s="8"/>
      <c r="C26" s="8"/>
      <c r="D26" s="8"/>
      <c r="E26" s="8"/>
      <c r="F26" s="8"/>
      <c r="G26" s="8"/>
      <c r="H26" s="8"/>
    </row>
    <row r="27" spans="1:15" ht="16.350000000000001" customHeight="1">
      <c r="A27" s="8"/>
      <c r="B27" s="8"/>
      <c r="C27" s="8"/>
      <c r="D27" s="8"/>
      <c r="E27" s="8"/>
      <c r="F27" s="8"/>
      <c r="G27" s="8"/>
      <c r="H27" s="8"/>
    </row>
    <row r="28" spans="1:15" ht="16.350000000000001" customHeight="1">
      <c r="A28" s="8"/>
      <c r="B28" s="8"/>
      <c r="C28" s="8"/>
      <c r="D28" s="8"/>
      <c r="E28" s="8"/>
      <c r="F28" s="8"/>
      <c r="G28" s="8"/>
      <c r="H28" s="8"/>
    </row>
    <row r="29" spans="1:15" ht="16.350000000000001" customHeight="1">
      <c r="A29" s="8"/>
      <c r="B29" s="8"/>
      <c r="C29" s="8"/>
      <c r="D29" s="8"/>
      <c r="E29" s="8"/>
      <c r="F29" s="8"/>
      <c r="G29" s="8"/>
      <c r="H29" s="8"/>
    </row>
  </sheetData>
  <mergeCells count="38">
    <mergeCell ref="A21:H21"/>
    <mergeCell ref="A5:A11"/>
    <mergeCell ref="A13:A20"/>
    <mergeCell ref="B14:B17"/>
    <mergeCell ref="B18:B19"/>
    <mergeCell ref="B10:E11"/>
    <mergeCell ref="B6:H9"/>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B12:H12"/>
    <mergeCell ref="C13:D13"/>
    <mergeCell ref="E13:F13"/>
    <mergeCell ref="G13:H13"/>
    <mergeCell ref="C14:D14"/>
    <mergeCell ref="E14:F14"/>
    <mergeCell ref="G14:H14"/>
    <mergeCell ref="A2:H2"/>
    <mergeCell ref="A3:H3"/>
    <mergeCell ref="A4:C4"/>
    <mergeCell ref="D4:H4"/>
    <mergeCell ref="B5:C5"/>
    <mergeCell ref="D5:H5"/>
  </mergeCells>
  <phoneticPr fontId="40" type="noConversion"/>
  <printOptions horizontalCentered="1"/>
  <pageMargins left="1.37777777777778" right="0.98402777777777795" top="0.59027777777777801" bottom="0.5902777777777780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E41"/>
  <sheetViews>
    <sheetView zoomScale="70" zoomScaleNormal="70" workbookViewId="0">
      <pane ySplit="5" topLeftCell="A6" activePane="bottomLeft" state="frozen"/>
      <selection pane="bottomLeft" activeCell="E40" sqref="E40"/>
    </sheetView>
  </sheetViews>
  <sheetFormatPr defaultColWidth="10" defaultRowHeight="20.25"/>
  <cols>
    <col min="1" max="1" width="1.5" style="57" customWidth="1"/>
    <col min="2" max="2" width="45.25" style="135" customWidth="1"/>
    <col min="3" max="3" width="16.875" style="135" customWidth="1"/>
    <col min="4" max="4" width="42.625" style="135" customWidth="1"/>
    <col min="5" max="5" width="16.875" style="135" customWidth="1"/>
    <col min="6" max="10" width="9.75" style="57" customWidth="1"/>
    <col min="11" max="16384" width="10" style="57"/>
  </cols>
  <sheetData>
    <row r="1" spans="1:5" s="134" customFormat="1" ht="24.95" customHeight="1">
      <c r="A1" s="136"/>
      <c r="B1" s="137" t="s">
        <v>3</v>
      </c>
      <c r="C1" s="138"/>
      <c r="D1" s="137"/>
      <c r="E1" s="137"/>
    </row>
    <row r="2" spans="1:5" ht="22.9" customHeight="1">
      <c r="A2" s="139"/>
      <c r="B2" s="161" t="s">
        <v>4</v>
      </c>
      <c r="C2" s="161"/>
      <c r="D2" s="161"/>
      <c r="E2" s="161"/>
    </row>
    <row r="3" spans="1:5" ht="19.5" customHeight="1">
      <c r="A3" s="139"/>
      <c r="B3" s="140" t="s">
        <v>5</v>
      </c>
      <c r="D3" s="141"/>
      <c r="E3" s="142" t="s">
        <v>6</v>
      </c>
    </row>
    <row r="4" spans="1:5" ht="26.1" customHeight="1">
      <c r="A4" s="139"/>
      <c r="B4" s="162" t="s">
        <v>7</v>
      </c>
      <c r="C4" s="162"/>
      <c r="D4" s="162" t="s">
        <v>8</v>
      </c>
      <c r="E4" s="162"/>
    </row>
    <row r="5" spans="1:5" ht="26.1" customHeight="1">
      <c r="A5" s="139"/>
      <c r="B5" s="143" t="s">
        <v>9</v>
      </c>
      <c r="C5" s="143" t="s">
        <v>10</v>
      </c>
      <c r="D5" s="143" t="s">
        <v>9</v>
      </c>
      <c r="E5" s="143" t="s">
        <v>10</v>
      </c>
    </row>
    <row r="6" spans="1:5" ht="26.1" customHeight="1">
      <c r="A6" s="163"/>
      <c r="B6" s="145" t="s">
        <v>11</v>
      </c>
      <c r="C6" s="146">
        <v>1127.54</v>
      </c>
      <c r="D6" s="145" t="s">
        <v>12</v>
      </c>
      <c r="E6" s="146"/>
    </row>
    <row r="7" spans="1:5" ht="26.1" customHeight="1">
      <c r="A7" s="163"/>
      <c r="B7" s="145" t="s">
        <v>13</v>
      </c>
      <c r="C7" s="146">
        <v>9.94</v>
      </c>
      <c r="D7" s="145" t="s">
        <v>14</v>
      </c>
      <c r="E7" s="146"/>
    </row>
    <row r="8" spans="1:5" ht="26.1" customHeight="1">
      <c r="A8" s="163"/>
      <c r="B8" s="145" t="s">
        <v>15</v>
      </c>
      <c r="C8" s="146"/>
      <c r="D8" s="145" t="s">
        <v>16</v>
      </c>
      <c r="E8" s="146"/>
    </row>
    <row r="9" spans="1:5" ht="26.1" customHeight="1">
      <c r="A9" s="163"/>
      <c r="B9" s="145" t="s">
        <v>17</v>
      </c>
      <c r="C9" s="146"/>
      <c r="D9" s="145" t="s">
        <v>18</v>
      </c>
      <c r="E9" s="146"/>
    </row>
    <row r="10" spans="1:5" ht="26.1" customHeight="1">
      <c r="A10" s="163"/>
      <c r="B10" s="145" t="s">
        <v>19</v>
      </c>
      <c r="C10" s="146"/>
      <c r="D10" s="145" t="s">
        <v>20</v>
      </c>
      <c r="E10" s="146"/>
    </row>
    <row r="11" spans="1:5" ht="26.1" customHeight="1">
      <c r="A11" s="163"/>
      <c r="B11" s="145" t="s">
        <v>21</v>
      </c>
      <c r="C11" s="146"/>
      <c r="D11" s="145" t="s">
        <v>22</v>
      </c>
      <c r="E11" s="146"/>
    </row>
    <row r="12" spans="1:5" ht="26.1" customHeight="1">
      <c r="A12" s="163"/>
      <c r="B12" s="145" t="s">
        <v>23</v>
      </c>
      <c r="C12" s="146"/>
      <c r="D12" s="145" t="s">
        <v>24</v>
      </c>
      <c r="E12" s="146"/>
    </row>
    <row r="13" spans="1:5" ht="26.1" customHeight="1">
      <c r="A13" s="163"/>
      <c r="B13" s="145" t="s">
        <v>23</v>
      </c>
      <c r="C13" s="146"/>
      <c r="D13" s="145" t="s">
        <v>25</v>
      </c>
      <c r="E13" s="146">
        <v>998.95</v>
      </c>
    </row>
    <row r="14" spans="1:5" ht="26.1" customHeight="1">
      <c r="A14" s="163"/>
      <c r="B14" s="145" t="s">
        <v>23</v>
      </c>
      <c r="C14" s="146"/>
      <c r="D14" s="145" t="s">
        <v>26</v>
      </c>
      <c r="E14" s="146"/>
    </row>
    <row r="15" spans="1:5" ht="26.1" customHeight="1">
      <c r="A15" s="163"/>
      <c r="B15" s="145" t="s">
        <v>23</v>
      </c>
      <c r="C15" s="146"/>
      <c r="D15" s="145" t="s">
        <v>27</v>
      </c>
      <c r="E15" s="146">
        <v>48.24</v>
      </c>
    </row>
    <row r="16" spans="1:5" ht="26.1" customHeight="1">
      <c r="A16" s="163"/>
      <c r="B16" s="145" t="s">
        <v>23</v>
      </c>
      <c r="C16" s="146"/>
      <c r="D16" s="145" t="s">
        <v>28</v>
      </c>
      <c r="E16" s="146"/>
    </row>
    <row r="17" spans="1:5" ht="26.1" customHeight="1">
      <c r="A17" s="163"/>
      <c r="B17" s="145" t="s">
        <v>23</v>
      </c>
      <c r="C17" s="146"/>
      <c r="D17" s="145" t="s">
        <v>29</v>
      </c>
      <c r="E17" s="146">
        <v>9.94</v>
      </c>
    </row>
    <row r="18" spans="1:5" ht="26.1" customHeight="1">
      <c r="A18" s="163"/>
      <c r="B18" s="145" t="s">
        <v>23</v>
      </c>
      <c r="C18" s="146"/>
      <c r="D18" s="145" t="s">
        <v>30</v>
      </c>
      <c r="E18" s="146"/>
    </row>
    <row r="19" spans="1:5" ht="26.1" customHeight="1">
      <c r="A19" s="163"/>
      <c r="B19" s="145" t="s">
        <v>23</v>
      </c>
      <c r="C19" s="146"/>
      <c r="D19" s="145" t="s">
        <v>31</v>
      </c>
      <c r="E19" s="146"/>
    </row>
    <row r="20" spans="1:5" ht="26.1" customHeight="1">
      <c r="A20" s="163"/>
      <c r="B20" s="145" t="s">
        <v>23</v>
      </c>
      <c r="C20" s="146"/>
      <c r="D20" s="145" t="s">
        <v>32</v>
      </c>
      <c r="E20" s="146"/>
    </row>
    <row r="21" spans="1:5" ht="26.1" customHeight="1">
      <c r="A21" s="163"/>
      <c r="B21" s="145" t="s">
        <v>23</v>
      </c>
      <c r="C21" s="146"/>
      <c r="D21" s="145" t="s">
        <v>33</v>
      </c>
      <c r="E21" s="146"/>
    </row>
    <row r="22" spans="1:5" ht="26.1" customHeight="1">
      <c r="A22" s="163"/>
      <c r="B22" s="145" t="s">
        <v>23</v>
      </c>
      <c r="C22" s="146"/>
      <c r="D22" s="145" t="s">
        <v>34</v>
      </c>
      <c r="E22" s="146"/>
    </row>
    <row r="23" spans="1:5" ht="26.1" customHeight="1">
      <c r="A23" s="163"/>
      <c r="B23" s="145" t="s">
        <v>23</v>
      </c>
      <c r="C23" s="146"/>
      <c r="D23" s="145" t="s">
        <v>35</v>
      </c>
      <c r="E23" s="146"/>
    </row>
    <row r="24" spans="1:5" ht="26.1" customHeight="1">
      <c r="A24" s="163"/>
      <c r="B24" s="145" t="s">
        <v>23</v>
      </c>
      <c r="C24" s="146"/>
      <c r="D24" s="145" t="s">
        <v>36</v>
      </c>
      <c r="E24" s="146"/>
    </row>
    <row r="25" spans="1:5" ht="26.1" customHeight="1">
      <c r="A25" s="163"/>
      <c r="B25" s="145" t="s">
        <v>23</v>
      </c>
      <c r="C25" s="146"/>
      <c r="D25" s="145" t="s">
        <v>37</v>
      </c>
      <c r="E25" s="146">
        <v>80.34</v>
      </c>
    </row>
    <row r="26" spans="1:5" ht="26.1" customHeight="1">
      <c r="A26" s="163"/>
      <c r="B26" s="145" t="s">
        <v>23</v>
      </c>
      <c r="C26" s="146"/>
      <c r="D26" s="145" t="s">
        <v>38</v>
      </c>
      <c r="E26" s="146"/>
    </row>
    <row r="27" spans="1:5" ht="26.1" customHeight="1">
      <c r="A27" s="163"/>
      <c r="B27" s="145" t="s">
        <v>23</v>
      </c>
      <c r="C27" s="146"/>
      <c r="D27" s="145" t="s">
        <v>39</v>
      </c>
      <c r="E27" s="146"/>
    </row>
    <row r="28" spans="1:5" ht="26.1" customHeight="1">
      <c r="A28" s="163"/>
      <c r="B28" s="145" t="s">
        <v>23</v>
      </c>
      <c r="C28" s="146"/>
      <c r="D28" s="145" t="s">
        <v>40</v>
      </c>
      <c r="E28" s="146"/>
    </row>
    <row r="29" spans="1:5" ht="26.1" customHeight="1">
      <c r="A29" s="163"/>
      <c r="B29" s="145" t="s">
        <v>23</v>
      </c>
      <c r="C29" s="146"/>
      <c r="D29" s="145" t="s">
        <v>41</v>
      </c>
      <c r="E29" s="146"/>
    </row>
    <row r="30" spans="1:5" ht="26.1" customHeight="1">
      <c r="A30" s="163"/>
      <c r="B30" s="145" t="s">
        <v>23</v>
      </c>
      <c r="C30" s="146"/>
      <c r="D30" s="145" t="s">
        <v>42</v>
      </c>
      <c r="E30" s="146"/>
    </row>
    <row r="31" spans="1:5" ht="26.1" customHeight="1">
      <c r="A31" s="163"/>
      <c r="B31" s="145" t="s">
        <v>23</v>
      </c>
      <c r="C31" s="146"/>
      <c r="D31" s="145" t="s">
        <v>43</v>
      </c>
      <c r="E31" s="146"/>
    </row>
    <row r="32" spans="1:5" ht="26.1" customHeight="1">
      <c r="A32" s="163"/>
      <c r="B32" s="145" t="s">
        <v>23</v>
      </c>
      <c r="C32" s="146"/>
      <c r="D32" s="145" t="s">
        <v>44</v>
      </c>
      <c r="E32" s="146"/>
    </row>
    <row r="33" spans="1:5" ht="26.1" customHeight="1">
      <c r="A33" s="163"/>
      <c r="B33" s="145" t="s">
        <v>23</v>
      </c>
      <c r="C33" s="146"/>
      <c r="D33" s="145" t="s">
        <v>45</v>
      </c>
      <c r="E33" s="146"/>
    </row>
    <row r="34" spans="1:5" ht="26.1" customHeight="1">
      <c r="A34" s="163"/>
      <c r="B34" s="145" t="s">
        <v>23</v>
      </c>
      <c r="C34" s="146"/>
      <c r="D34" s="145" t="s">
        <v>46</v>
      </c>
      <c r="E34" s="146"/>
    </row>
    <row r="35" spans="1:5" ht="26.1" customHeight="1">
      <c r="A35" s="163"/>
      <c r="B35" s="145" t="s">
        <v>23</v>
      </c>
      <c r="C35" s="146"/>
      <c r="D35" s="145" t="s">
        <v>47</v>
      </c>
      <c r="E35" s="146"/>
    </row>
    <row r="36" spans="1:5" ht="26.1" customHeight="1">
      <c r="A36" s="130"/>
      <c r="B36" s="147" t="s">
        <v>48</v>
      </c>
      <c r="C36" s="148">
        <v>1137.48</v>
      </c>
      <c r="D36" s="147" t="s">
        <v>49</v>
      </c>
      <c r="E36" s="149"/>
    </row>
    <row r="37" spans="1:5" ht="26.1" customHeight="1">
      <c r="A37" s="144"/>
      <c r="B37" s="145" t="s">
        <v>50</v>
      </c>
      <c r="C37" s="146"/>
      <c r="D37" s="145" t="s">
        <v>51</v>
      </c>
      <c r="E37" s="146"/>
    </row>
    <row r="38" spans="1:5" ht="26.1" customHeight="1">
      <c r="A38" s="150"/>
      <c r="B38" s="145" t="s">
        <v>52</v>
      </c>
      <c r="C38" s="146"/>
      <c r="D38" s="145" t="s">
        <v>53</v>
      </c>
      <c r="E38" s="146"/>
    </row>
    <row r="39" spans="1:5" ht="26.1" customHeight="1">
      <c r="A39" s="150"/>
      <c r="B39" s="151"/>
      <c r="C39" s="151"/>
      <c r="D39" s="145" t="s">
        <v>54</v>
      </c>
      <c r="E39" s="146"/>
    </row>
    <row r="40" spans="1:5" ht="26.1" customHeight="1">
      <c r="A40" s="152"/>
      <c r="B40" s="143" t="s">
        <v>55</v>
      </c>
      <c r="C40" s="146">
        <v>1137.48</v>
      </c>
      <c r="D40" s="143" t="s">
        <v>56</v>
      </c>
      <c r="E40" s="146">
        <v>1137.48</v>
      </c>
    </row>
    <row r="41" spans="1:5" ht="9.75" customHeight="1">
      <c r="A41" s="153"/>
      <c r="B41" s="154"/>
      <c r="C41" s="155"/>
      <c r="D41" s="155"/>
      <c r="E41" s="154"/>
    </row>
  </sheetData>
  <mergeCells count="4">
    <mergeCell ref="B2:E2"/>
    <mergeCell ref="B4:C4"/>
    <mergeCell ref="D4:E4"/>
    <mergeCell ref="A6:A35"/>
  </mergeCells>
  <phoneticPr fontId="40" type="noConversion"/>
  <printOptions horizontalCentered="1"/>
  <pageMargins left="1.37777777777778" right="0.98402777777777795" top="0.98402777777777795" bottom="0.98402777777777795" header="0" footer="0"/>
  <pageSetup paperSize="9" scale="64" fitToHeight="0" orientation="portrait"/>
</worksheet>
</file>

<file path=xl/worksheets/sheet3.xml><?xml version="1.0" encoding="utf-8"?>
<worksheet xmlns="http://schemas.openxmlformats.org/spreadsheetml/2006/main" xmlns:r="http://schemas.openxmlformats.org/officeDocument/2006/relationships">
  <sheetPr>
    <pageSetUpPr fitToPage="1"/>
  </sheetPr>
  <dimension ref="A1:P23"/>
  <sheetViews>
    <sheetView topLeftCell="B1" zoomScale="70" zoomScaleNormal="70" workbookViewId="0">
      <pane ySplit="6" topLeftCell="A7" activePane="bottomLeft" state="frozen"/>
      <selection pane="bottomLeft" activeCell="D26" sqref="D26"/>
    </sheetView>
  </sheetViews>
  <sheetFormatPr defaultColWidth="10" defaultRowHeight="18.75"/>
  <cols>
    <col min="1" max="1" width="1.5" style="57" customWidth="1"/>
    <col min="2" max="2" width="16.875" style="56" customWidth="1"/>
    <col min="3" max="3" width="38.625" style="56" customWidth="1"/>
    <col min="4" max="4" width="16.875" style="56" customWidth="1"/>
    <col min="5" max="5" width="13" style="56" customWidth="1"/>
    <col min="6" max="6" width="15.25" style="56" customWidth="1"/>
    <col min="7" max="14" width="13" style="56" customWidth="1"/>
    <col min="15" max="15" width="1.5" style="56" customWidth="1"/>
    <col min="16" max="16" width="9.75" style="56" customWidth="1"/>
    <col min="17" max="16384" width="10" style="57"/>
  </cols>
  <sheetData>
    <row r="1" spans="1:15" ht="24.95" customHeight="1">
      <c r="A1" s="127"/>
      <c r="B1" s="13" t="s">
        <v>57</v>
      </c>
      <c r="C1" s="59"/>
      <c r="D1" s="123"/>
      <c r="E1" s="123"/>
      <c r="F1" s="123"/>
      <c r="G1" s="59"/>
      <c r="H1" s="59"/>
      <c r="I1" s="59"/>
      <c r="L1" s="59"/>
      <c r="M1" s="59"/>
      <c r="N1" s="60"/>
      <c r="O1" s="61"/>
    </row>
    <row r="2" spans="1:15" ht="22.9" customHeight="1">
      <c r="A2" s="127"/>
      <c r="B2" s="164" t="s">
        <v>58</v>
      </c>
      <c r="C2" s="164"/>
      <c r="D2" s="164"/>
      <c r="E2" s="164"/>
      <c r="F2" s="164"/>
      <c r="G2" s="164"/>
      <c r="H2" s="164"/>
      <c r="I2" s="164"/>
      <c r="J2" s="164"/>
      <c r="K2" s="164"/>
      <c r="L2" s="164"/>
      <c r="M2" s="164"/>
      <c r="N2" s="164"/>
      <c r="O2" s="61" t="s">
        <v>59</v>
      </c>
    </row>
    <row r="3" spans="1:15" ht="19.5" customHeight="1">
      <c r="A3" s="128"/>
      <c r="B3" s="165" t="s">
        <v>5</v>
      </c>
      <c r="C3" s="165"/>
      <c r="D3" s="62"/>
      <c r="E3" s="62"/>
      <c r="F3" s="124"/>
      <c r="G3" s="62"/>
      <c r="H3" s="124"/>
      <c r="I3" s="124"/>
      <c r="J3" s="124"/>
      <c r="K3" s="124"/>
      <c r="L3" s="124"/>
      <c r="M3" s="124"/>
      <c r="N3" s="63" t="s">
        <v>6</v>
      </c>
      <c r="O3" s="64"/>
    </row>
    <row r="4" spans="1:15" ht="24.4" customHeight="1">
      <c r="A4" s="129"/>
      <c r="B4" s="166" t="s">
        <v>9</v>
      </c>
      <c r="C4" s="166"/>
      <c r="D4" s="166" t="s">
        <v>60</v>
      </c>
      <c r="E4" s="166" t="s">
        <v>61</v>
      </c>
      <c r="F4" s="166" t="s">
        <v>62</v>
      </c>
      <c r="G4" s="166" t="s">
        <v>63</v>
      </c>
      <c r="H4" s="166" t="s">
        <v>64</v>
      </c>
      <c r="I4" s="166" t="s">
        <v>65</v>
      </c>
      <c r="J4" s="166" t="s">
        <v>66</v>
      </c>
      <c r="K4" s="166" t="s">
        <v>67</v>
      </c>
      <c r="L4" s="166" t="s">
        <v>68</v>
      </c>
      <c r="M4" s="166" t="s">
        <v>69</v>
      </c>
      <c r="N4" s="166" t="s">
        <v>70</v>
      </c>
      <c r="O4" s="67"/>
    </row>
    <row r="5" spans="1:15" ht="24.4" customHeight="1">
      <c r="A5" s="129"/>
      <c r="B5" s="166" t="s">
        <v>71</v>
      </c>
      <c r="C5" s="166" t="s">
        <v>72</v>
      </c>
      <c r="D5" s="166"/>
      <c r="E5" s="166"/>
      <c r="F5" s="166"/>
      <c r="G5" s="166"/>
      <c r="H5" s="166"/>
      <c r="I5" s="166"/>
      <c r="J5" s="166"/>
      <c r="K5" s="166"/>
      <c r="L5" s="166"/>
      <c r="M5" s="166"/>
      <c r="N5" s="166"/>
      <c r="O5" s="67"/>
    </row>
    <row r="6" spans="1:15" ht="24.4" customHeight="1">
      <c r="A6" s="129"/>
      <c r="B6" s="166"/>
      <c r="C6" s="166"/>
      <c r="D6" s="166"/>
      <c r="E6" s="166"/>
      <c r="F6" s="166"/>
      <c r="G6" s="166"/>
      <c r="H6" s="166"/>
      <c r="I6" s="166"/>
      <c r="J6" s="166"/>
      <c r="K6" s="166"/>
      <c r="L6" s="166"/>
      <c r="M6" s="166"/>
      <c r="N6" s="166"/>
      <c r="O6" s="67"/>
    </row>
    <row r="7" spans="1:15" ht="27" customHeight="1">
      <c r="A7" s="130"/>
      <c r="B7" s="69">
        <v>116</v>
      </c>
      <c r="C7" s="15" t="s">
        <v>73</v>
      </c>
      <c r="D7" s="86">
        <v>1137.48</v>
      </c>
      <c r="E7" s="70"/>
      <c r="F7" s="86">
        <v>1127.54</v>
      </c>
      <c r="G7" s="86">
        <v>9.94</v>
      </c>
      <c r="H7" s="70"/>
      <c r="I7" s="70"/>
      <c r="J7" s="70"/>
      <c r="K7" s="70"/>
      <c r="L7" s="70"/>
      <c r="M7" s="70"/>
      <c r="N7" s="70"/>
      <c r="O7" s="71"/>
    </row>
    <row r="8" spans="1:15" ht="27" customHeight="1">
      <c r="A8" s="130"/>
      <c r="B8" s="69">
        <v>116</v>
      </c>
      <c r="C8" s="69" t="s">
        <v>0</v>
      </c>
      <c r="D8" s="86">
        <v>1137.48</v>
      </c>
      <c r="E8" s="70"/>
      <c r="F8" s="86">
        <v>1127.54</v>
      </c>
      <c r="G8" s="86">
        <v>9.94</v>
      </c>
      <c r="H8" s="70"/>
      <c r="I8" s="70"/>
      <c r="J8" s="70"/>
      <c r="K8" s="70"/>
      <c r="L8" s="70"/>
      <c r="M8" s="70"/>
      <c r="N8" s="70"/>
      <c r="O8" s="71"/>
    </row>
    <row r="9" spans="1:15" ht="27" customHeight="1">
      <c r="A9" s="130"/>
      <c r="B9" s="15"/>
      <c r="C9" s="15"/>
      <c r="D9" s="70"/>
      <c r="E9" s="70"/>
      <c r="F9" s="86"/>
      <c r="G9" s="70"/>
      <c r="H9" s="70"/>
      <c r="I9" s="70"/>
      <c r="J9" s="70"/>
      <c r="K9" s="70"/>
      <c r="L9" s="70"/>
      <c r="M9" s="70"/>
      <c r="N9" s="70"/>
      <c r="O9" s="71"/>
    </row>
    <row r="10" spans="1:15" ht="27" customHeight="1">
      <c r="A10" s="130"/>
      <c r="B10" s="15"/>
      <c r="C10" s="15"/>
      <c r="D10" s="70"/>
      <c r="E10" s="70"/>
      <c r="G10" s="70"/>
      <c r="H10" s="70"/>
      <c r="I10" s="70"/>
      <c r="J10" s="70"/>
      <c r="K10" s="70"/>
      <c r="L10" s="70"/>
      <c r="M10" s="70"/>
      <c r="N10" s="70"/>
      <c r="O10" s="71"/>
    </row>
    <row r="11" spans="1:15" ht="27" customHeight="1">
      <c r="A11" s="130"/>
      <c r="B11" s="15"/>
      <c r="C11" s="15"/>
      <c r="D11" s="70"/>
      <c r="E11" s="70"/>
      <c r="F11" s="70"/>
      <c r="G11" s="70"/>
      <c r="H11" s="70"/>
      <c r="I11" s="70"/>
      <c r="J11" s="70"/>
      <c r="K11" s="70"/>
      <c r="L11" s="70"/>
      <c r="M11" s="70"/>
      <c r="N11" s="70"/>
      <c r="O11" s="71"/>
    </row>
    <row r="12" spans="1:15" ht="27" customHeight="1">
      <c r="A12" s="130"/>
      <c r="B12" s="15"/>
      <c r="C12" s="15"/>
      <c r="D12" s="70"/>
      <c r="E12" s="70"/>
      <c r="F12" s="70"/>
      <c r="G12" s="70"/>
      <c r="H12" s="70"/>
      <c r="I12" s="70"/>
      <c r="J12" s="70"/>
      <c r="K12" s="70"/>
      <c r="L12" s="70"/>
      <c r="M12" s="70"/>
      <c r="N12" s="70"/>
      <c r="O12" s="71"/>
    </row>
    <row r="13" spans="1:15" ht="27" customHeight="1">
      <c r="A13" s="130"/>
      <c r="B13" s="15"/>
      <c r="C13" s="15"/>
      <c r="D13" s="70"/>
      <c r="E13" s="70"/>
      <c r="F13" s="70"/>
      <c r="G13" s="70"/>
      <c r="H13" s="70"/>
      <c r="I13" s="70"/>
      <c r="J13" s="70"/>
      <c r="K13" s="70"/>
      <c r="L13" s="70"/>
      <c r="M13" s="70"/>
      <c r="N13" s="70"/>
      <c r="O13" s="71"/>
    </row>
    <row r="14" spans="1:15" ht="27" customHeight="1">
      <c r="A14" s="130"/>
      <c r="B14" s="15"/>
      <c r="C14" s="15"/>
      <c r="D14" s="70"/>
      <c r="E14" s="70"/>
      <c r="F14" s="70"/>
      <c r="G14" s="70"/>
      <c r="H14" s="70"/>
      <c r="I14" s="70"/>
      <c r="J14" s="70"/>
      <c r="K14" s="70"/>
      <c r="L14" s="70"/>
      <c r="M14" s="70"/>
      <c r="N14" s="70"/>
      <c r="O14" s="71"/>
    </row>
    <row r="15" spans="1:15" ht="27" customHeight="1">
      <c r="A15" s="130"/>
      <c r="B15" s="15"/>
      <c r="C15" s="15"/>
      <c r="D15" s="70"/>
      <c r="E15" s="70"/>
      <c r="F15" s="70"/>
      <c r="G15" s="70"/>
      <c r="H15" s="70"/>
      <c r="I15" s="70"/>
      <c r="J15" s="70"/>
      <c r="K15" s="70"/>
      <c r="L15" s="70"/>
      <c r="M15" s="70"/>
      <c r="N15" s="70"/>
      <c r="O15" s="71"/>
    </row>
    <row r="16" spans="1:15" ht="27" customHeight="1">
      <c r="A16" s="130"/>
      <c r="B16" s="15"/>
      <c r="C16" s="15"/>
      <c r="D16" s="70"/>
      <c r="E16" s="70"/>
      <c r="F16" s="70"/>
      <c r="G16" s="70"/>
      <c r="H16" s="70"/>
      <c r="I16" s="70"/>
      <c r="J16" s="70"/>
      <c r="K16" s="70"/>
      <c r="L16" s="70"/>
      <c r="M16" s="70"/>
      <c r="N16" s="70"/>
      <c r="O16" s="71"/>
    </row>
    <row r="17" spans="1:15" ht="27" customHeight="1">
      <c r="A17" s="130"/>
      <c r="B17" s="15"/>
      <c r="C17" s="15"/>
      <c r="D17" s="70"/>
      <c r="E17" s="70"/>
      <c r="F17" s="70"/>
      <c r="G17" s="70"/>
      <c r="H17" s="70"/>
      <c r="I17" s="70"/>
      <c r="J17" s="70"/>
      <c r="K17" s="70"/>
      <c r="L17" s="70"/>
      <c r="M17" s="70"/>
      <c r="N17" s="70"/>
      <c r="O17" s="71"/>
    </row>
    <row r="18" spans="1:15" ht="27" customHeight="1">
      <c r="A18" s="130"/>
      <c r="B18" s="15"/>
      <c r="C18" s="15"/>
      <c r="D18" s="70"/>
      <c r="E18" s="70"/>
      <c r="F18" s="70"/>
      <c r="G18" s="70"/>
      <c r="H18" s="70"/>
      <c r="I18" s="70"/>
      <c r="J18" s="70"/>
      <c r="K18" s="70"/>
      <c r="L18" s="70"/>
      <c r="M18" s="70"/>
      <c r="N18" s="70"/>
      <c r="O18" s="71"/>
    </row>
    <row r="19" spans="1:15" ht="27" customHeight="1">
      <c r="A19" s="130"/>
      <c r="B19" s="15"/>
      <c r="C19" s="15"/>
      <c r="D19" s="70"/>
      <c r="E19" s="70"/>
      <c r="F19" s="70"/>
      <c r="G19" s="70"/>
      <c r="H19" s="70"/>
      <c r="I19" s="70"/>
      <c r="J19" s="70"/>
      <c r="K19" s="70"/>
      <c r="L19" s="70"/>
      <c r="M19" s="70"/>
      <c r="N19" s="70"/>
      <c r="O19" s="71"/>
    </row>
    <row r="20" spans="1:15" ht="27" customHeight="1">
      <c r="A20" s="130"/>
      <c r="B20" s="15"/>
      <c r="C20" s="15"/>
      <c r="D20" s="70"/>
      <c r="E20" s="70"/>
      <c r="F20" s="70"/>
      <c r="G20" s="70"/>
      <c r="H20" s="70"/>
      <c r="I20" s="70"/>
      <c r="J20" s="70"/>
      <c r="K20" s="70"/>
      <c r="L20" s="70"/>
      <c r="M20" s="70"/>
      <c r="N20" s="70"/>
      <c r="O20" s="71"/>
    </row>
    <row r="21" spans="1:15" ht="27" customHeight="1">
      <c r="A21" s="129"/>
      <c r="B21" s="117"/>
      <c r="C21" s="117" t="s">
        <v>23</v>
      </c>
      <c r="D21" s="86"/>
      <c r="E21" s="86"/>
      <c r="F21" s="86"/>
      <c r="G21" s="86"/>
      <c r="H21" s="86"/>
      <c r="I21" s="86"/>
      <c r="J21" s="86"/>
      <c r="K21" s="86"/>
      <c r="L21" s="86"/>
      <c r="M21" s="86"/>
      <c r="N21" s="86"/>
      <c r="O21" s="66"/>
    </row>
    <row r="22" spans="1:15" ht="27" customHeight="1">
      <c r="A22" s="129"/>
      <c r="B22" s="117"/>
      <c r="C22" s="117" t="s">
        <v>23</v>
      </c>
      <c r="D22" s="86"/>
      <c r="E22" s="86"/>
      <c r="F22" s="86"/>
      <c r="G22" s="86"/>
      <c r="H22" s="86"/>
      <c r="I22" s="86"/>
      <c r="J22" s="86"/>
      <c r="K22" s="86"/>
      <c r="L22" s="86"/>
      <c r="M22" s="86"/>
      <c r="N22" s="86"/>
      <c r="O22" s="66"/>
    </row>
    <row r="23" spans="1:15" ht="9.75" customHeight="1">
      <c r="A23" s="131"/>
      <c r="B23" s="88"/>
      <c r="C23" s="88"/>
      <c r="D23" s="88"/>
      <c r="E23" s="88"/>
      <c r="F23" s="88"/>
      <c r="G23" s="88"/>
      <c r="H23" s="88"/>
      <c r="I23" s="88"/>
      <c r="J23" s="88"/>
      <c r="K23" s="88"/>
      <c r="L23" s="88"/>
      <c r="M23" s="88"/>
      <c r="N23" s="132"/>
      <c r="O23" s="133"/>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40"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sheetPr>
    <pageSetUpPr fitToPage="1"/>
  </sheetPr>
  <dimension ref="A1:M20"/>
  <sheetViews>
    <sheetView topLeftCell="B1" zoomScale="70" zoomScaleNormal="70" workbookViewId="0">
      <pane ySplit="6" topLeftCell="A7" activePane="bottomLeft" state="frozen"/>
      <selection pane="bottomLeft" sqref="A1:M1048576"/>
    </sheetView>
  </sheetViews>
  <sheetFormatPr defaultColWidth="10" defaultRowHeight="18.75"/>
  <cols>
    <col min="1" max="1" width="1.5" style="56" customWidth="1"/>
    <col min="2" max="4" width="6.125" style="56" customWidth="1"/>
    <col min="5" max="5" width="11.375" style="56" customWidth="1"/>
    <col min="6" max="6" width="77.625" style="56" customWidth="1"/>
    <col min="7" max="7" width="16.875" style="56" customWidth="1"/>
    <col min="8" max="8" width="17.875" style="56" customWidth="1"/>
    <col min="9" max="10" width="16.375" style="56" customWidth="1"/>
    <col min="11" max="11" width="22.875" style="56" customWidth="1"/>
    <col min="12" max="12" width="1.5" style="56" customWidth="1"/>
    <col min="13" max="13" width="9.75" style="56" customWidth="1"/>
    <col min="14" max="14" width="9.75" style="57" customWidth="1"/>
    <col min="15" max="16384" width="10" style="57"/>
  </cols>
  <sheetData>
    <row r="1" spans="1:12" ht="24.95" customHeight="1">
      <c r="A1" s="58"/>
      <c r="B1" s="13" t="s">
        <v>74</v>
      </c>
      <c r="C1" s="13"/>
      <c r="D1" s="13"/>
      <c r="E1" s="59"/>
      <c r="F1" s="59"/>
      <c r="G1" s="123"/>
      <c r="H1" s="123"/>
      <c r="I1" s="123"/>
      <c r="J1" s="123"/>
      <c r="K1" s="60"/>
      <c r="L1" s="61"/>
    </row>
    <row r="2" spans="1:12" ht="22.9" customHeight="1">
      <c r="A2" s="58"/>
      <c r="B2" s="164" t="s">
        <v>75</v>
      </c>
      <c r="C2" s="164"/>
      <c r="D2" s="164"/>
      <c r="E2" s="164"/>
      <c r="F2" s="164"/>
      <c r="G2" s="164"/>
      <c r="H2" s="164"/>
      <c r="I2" s="164"/>
      <c r="J2" s="164"/>
      <c r="K2" s="164"/>
      <c r="L2" s="61" t="s">
        <v>59</v>
      </c>
    </row>
    <row r="3" spans="1:12" ht="19.5" customHeight="1">
      <c r="A3" s="62"/>
      <c r="B3" s="165" t="s">
        <v>5</v>
      </c>
      <c r="C3" s="165"/>
      <c r="D3" s="165"/>
      <c r="E3" s="165"/>
      <c r="F3" s="165"/>
      <c r="G3" s="62"/>
      <c r="H3" s="62"/>
      <c r="I3" s="124"/>
      <c r="J3" s="124"/>
      <c r="K3" s="63" t="s">
        <v>6</v>
      </c>
      <c r="L3" s="64"/>
    </row>
    <row r="4" spans="1:12" ht="24.4" customHeight="1">
      <c r="A4" s="61"/>
      <c r="B4" s="167" t="s">
        <v>9</v>
      </c>
      <c r="C4" s="167"/>
      <c r="D4" s="167"/>
      <c r="E4" s="167"/>
      <c r="F4" s="167"/>
      <c r="G4" s="167" t="s">
        <v>60</v>
      </c>
      <c r="H4" s="167" t="s">
        <v>76</v>
      </c>
      <c r="I4" s="167" t="s">
        <v>77</v>
      </c>
      <c r="J4" s="167" t="s">
        <v>78</v>
      </c>
      <c r="K4" s="167" t="s">
        <v>79</v>
      </c>
      <c r="L4" s="66"/>
    </row>
    <row r="5" spans="1:12" ht="24.4" customHeight="1">
      <c r="A5" s="65"/>
      <c r="B5" s="167" t="s">
        <v>80</v>
      </c>
      <c r="C5" s="167"/>
      <c r="D5" s="167"/>
      <c r="E5" s="167" t="s">
        <v>71</v>
      </c>
      <c r="F5" s="167" t="s">
        <v>72</v>
      </c>
      <c r="G5" s="167"/>
      <c r="H5" s="167"/>
      <c r="I5" s="167"/>
      <c r="J5" s="167"/>
      <c r="K5" s="167"/>
      <c r="L5" s="66"/>
    </row>
    <row r="6" spans="1:12" ht="24.4" customHeight="1">
      <c r="A6" s="65"/>
      <c r="B6" s="15" t="s">
        <v>81</v>
      </c>
      <c r="C6" s="15" t="s">
        <v>82</v>
      </c>
      <c r="D6" s="15" t="s">
        <v>83</v>
      </c>
      <c r="E6" s="167"/>
      <c r="F6" s="167"/>
      <c r="G6" s="167"/>
      <c r="H6" s="167"/>
      <c r="I6" s="167"/>
      <c r="J6" s="167"/>
      <c r="K6" s="167"/>
      <c r="L6" s="67"/>
    </row>
    <row r="7" spans="1:12" ht="27" customHeight="1">
      <c r="A7" s="68"/>
      <c r="B7" s="167"/>
      <c r="C7" s="167"/>
      <c r="D7" s="167"/>
      <c r="E7" s="69">
        <v>116</v>
      </c>
      <c r="F7" s="15" t="s">
        <v>73</v>
      </c>
      <c r="G7" s="86">
        <v>1137.48</v>
      </c>
      <c r="H7" s="86">
        <v>1041.54</v>
      </c>
      <c r="I7" s="86">
        <v>95.94</v>
      </c>
      <c r="J7" s="70"/>
      <c r="K7" s="70"/>
      <c r="L7" s="71"/>
    </row>
    <row r="8" spans="1:12" ht="27" customHeight="1">
      <c r="A8" s="68"/>
      <c r="B8" s="69">
        <v>208</v>
      </c>
      <c r="C8" s="72" t="s">
        <v>84</v>
      </c>
      <c r="D8" s="72" t="s">
        <v>84</v>
      </c>
      <c r="E8" s="69">
        <v>116</v>
      </c>
      <c r="F8" s="87" t="s">
        <v>85</v>
      </c>
      <c r="G8" s="86">
        <v>478.71</v>
      </c>
      <c r="H8" s="86">
        <v>478.71</v>
      </c>
      <c r="I8" s="86"/>
      <c r="J8" s="125"/>
      <c r="K8" s="125"/>
      <c r="L8" s="71"/>
    </row>
    <row r="9" spans="1:12" ht="27" customHeight="1">
      <c r="A9" s="68"/>
      <c r="B9" s="69">
        <v>208</v>
      </c>
      <c r="C9" s="72" t="s">
        <v>84</v>
      </c>
      <c r="D9" s="72" t="s">
        <v>86</v>
      </c>
      <c r="E9" s="69">
        <v>116</v>
      </c>
      <c r="F9" s="87" t="s">
        <v>87</v>
      </c>
      <c r="G9" s="86">
        <v>64.069999999999993</v>
      </c>
      <c r="H9" s="86">
        <v>13.07</v>
      </c>
      <c r="I9" s="86">
        <v>51</v>
      </c>
      <c r="J9" s="125"/>
      <c r="K9" s="125"/>
      <c r="L9" s="71"/>
    </row>
    <row r="10" spans="1:12" ht="27" customHeight="1">
      <c r="A10" s="68"/>
      <c r="B10" s="69">
        <v>208</v>
      </c>
      <c r="C10" s="72" t="s">
        <v>84</v>
      </c>
      <c r="D10" s="69">
        <v>50</v>
      </c>
      <c r="E10" s="69">
        <v>116</v>
      </c>
      <c r="F10" s="87" t="s">
        <v>88</v>
      </c>
      <c r="G10" s="86">
        <v>211.63</v>
      </c>
      <c r="H10" s="86">
        <v>211.63</v>
      </c>
      <c r="I10" s="86"/>
      <c r="J10" s="125"/>
      <c r="K10" s="125"/>
      <c r="L10" s="71"/>
    </row>
    <row r="11" spans="1:12" ht="27" customHeight="1">
      <c r="A11" s="68"/>
      <c r="B11" s="69">
        <v>208</v>
      </c>
      <c r="C11" s="72" t="s">
        <v>84</v>
      </c>
      <c r="D11" s="69">
        <v>99</v>
      </c>
      <c r="E11" s="69">
        <v>116</v>
      </c>
      <c r="F11" s="87" t="s">
        <v>89</v>
      </c>
      <c r="G11" s="86">
        <v>149.01</v>
      </c>
      <c r="H11" s="86">
        <v>119.51</v>
      </c>
      <c r="I11" s="86">
        <v>29.5</v>
      </c>
      <c r="J11" s="125"/>
      <c r="K11" s="125"/>
      <c r="L11" s="71"/>
    </row>
    <row r="12" spans="1:12" ht="27" customHeight="1">
      <c r="A12" s="68"/>
      <c r="B12" s="69">
        <v>208</v>
      </c>
      <c r="C12" s="72" t="s">
        <v>90</v>
      </c>
      <c r="D12" s="72" t="s">
        <v>84</v>
      </c>
      <c r="E12" s="69">
        <v>116</v>
      </c>
      <c r="F12" s="87" t="s">
        <v>91</v>
      </c>
      <c r="G12" s="86">
        <v>23.3</v>
      </c>
      <c r="H12" s="86">
        <v>23.3</v>
      </c>
      <c r="I12" s="86"/>
      <c r="J12" s="125"/>
      <c r="K12" s="125"/>
      <c r="L12" s="71"/>
    </row>
    <row r="13" spans="1:12" ht="27" customHeight="1">
      <c r="A13" s="68"/>
      <c r="B13" s="69">
        <v>208</v>
      </c>
      <c r="C13" s="72" t="s">
        <v>90</v>
      </c>
      <c r="D13" s="72" t="s">
        <v>90</v>
      </c>
      <c r="E13" s="69">
        <v>116</v>
      </c>
      <c r="F13" s="87" t="s">
        <v>92</v>
      </c>
      <c r="G13" s="86">
        <v>66.739999999999995</v>
      </c>
      <c r="H13" s="86">
        <v>66.739999999999995</v>
      </c>
      <c r="I13" s="86"/>
      <c r="J13" s="125"/>
      <c r="K13" s="125"/>
      <c r="L13" s="71"/>
    </row>
    <row r="14" spans="1:12" ht="27" customHeight="1">
      <c r="A14" s="68"/>
      <c r="B14" s="69">
        <v>208</v>
      </c>
      <c r="C14" s="72" t="s">
        <v>93</v>
      </c>
      <c r="D14" s="69">
        <v>99</v>
      </c>
      <c r="E14" s="69">
        <v>116</v>
      </c>
      <c r="F14" s="87" t="s">
        <v>94</v>
      </c>
      <c r="G14" s="86">
        <v>5.5</v>
      </c>
      <c r="H14" s="86"/>
      <c r="I14" s="86">
        <v>5.5</v>
      </c>
      <c r="J14" s="125"/>
      <c r="K14" s="125"/>
      <c r="L14" s="71"/>
    </row>
    <row r="15" spans="1:12" ht="27" customHeight="1">
      <c r="A15" s="65"/>
      <c r="B15" s="69">
        <v>210</v>
      </c>
      <c r="C15" s="69">
        <v>11</v>
      </c>
      <c r="D15" s="72" t="s">
        <v>84</v>
      </c>
      <c r="E15" s="69">
        <v>116</v>
      </c>
      <c r="F15" s="87" t="s">
        <v>95</v>
      </c>
      <c r="G15" s="86">
        <v>30.12</v>
      </c>
      <c r="H15" s="86">
        <v>30.12</v>
      </c>
      <c r="I15" s="86"/>
      <c r="J15" s="126"/>
      <c r="K15" s="126"/>
      <c r="L15" s="66"/>
    </row>
    <row r="16" spans="1:12" ht="27" customHeight="1">
      <c r="A16" s="65"/>
      <c r="B16" s="69">
        <v>210</v>
      </c>
      <c r="C16" s="69">
        <v>11</v>
      </c>
      <c r="D16" s="72" t="s">
        <v>96</v>
      </c>
      <c r="E16" s="69">
        <v>116</v>
      </c>
      <c r="F16" s="87" t="s">
        <v>97</v>
      </c>
      <c r="G16" s="86">
        <v>12.68</v>
      </c>
      <c r="H16" s="86">
        <v>12.68</v>
      </c>
      <c r="I16" s="86"/>
      <c r="J16" s="126"/>
      <c r="K16" s="126"/>
      <c r="L16" s="67"/>
    </row>
    <row r="17" spans="1:12" ht="27" customHeight="1">
      <c r="A17" s="65"/>
      <c r="B17" s="69">
        <v>210</v>
      </c>
      <c r="C17" s="69">
        <v>11</v>
      </c>
      <c r="D17" s="72" t="s">
        <v>98</v>
      </c>
      <c r="E17" s="69">
        <v>116</v>
      </c>
      <c r="F17" s="87" t="s">
        <v>99</v>
      </c>
      <c r="G17" s="86">
        <v>3.84</v>
      </c>
      <c r="H17" s="86">
        <v>3.84</v>
      </c>
      <c r="I17" s="86"/>
      <c r="J17" s="126"/>
      <c r="K17" s="126"/>
      <c r="L17" s="67"/>
    </row>
    <row r="18" spans="1:12" ht="27" customHeight="1">
      <c r="A18" s="65"/>
      <c r="B18" s="69">
        <v>210</v>
      </c>
      <c r="C18" s="69">
        <v>11</v>
      </c>
      <c r="D18" s="69">
        <v>99</v>
      </c>
      <c r="E18" s="69">
        <v>116</v>
      </c>
      <c r="F18" s="87" t="s">
        <v>100</v>
      </c>
      <c r="G18" s="86">
        <v>1.6</v>
      </c>
      <c r="H18" s="86">
        <v>1.6</v>
      </c>
      <c r="I18" s="86"/>
      <c r="J18" s="126"/>
      <c r="K18" s="126"/>
      <c r="L18" s="67"/>
    </row>
    <row r="19" spans="1:12" ht="27" customHeight="1">
      <c r="A19" s="65"/>
      <c r="B19" s="69">
        <v>212</v>
      </c>
      <c r="C19" s="72" t="s">
        <v>101</v>
      </c>
      <c r="D19" s="72" t="s">
        <v>96</v>
      </c>
      <c r="E19" s="69">
        <v>116</v>
      </c>
      <c r="F19" s="87" t="s">
        <v>102</v>
      </c>
      <c r="G19" s="86">
        <v>9.94</v>
      </c>
      <c r="H19" s="86"/>
      <c r="I19" s="86">
        <v>9.94</v>
      </c>
      <c r="J19" s="126"/>
      <c r="K19" s="126"/>
      <c r="L19" s="67"/>
    </row>
    <row r="20" spans="1:12" ht="27" customHeight="1">
      <c r="A20" s="65"/>
      <c r="B20" s="69">
        <v>221</v>
      </c>
      <c r="C20" s="72" t="s">
        <v>96</v>
      </c>
      <c r="D20" s="72" t="s">
        <v>84</v>
      </c>
      <c r="E20" s="69">
        <v>116</v>
      </c>
      <c r="F20" s="87" t="s">
        <v>103</v>
      </c>
      <c r="G20" s="86">
        <v>80.34</v>
      </c>
      <c r="H20" s="86">
        <v>80.34</v>
      </c>
      <c r="I20" s="86"/>
      <c r="J20" s="126"/>
      <c r="K20" s="126"/>
      <c r="L20" s="67"/>
    </row>
  </sheetData>
  <mergeCells count="12">
    <mergeCell ref="B2:K2"/>
    <mergeCell ref="B3:F3"/>
    <mergeCell ref="B4:F4"/>
    <mergeCell ref="B5:D5"/>
    <mergeCell ref="B7:D7"/>
    <mergeCell ref="E5:E6"/>
    <mergeCell ref="F5:F6"/>
    <mergeCell ref="G4:G6"/>
    <mergeCell ref="H4:H6"/>
    <mergeCell ref="I4:I6"/>
    <mergeCell ref="J4:J6"/>
    <mergeCell ref="K4:K6"/>
  </mergeCells>
  <phoneticPr fontId="40" type="noConversion"/>
  <printOptions horizontalCentered="1"/>
  <pageMargins left="0.59027777777777801" right="0.59027777777777801" top="1.37777777777778" bottom="0.98402777777777795" header="0" footer="0"/>
  <pageSetup paperSize="9" scale="73" orientation="landscape"/>
</worksheet>
</file>

<file path=xl/worksheets/sheet5.xml><?xml version="1.0" encoding="utf-8"?>
<worksheet xmlns="http://schemas.openxmlformats.org/spreadsheetml/2006/main" xmlns:r="http://schemas.openxmlformats.org/officeDocument/2006/relationships">
  <sheetPr>
    <pageSetUpPr fitToPage="1"/>
  </sheetPr>
  <dimension ref="A1:J34"/>
  <sheetViews>
    <sheetView zoomScale="70" zoomScaleNormal="70" workbookViewId="0">
      <pane ySplit="5" topLeftCell="A6" activePane="bottomLeft" state="frozen"/>
      <selection pane="bottomLeft" activeCell="E18" sqref="E18"/>
    </sheetView>
  </sheetViews>
  <sheetFormatPr defaultColWidth="10" defaultRowHeight="18.75"/>
  <cols>
    <col min="1" max="1" width="1.5" style="56" customWidth="1"/>
    <col min="2" max="2" width="29.625" style="56" customWidth="1"/>
    <col min="3" max="3" width="23" style="56" customWidth="1"/>
    <col min="4" max="4" width="29.625" style="56" customWidth="1"/>
    <col min="5" max="5" width="11.625" style="56" customWidth="1"/>
    <col min="6" max="6" width="13.125" style="56" customWidth="1"/>
    <col min="7" max="8" width="11.25" style="56" customWidth="1"/>
    <col min="9" max="9" width="1.5" style="56" customWidth="1"/>
    <col min="10" max="10" width="9.75" style="56" customWidth="1"/>
    <col min="11" max="12" width="9.75" style="57" customWidth="1"/>
    <col min="13" max="16384" width="10" style="57"/>
  </cols>
  <sheetData>
    <row r="1" spans="1:9" ht="24.95" customHeight="1">
      <c r="A1" s="114"/>
      <c r="B1" s="13" t="s">
        <v>104</v>
      </c>
      <c r="C1" s="115"/>
      <c r="D1" s="115"/>
      <c r="H1" s="116"/>
      <c r="I1" s="85" t="s">
        <v>59</v>
      </c>
    </row>
    <row r="2" spans="1:9" ht="22.9" customHeight="1">
      <c r="A2" s="114"/>
      <c r="B2" s="168" t="s">
        <v>105</v>
      </c>
      <c r="C2" s="168"/>
      <c r="D2" s="168"/>
      <c r="E2" s="168"/>
      <c r="F2" s="169"/>
      <c r="G2" s="169"/>
      <c r="H2" s="169"/>
      <c r="I2" s="119"/>
    </row>
    <row r="3" spans="1:9" ht="19.5" customHeight="1">
      <c r="A3" s="114"/>
      <c r="B3" s="165" t="s">
        <v>5</v>
      </c>
      <c r="C3" s="165"/>
      <c r="D3" s="59"/>
      <c r="F3" s="170" t="s">
        <v>6</v>
      </c>
      <c r="G3" s="170"/>
      <c r="H3" s="170"/>
      <c r="I3" s="120"/>
    </row>
    <row r="4" spans="1:9" ht="30" customHeight="1">
      <c r="A4" s="114"/>
      <c r="B4" s="167" t="s">
        <v>7</v>
      </c>
      <c r="C4" s="167"/>
      <c r="D4" s="167" t="s">
        <v>8</v>
      </c>
      <c r="E4" s="167"/>
      <c r="F4" s="167"/>
      <c r="G4" s="167"/>
      <c r="H4" s="167"/>
      <c r="I4" s="121"/>
    </row>
    <row r="5" spans="1:9" ht="30" customHeight="1">
      <c r="A5" s="114"/>
      <c r="B5" s="15" t="s">
        <v>9</v>
      </c>
      <c r="C5" s="15" t="s">
        <v>10</v>
      </c>
      <c r="D5" s="15" t="s">
        <v>9</v>
      </c>
      <c r="E5" s="15" t="s">
        <v>60</v>
      </c>
      <c r="F5" s="16" t="s">
        <v>106</v>
      </c>
      <c r="G5" s="16" t="s">
        <v>107</v>
      </c>
      <c r="H5" s="16" t="s">
        <v>108</v>
      </c>
      <c r="I5" s="85"/>
    </row>
    <row r="6" spans="1:9" ht="30" customHeight="1">
      <c r="A6" s="61"/>
      <c r="B6" s="117" t="s">
        <v>109</v>
      </c>
      <c r="C6" s="86">
        <v>1137.48</v>
      </c>
      <c r="D6" s="117" t="s">
        <v>110</v>
      </c>
      <c r="E6" s="86">
        <v>1137.48</v>
      </c>
      <c r="F6" s="86">
        <v>1127.54</v>
      </c>
      <c r="G6" s="86">
        <v>9.94</v>
      </c>
      <c r="H6" s="86"/>
      <c r="I6" s="67"/>
    </row>
    <row r="7" spans="1:9" ht="30" customHeight="1">
      <c r="A7" s="171"/>
      <c r="B7" s="117" t="s">
        <v>111</v>
      </c>
      <c r="C7" s="86">
        <v>1127.54</v>
      </c>
      <c r="D7" s="117" t="s">
        <v>112</v>
      </c>
      <c r="E7" s="86"/>
      <c r="F7" s="86"/>
      <c r="G7" s="86"/>
      <c r="H7" s="86"/>
      <c r="I7" s="67"/>
    </row>
    <row r="8" spans="1:9" ht="30" customHeight="1">
      <c r="A8" s="171"/>
      <c r="B8" s="117" t="s">
        <v>113</v>
      </c>
      <c r="C8" s="86">
        <v>9.94</v>
      </c>
      <c r="D8" s="117" t="s">
        <v>114</v>
      </c>
      <c r="E8" s="86"/>
      <c r="F8" s="86"/>
      <c r="G8" s="86"/>
      <c r="H8" s="86"/>
      <c r="I8" s="67"/>
    </row>
    <row r="9" spans="1:9" ht="30" customHeight="1">
      <c r="A9" s="171"/>
      <c r="B9" s="117" t="s">
        <v>115</v>
      </c>
      <c r="C9" s="86"/>
      <c r="D9" s="117" t="s">
        <v>116</v>
      </c>
      <c r="E9" s="86"/>
      <c r="F9" s="86"/>
      <c r="G9" s="86"/>
      <c r="H9" s="86"/>
      <c r="I9" s="67"/>
    </row>
    <row r="10" spans="1:9" ht="30" customHeight="1">
      <c r="A10" s="61"/>
      <c r="B10" s="117" t="s">
        <v>117</v>
      </c>
      <c r="C10" s="86"/>
      <c r="D10" s="117" t="s">
        <v>118</v>
      </c>
      <c r="E10" s="86"/>
      <c r="F10" s="86"/>
      <c r="G10" s="86"/>
      <c r="H10" s="86"/>
      <c r="I10" s="67"/>
    </row>
    <row r="11" spans="1:9" ht="30" customHeight="1">
      <c r="A11" s="171"/>
      <c r="B11" s="117" t="s">
        <v>111</v>
      </c>
      <c r="C11" s="86"/>
      <c r="D11" s="117" t="s">
        <v>119</v>
      </c>
      <c r="E11" s="86"/>
      <c r="F11" s="86"/>
      <c r="G11" s="86"/>
      <c r="H11" s="86"/>
      <c r="I11" s="67"/>
    </row>
    <row r="12" spans="1:9" ht="30" customHeight="1">
      <c r="A12" s="171"/>
      <c r="B12" s="117" t="s">
        <v>113</v>
      </c>
      <c r="C12" s="86"/>
      <c r="D12" s="117" t="s">
        <v>120</v>
      </c>
      <c r="E12" s="86"/>
      <c r="F12" s="86"/>
      <c r="G12" s="86"/>
      <c r="H12" s="86"/>
      <c r="I12" s="67"/>
    </row>
    <row r="13" spans="1:9" ht="30" customHeight="1">
      <c r="A13" s="171"/>
      <c r="B13" s="117" t="s">
        <v>115</v>
      </c>
      <c r="C13" s="86"/>
      <c r="D13" s="117" t="s">
        <v>121</v>
      </c>
      <c r="E13" s="86"/>
      <c r="F13" s="86"/>
      <c r="G13" s="86"/>
      <c r="H13" s="86"/>
      <c r="I13" s="67"/>
    </row>
    <row r="14" spans="1:9" ht="30" customHeight="1">
      <c r="A14" s="171"/>
      <c r="B14" s="117" t="s">
        <v>122</v>
      </c>
      <c r="C14" s="86"/>
      <c r="D14" s="117" t="s">
        <v>123</v>
      </c>
      <c r="E14" s="86">
        <v>998.95</v>
      </c>
      <c r="F14" s="86">
        <v>998.95</v>
      </c>
      <c r="G14" s="86"/>
      <c r="H14" s="86"/>
      <c r="I14" s="67"/>
    </row>
    <row r="15" spans="1:9" ht="30" customHeight="1">
      <c r="A15" s="171"/>
      <c r="B15" s="117" t="s">
        <v>122</v>
      </c>
      <c r="C15" s="86"/>
      <c r="D15" s="117" t="s">
        <v>124</v>
      </c>
      <c r="E15" s="86"/>
      <c r="F15" s="86"/>
      <c r="G15" s="86"/>
      <c r="H15" s="86"/>
      <c r="I15" s="67"/>
    </row>
    <row r="16" spans="1:9" ht="30" customHeight="1">
      <c r="A16" s="171"/>
      <c r="B16" s="117" t="s">
        <v>122</v>
      </c>
      <c r="C16" s="86"/>
      <c r="D16" s="117" t="s">
        <v>125</v>
      </c>
      <c r="E16" s="86">
        <v>48.24</v>
      </c>
      <c r="F16" s="86">
        <v>48.24</v>
      </c>
      <c r="G16" s="86"/>
      <c r="H16" s="86"/>
      <c r="I16" s="67"/>
    </row>
    <row r="17" spans="1:9" ht="30" customHeight="1">
      <c r="A17" s="171"/>
      <c r="B17" s="117" t="s">
        <v>122</v>
      </c>
      <c r="C17" s="86"/>
      <c r="D17" s="117" t="s">
        <v>126</v>
      </c>
      <c r="E17" s="86"/>
      <c r="F17" s="86"/>
      <c r="G17" s="86"/>
      <c r="H17" s="86"/>
      <c r="I17" s="67"/>
    </row>
    <row r="18" spans="1:9" ht="30" customHeight="1">
      <c r="A18" s="171"/>
      <c r="B18" s="117" t="s">
        <v>122</v>
      </c>
      <c r="C18" s="86"/>
      <c r="D18" s="117" t="s">
        <v>127</v>
      </c>
      <c r="E18" s="86">
        <v>9.94</v>
      </c>
      <c r="F18" s="86"/>
      <c r="G18" s="86">
        <v>9.94</v>
      </c>
      <c r="H18" s="86"/>
      <c r="I18" s="67"/>
    </row>
    <row r="19" spans="1:9" ht="30" customHeight="1">
      <c r="A19" s="171"/>
      <c r="B19" s="117" t="s">
        <v>122</v>
      </c>
      <c r="C19" s="86"/>
      <c r="D19" s="117" t="s">
        <v>128</v>
      </c>
      <c r="E19" s="86"/>
      <c r="F19" s="86"/>
      <c r="G19" s="86"/>
      <c r="H19" s="86"/>
      <c r="I19" s="67"/>
    </row>
    <row r="20" spans="1:9" ht="30" customHeight="1">
      <c r="A20" s="171"/>
      <c r="B20" s="117" t="s">
        <v>122</v>
      </c>
      <c r="C20" s="86"/>
      <c r="D20" s="117" t="s">
        <v>129</v>
      </c>
      <c r="E20" s="86"/>
      <c r="F20" s="86"/>
      <c r="G20" s="86"/>
      <c r="H20" s="86"/>
      <c r="I20" s="67"/>
    </row>
    <row r="21" spans="1:9" ht="30" customHeight="1">
      <c r="A21" s="171"/>
      <c r="B21" s="117" t="s">
        <v>122</v>
      </c>
      <c r="C21" s="86"/>
      <c r="D21" s="117" t="s">
        <v>130</v>
      </c>
      <c r="E21" s="86"/>
      <c r="F21" s="86"/>
      <c r="G21" s="86"/>
      <c r="H21" s="86"/>
      <c r="I21" s="67"/>
    </row>
    <row r="22" spans="1:9" ht="30" customHeight="1">
      <c r="A22" s="171"/>
      <c r="B22" s="117" t="s">
        <v>122</v>
      </c>
      <c r="C22" s="86"/>
      <c r="D22" s="117" t="s">
        <v>131</v>
      </c>
      <c r="E22" s="86"/>
      <c r="F22" s="86"/>
      <c r="G22" s="86"/>
      <c r="H22" s="86"/>
      <c r="I22" s="67"/>
    </row>
    <row r="23" spans="1:9" ht="30" customHeight="1">
      <c r="A23" s="171"/>
      <c r="B23" s="117" t="s">
        <v>122</v>
      </c>
      <c r="C23" s="86"/>
      <c r="D23" s="117" t="s">
        <v>132</v>
      </c>
      <c r="E23" s="86"/>
      <c r="F23" s="86"/>
      <c r="G23" s="86"/>
      <c r="H23" s="86"/>
      <c r="I23" s="67"/>
    </row>
    <row r="24" spans="1:9" ht="30" customHeight="1">
      <c r="A24" s="171"/>
      <c r="B24" s="117" t="s">
        <v>122</v>
      </c>
      <c r="C24" s="86"/>
      <c r="D24" s="117" t="s">
        <v>133</v>
      </c>
      <c r="E24" s="86"/>
      <c r="F24" s="86"/>
      <c r="G24" s="86"/>
      <c r="H24" s="86"/>
      <c r="I24" s="67"/>
    </row>
    <row r="25" spans="1:9" ht="30" customHeight="1">
      <c r="A25" s="171"/>
      <c r="B25" s="117" t="s">
        <v>122</v>
      </c>
      <c r="C25" s="86"/>
      <c r="D25" s="117" t="s">
        <v>134</v>
      </c>
      <c r="E25" s="86"/>
      <c r="F25" s="86"/>
      <c r="G25" s="86"/>
      <c r="H25" s="86"/>
      <c r="I25" s="67"/>
    </row>
    <row r="26" spans="1:9" ht="30" customHeight="1">
      <c r="A26" s="171"/>
      <c r="B26" s="117" t="s">
        <v>122</v>
      </c>
      <c r="C26" s="86"/>
      <c r="D26" s="117" t="s">
        <v>135</v>
      </c>
      <c r="E26" s="86">
        <v>80.34</v>
      </c>
      <c r="F26" s="86">
        <v>80.34</v>
      </c>
      <c r="G26" s="86"/>
      <c r="H26" s="86"/>
      <c r="I26" s="67"/>
    </row>
    <row r="27" spans="1:9" ht="30" customHeight="1">
      <c r="A27" s="171"/>
      <c r="B27" s="117" t="s">
        <v>122</v>
      </c>
      <c r="C27" s="86"/>
      <c r="D27" s="117" t="s">
        <v>136</v>
      </c>
      <c r="E27" s="86"/>
      <c r="F27" s="86"/>
      <c r="G27" s="86"/>
      <c r="H27" s="86"/>
      <c r="I27" s="67"/>
    </row>
    <row r="28" spans="1:9" ht="30" customHeight="1">
      <c r="A28" s="171"/>
      <c r="B28" s="117" t="s">
        <v>122</v>
      </c>
      <c r="C28" s="86"/>
      <c r="D28" s="117" t="s">
        <v>137</v>
      </c>
      <c r="E28" s="86"/>
      <c r="F28" s="86"/>
      <c r="G28" s="86"/>
      <c r="H28" s="86"/>
      <c r="I28" s="67"/>
    </row>
    <row r="29" spans="1:9" ht="30" customHeight="1">
      <c r="A29" s="171"/>
      <c r="B29" s="117" t="s">
        <v>122</v>
      </c>
      <c r="C29" s="86"/>
      <c r="D29" s="117" t="s">
        <v>138</v>
      </c>
      <c r="E29" s="86"/>
      <c r="F29" s="86"/>
      <c r="G29" s="86"/>
      <c r="H29" s="86"/>
      <c r="I29" s="67"/>
    </row>
    <row r="30" spans="1:9" ht="30" customHeight="1">
      <c r="A30" s="171"/>
      <c r="B30" s="117" t="s">
        <v>122</v>
      </c>
      <c r="C30" s="86"/>
      <c r="D30" s="117" t="s">
        <v>139</v>
      </c>
      <c r="E30" s="86"/>
      <c r="F30" s="86"/>
      <c r="G30" s="86"/>
      <c r="H30" s="86"/>
      <c r="I30" s="67"/>
    </row>
    <row r="31" spans="1:9" ht="30" customHeight="1">
      <c r="A31" s="171"/>
      <c r="B31" s="117" t="s">
        <v>122</v>
      </c>
      <c r="C31" s="86"/>
      <c r="D31" s="117" t="s">
        <v>140</v>
      </c>
      <c r="E31" s="86"/>
      <c r="F31" s="86"/>
      <c r="G31" s="86"/>
      <c r="H31" s="86"/>
      <c r="I31" s="67"/>
    </row>
    <row r="32" spans="1:9" ht="30" customHeight="1">
      <c r="A32" s="171"/>
      <c r="B32" s="117" t="s">
        <v>122</v>
      </c>
      <c r="C32" s="86"/>
      <c r="D32" s="117" t="s">
        <v>141</v>
      </c>
      <c r="E32" s="86"/>
      <c r="F32" s="86"/>
      <c r="G32" s="86"/>
      <c r="H32" s="86"/>
      <c r="I32" s="67"/>
    </row>
    <row r="33" spans="1:9" ht="30" customHeight="1">
      <c r="A33" s="171"/>
      <c r="B33" s="117" t="s">
        <v>122</v>
      </c>
      <c r="C33" s="86"/>
      <c r="D33" s="117" t="s">
        <v>142</v>
      </c>
      <c r="E33" s="86"/>
      <c r="F33" s="86"/>
      <c r="G33" s="86"/>
      <c r="H33" s="86"/>
      <c r="I33" s="67"/>
    </row>
    <row r="34" spans="1:9" ht="9.75" customHeight="1">
      <c r="A34" s="118"/>
      <c r="B34" s="118"/>
      <c r="C34" s="118"/>
      <c r="D34" s="59"/>
      <c r="E34" s="118"/>
      <c r="F34" s="118"/>
      <c r="G34" s="118"/>
      <c r="H34" s="118"/>
      <c r="I34" s="122"/>
    </row>
  </sheetData>
  <mergeCells count="7">
    <mergeCell ref="A7:A9"/>
    <mergeCell ref="A11:A33"/>
    <mergeCell ref="B2:H2"/>
    <mergeCell ref="B3:C3"/>
    <mergeCell ref="F3:H3"/>
    <mergeCell ref="B4:C4"/>
    <mergeCell ref="D4:H4"/>
  </mergeCells>
  <phoneticPr fontId="40" type="noConversion"/>
  <printOptions horizontalCentered="1"/>
  <pageMargins left="1.37777777777778" right="0.98402777777777795" top="0.98402777777777795" bottom="0.98402777777777795" header="0" footer="0"/>
  <pageSetup paperSize="9" scale="63" fitToHeight="0" orientation="portrait"/>
</worksheet>
</file>

<file path=xl/worksheets/sheet6.xml><?xml version="1.0" encoding="utf-8"?>
<worksheet xmlns="http://schemas.openxmlformats.org/spreadsheetml/2006/main" xmlns:r="http://schemas.openxmlformats.org/officeDocument/2006/relationships">
  <sheetPr>
    <pageSetUpPr fitToPage="1"/>
  </sheetPr>
  <dimension ref="A1:XFC28"/>
  <sheetViews>
    <sheetView zoomScale="70" zoomScaleNormal="70" workbookViewId="0">
      <pane ySplit="6" topLeftCell="A7" activePane="bottomLeft" state="frozen"/>
      <selection pane="bottomLeft" activeCell="H8" sqref="H8:H28"/>
    </sheetView>
  </sheetViews>
  <sheetFormatPr defaultColWidth="10" defaultRowHeight="18.75"/>
  <cols>
    <col min="1" max="1" width="1.5" style="56" customWidth="1"/>
    <col min="2" max="3" width="5.875" style="91" customWidth="1"/>
    <col min="4" max="4" width="11.625" style="91" customWidth="1"/>
    <col min="5" max="5" width="36.375" style="91" customWidth="1"/>
    <col min="6" max="6" width="16.875" style="91" customWidth="1"/>
    <col min="7" max="7" width="14.125" style="91" customWidth="1"/>
    <col min="8" max="8" width="15.625" style="91" customWidth="1"/>
    <col min="9" max="9" width="15.375" style="91" customWidth="1"/>
    <col min="10" max="10" width="13.75" style="91" customWidth="1"/>
    <col min="11" max="11" width="10.75" style="91" customWidth="1"/>
    <col min="12" max="12" width="5.875" style="91" customWidth="1"/>
    <col min="13" max="13" width="13.625" style="91" customWidth="1"/>
    <col min="14" max="16" width="7.25" style="91" customWidth="1"/>
    <col min="17" max="23" width="5.875" style="91" customWidth="1"/>
    <col min="24" max="26" width="7.25" style="91" customWidth="1"/>
    <col min="27" max="33" width="5.875" style="91" customWidth="1"/>
    <col min="34" max="39" width="7.25" style="91" customWidth="1"/>
    <col min="40" max="40" width="1.5" style="91" customWidth="1"/>
    <col min="41" max="42" width="9.75" style="92" customWidth="1"/>
    <col min="43" max="16383" width="10" style="57"/>
  </cols>
  <sheetData>
    <row r="1" spans="1:42" ht="24.95" customHeight="1">
      <c r="A1" s="58"/>
      <c r="B1" s="93" t="s">
        <v>143</v>
      </c>
      <c r="C1" s="93"/>
      <c r="D1" s="94"/>
      <c r="E1" s="94"/>
      <c r="F1" s="95"/>
      <c r="G1" s="95"/>
      <c r="H1" s="95"/>
      <c r="I1" s="94"/>
      <c r="J1" s="94"/>
      <c r="K1" s="95"/>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110"/>
      <c r="AN1" s="111"/>
    </row>
    <row r="2" spans="1:42" ht="22.9" customHeight="1">
      <c r="A2" s="58"/>
      <c r="B2" s="164" t="s">
        <v>144</v>
      </c>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11"/>
    </row>
    <row r="3" spans="1:42" ht="19.5" customHeight="1">
      <c r="A3" s="62"/>
      <c r="B3" s="165" t="s">
        <v>5</v>
      </c>
      <c r="C3" s="165"/>
      <c r="D3" s="165"/>
      <c r="E3" s="165"/>
      <c r="F3" s="96"/>
      <c r="G3" s="97"/>
      <c r="H3" s="98"/>
      <c r="I3" s="96"/>
      <c r="J3" s="96"/>
      <c r="K3" s="10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172" t="s">
        <v>6</v>
      </c>
      <c r="AM3" s="172"/>
      <c r="AN3" s="112"/>
    </row>
    <row r="4" spans="1:42" ht="24.4" customHeight="1">
      <c r="A4" s="61"/>
      <c r="B4" s="166" t="s">
        <v>9</v>
      </c>
      <c r="C4" s="166"/>
      <c r="D4" s="166"/>
      <c r="E4" s="166"/>
      <c r="F4" s="166" t="s">
        <v>145</v>
      </c>
      <c r="G4" s="166" t="s">
        <v>146</v>
      </c>
      <c r="H4" s="166"/>
      <c r="I4" s="166"/>
      <c r="J4" s="166"/>
      <c r="K4" s="166"/>
      <c r="L4" s="166"/>
      <c r="M4" s="166"/>
      <c r="N4" s="166"/>
      <c r="O4" s="166"/>
      <c r="P4" s="166"/>
      <c r="Q4" s="166" t="s">
        <v>147</v>
      </c>
      <c r="R4" s="166"/>
      <c r="S4" s="166"/>
      <c r="T4" s="166"/>
      <c r="U4" s="166"/>
      <c r="V4" s="166"/>
      <c r="W4" s="166"/>
      <c r="X4" s="166"/>
      <c r="Y4" s="166"/>
      <c r="Z4" s="166"/>
      <c r="AA4" s="166" t="s">
        <v>148</v>
      </c>
      <c r="AB4" s="166"/>
      <c r="AC4" s="166"/>
      <c r="AD4" s="166"/>
      <c r="AE4" s="166"/>
      <c r="AF4" s="166"/>
      <c r="AG4" s="166"/>
      <c r="AH4" s="166"/>
      <c r="AI4" s="166"/>
      <c r="AJ4" s="166"/>
      <c r="AK4" s="166"/>
      <c r="AL4" s="166"/>
      <c r="AM4" s="166"/>
      <c r="AN4" s="113"/>
    </row>
    <row r="5" spans="1:42" ht="41.1" customHeight="1">
      <c r="A5" s="61"/>
      <c r="B5" s="166" t="s">
        <v>80</v>
      </c>
      <c r="C5" s="166"/>
      <c r="D5" s="166" t="s">
        <v>71</v>
      </c>
      <c r="E5" s="166" t="s">
        <v>72</v>
      </c>
      <c r="F5" s="166"/>
      <c r="G5" s="166" t="s">
        <v>60</v>
      </c>
      <c r="H5" s="166" t="s">
        <v>149</v>
      </c>
      <c r="I5" s="166"/>
      <c r="J5" s="166"/>
      <c r="K5" s="166" t="s">
        <v>150</v>
      </c>
      <c r="L5" s="166"/>
      <c r="M5" s="166"/>
      <c r="N5" s="166" t="s">
        <v>151</v>
      </c>
      <c r="O5" s="166"/>
      <c r="P5" s="166"/>
      <c r="Q5" s="166" t="s">
        <v>60</v>
      </c>
      <c r="R5" s="166" t="s">
        <v>149</v>
      </c>
      <c r="S5" s="166"/>
      <c r="T5" s="166"/>
      <c r="U5" s="166" t="s">
        <v>150</v>
      </c>
      <c r="V5" s="166"/>
      <c r="W5" s="166"/>
      <c r="X5" s="166" t="s">
        <v>151</v>
      </c>
      <c r="Y5" s="166"/>
      <c r="Z5" s="166"/>
      <c r="AA5" s="166" t="s">
        <v>60</v>
      </c>
      <c r="AB5" s="166" t="s">
        <v>149</v>
      </c>
      <c r="AC5" s="166"/>
      <c r="AD5" s="166"/>
      <c r="AE5" s="166" t="s">
        <v>150</v>
      </c>
      <c r="AF5" s="166"/>
      <c r="AG5" s="166"/>
      <c r="AH5" s="166" t="s">
        <v>151</v>
      </c>
      <c r="AI5" s="166"/>
      <c r="AJ5" s="166"/>
      <c r="AK5" s="166" t="s">
        <v>152</v>
      </c>
      <c r="AL5" s="166"/>
      <c r="AM5" s="166"/>
      <c r="AN5" s="113"/>
    </row>
    <row r="6" spans="1:42" ht="53.1" customHeight="1">
      <c r="A6" s="59"/>
      <c r="B6" s="99" t="s">
        <v>81</v>
      </c>
      <c r="C6" s="99" t="s">
        <v>82</v>
      </c>
      <c r="D6" s="166"/>
      <c r="E6" s="166"/>
      <c r="F6" s="166"/>
      <c r="G6" s="166"/>
      <c r="H6" s="99" t="s">
        <v>153</v>
      </c>
      <c r="I6" s="99" t="s">
        <v>76</v>
      </c>
      <c r="J6" s="99" t="s">
        <v>77</v>
      </c>
      <c r="K6" s="99" t="s">
        <v>153</v>
      </c>
      <c r="L6" s="99" t="s">
        <v>76</v>
      </c>
      <c r="M6" s="99" t="s">
        <v>77</v>
      </c>
      <c r="N6" s="99" t="s">
        <v>153</v>
      </c>
      <c r="O6" s="99" t="s">
        <v>154</v>
      </c>
      <c r="P6" s="99" t="s">
        <v>155</v>
      </c>
      <c r="Q6" s="166"/>
      <c r="R6" s="99" t="s">
        <v>153</v>
      </c>
      <c r="S6" s="99" t="s">
        <v>76</v>
      </c>
      <c r="T6" s="99" t="s">
        <v>77</v>
      </c>
      <c r="U6" s="99" t="s">
        <v>153</v>
      </c>
      <c r="V6" s="99" t="s">
        <v>76</v>
      </c>
      <c r="W6" s="99" t="s">
        <v>77</v>
      </c>
      <c r="X6" s="99" t="s">
        <v>153</v>
      </c>
      <c r="Y6" s="99" t="s">
        <v>154</v>
      </c>
      <c r="Z6" s="99" t="s">
        <v>155</v>
      </c>
      <c r="AA6" s="166"/>
      <c r="AB6" s="99" t="s">
        <v>153</v>
      </c>
      <c r="AC6" s="99" t="s">
        <v>76</v>
      </c>
      <c r="AD6" s="99" t="s">
        <v>77</v>
      </c>
      <c r="AE6" s="99" t="s">
        <v>153</v>
      </c>
      <c r="AF6" s="99" t="s">
        <v>76</v>
      </c>
      <c r="AG6" s="99" t="s">
        <v>77</v>
      </c>
      <c r="AH6" s="99" t="s">
        <v>153</v>
      </c>
      <c r="AI6" s="99" t="s">
        <v>154</v>
      </c>
      <c r="AJ6" s="99" t="s">
        <v>155</v>
      </c>
      <c r="AK6" s="99" t="s">
        <v>153</v>
      </c>
      <c r="AL6" s="99" t="s">
        <v>154</v>
      </c>
      <c r="AM6" s="99" t="s">
        <v>155</v>
      </c>
      <c r="AN6" s="113"/>
    </row>
    <row r="7" spans="1:42" ht="30" customHeight="1">
      <c r="A7" s="61"/>
      <c r="B7" s="100"/>
      <c r="C7" s="100"/>
      <c r="D7" s="101">
        <v>116</v>
      </c>
      <c r="E7" s="102" t="s">
        <v>73</v>
      </c>
      <c r="F7" s="103"/>
      <c r="G7" s="104">
        <v>1137.480528</v>
      </c>
      <c r="H7" s="104">
        <v>1127.54</v>
      </c>
      <c r="I7" s="104">
        <v>1041.540528</v>
      </c>
      <c r="J7" s="104">
        <v>86</v>
      </c>
      <c r="K7" s="104"/>
      <c r="L7" s="104"/>
      <c r="M7" s="104">
        <v>9.94</v>
      </c>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13"/>
    </row>
    <row r="8" spans="1:42">
      <c r="A8" s="61"/>
      <c r="B8" s="80" t="s">
        <v>156</v>
      </c>
      <c r="C8" s="80" t="s">
        <v>84</v>
      </c>
      <c r="D8" s="101">
        <v>116</v>
      </c>
      <c r="E8" s="105" t="s">
        <v>157</v>
      </c>
      <c r="F8" s="103"/>
      <c r="G8" s="104">
        <v>193.02959999999999</v>
      </c>
      <c r="H8" s="104">
        <v>193.02959999999999</v>
      </c>
      <c r="I8" s="104">
        <v>193.02959999999999</v>
      </c>
      <c r="J8" s="108"/>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13"/>
    </row>
    <row r="9" spans="1:42">
      <c r="A9" s="61"/>
      <c r="B9" s="80" t="s">
        <v>158</v>
      </c>
      <c r="C9" s="80" t="s">
        <v>96</v>
      </c>
      <c r="D9" s="101">
        <v>116</v>
      </c>
      <c r="E9" s="105" t="s">
        <v>159</v>
      </c>
      <c r="F9" s="103"/>
      <c r="G9" s="104">
        <v>246.58188000000001</v>
      </c>
      <c r="H9" s="104">
        <v>246.58188000000001</v>
      </c>
      <c r="I9" s="104">
        <v>246.58188000000001</v>
      </c>
      <c r="J9" s="108"/>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13"/>
    </row>
    <row r="10" spans="1:42">
      <c r="A10" s="61"/>
      <c r="B10" s="82">
        <v>301</v>
      </c>
      <c r="C10" s="80" t="s">
        <v>98</v>
      </c>
      <c r="D10" s="101">
        <v>116</v>
      </c>
      <c r="E10" s="105" t="s">
        <v>160</v>
      </c>
      <c r="F10" s="103"/>
      <c r="G10" s="104">
        <v>9.9205000000000005</v>
      </c>
      <c r="H10" s="104">
        <v>9.9205000000000005</v>
      </c>
      <c r="I10" s="104">
        <v>9.9205000000000005</v>
      </c>
      <c r="J10" s="108"/>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13"/>
    </row>
    <row r="11" spans="1:42">
      <c r="A11" s="61"/>
      <c r="B11" s="80" t="s">
        <v>158</v>
      </c>
      <c r="C11" s="80" t="s">
        <v>93</v>
      </c>
      <c r="D11" s="101">
        <v>116</v>
      </c>
      <c r="E11" s="105" t="s">
        <v>161</v>
      </c>
      <c r="F11" s="103"/>
      <c r="G11" s="104">
        <v>240.865543</v>
      </c>
      <c r="H11" s="104">
        <v>240.865543</v>
      </c>
      <c r="I11" s="104">
        <v>240.865543</v>
      </c>
      <c r="J11" s="108"/>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13"/>
    </row>
    <row r="12" spans="1:42" s="57" customFormat="1">
      <c r="A12" s="61"/>
      <c r="B12" s="80" t="s">
        <v>158</v>
      </c>
      <c r="C12" s="80" t="s">
        <v>101</v>
      </c>
      <c r="D12" s="101">
        <v>116</v>
      </c>
      <c r="E12" s="105" t="s">
        <v>162</v>
      </c>
      <c r="F12" s="103"/>
      <c r="G12" s="104">
        <v>66.741900000000001</v>
      </c>
      <c r="H12" s="104">
        <v>66.741900000000001</v>
      </c>
      <c r="I12" s="104">
        <v>66.741900000000001</v>
      </c>
      <c r="J12" s="103"/>
      <c r="K12" s="103"/>
      <c r="L12" s="108"/>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13"/>
      <c r="AO12" s="92"/>
      <c r="AP12" s="92"/>
    </row>
    <row r="13" spans="1:42">
      <c r="A13" s="61"/>
      <c r="B13" s="80" t="s">
        <v>158</v>
      </c>
      <c r="C13" s="84">
        <v>10</v>
      </c>
      <c r="D13" s="101">
        <v>116</v>
      </c>
      <c r="E13" s="105" t="s">
        <v>163</v>
      </c>
      <c r="F13" s="103"/>
      <c r="G13" s="104">
        <v>42.796999999999997</v>
      </c>
      <c r="H13" s="104">
        <v>42.796999999999997</v>
      </c>
      <c r="I13" s="104">
        <v>42.796999999999997</v>
      </c>
      <c r="J13" s="108"/>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13"/>
    </row>
    <row r="14" spans="1:42">
      <c r="B14" s="80" t="s">
        <v>158</v>
      </c>
      <c r="C14" s="84">
        <v>11</v>
      </c>
      <c r="D14" s="101">
        <v>116</v>
      </c>
      <c r="E14" s="105" t="s">
        <v>164</v>
      </c>
      <c r="F14" s="103"/>
      <c r="G14" s="104">
        <v>4.4855999999999998</v>
      </c>
      <c r="H14" s="104">
        <v>4.4855999999999998</v>
      </c>
      <c r="I14" s="104">
        <v>4.4855999999999998</v>
      </c>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row>
    <row r="15" spans="1:42">
      <c r="B15" s="80" t="s">
        <v>158</v>
      </c>
      <c r="C15" s="80">
        <v>12</v>
      </c>
      <c r="D15" s="101">
        <v>116</v>
      </c>
      <c r="E15" s="105" t="s">
        <v>165</v>
      </c>
      <c r="F15" s="103"/>
      <c r="G15" s="104">
        <v>2.1768000000000001</v>
      </c>
      <c r="H15" s="104">
        <v>2.1768000000000001</v>
      </c>
      <c r="I15" s="104">
        <v>2.1768000000000001</v>
      </c>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row>
    <row r="16" spans="1:42">
      <c r="B16" s="80" t="s">
        <v>158</v>
      </c>
      <c r="C16" s="80">
        <v>13</v>
      </c>
      <c r="D16" s="101">
        <v>116</v>
      </c>
      <c r="E16" s="105" t="s">
        <v>166</v>
      </c>
      <c r="F16" s="103"/>
      <c r="G16" s="104">
        <v>80.343599999999995</v>
      </c>
      <c r="H16" s="104">
        <v>80.343599999999995</v>
      </c>
      <c r="I16" s="104">
        <v>80.343599999999995</v>
      </c>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row>
    <row r="17" spans="2:39">
      <c r="B17" s="80" t="s">
        <v>158</v>
      </c>
      <c r="C17" s="80">
        <v>99</v>
      </c>
      <c r="D17" s="101">
        <v>116</v>
      </c>
      <c r="E17" s="105" t="s">
        <v>167</v>
      </c>
      <c r="F17" s="103"/>
      <c r="G17" s="104">
        <v>46.272799999999997</v>
      </c>
      <c r="H17" s="104">
        <v>46.272799999999997</v>
      </c>
      <c r="I17" s="104">
        <v>46.272799999999997</v>
      </c>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row>
    <row r="18" spans="2:39">
      <c r="B18" s="80" t="s">
        <v>168</v>
      </c>
      <c r="C18" s="80" t="s">
        <v>84</v>
      </c>
      <c r="D18" s="101">
        <v>116</v>
      </c>
      <c r="E18" s="105" t="s">
        <v>169</v>
      </c>
      <c r="F18" s="103"/>
      <c r="G18" s="104">
        <v>16.8</v>
      </c>
      <c r="H18" s="104">
        <v>16.8</v>
      </c>
      <c r="I18" s="104">
        <v>16.8</v>
      </c>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row>
    <row r="19" spans="2:39">
      <c r="B19" s="80" t="s">
        <v>168</v>
      </c>
      <c r="C19" s="80">
        <v>11</v>
      </c>
      <c r="D19" s="101">
        <v>116</v>
      </c>
      <c r="E19" s="105" t="s">
        <v>170</v>
      </c>
      <c r="F19" s="103"/>
      <c r="G19" s="104">
        <v>22.4</v>
      </c>
      <c r="H19" s="104">
        <v>22.4</v>
      </c>
      <c r="I19" s="104">
        <v>22.4</v>
      </c>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row>
    <row r="20" spans="2:39">
      <c r="B20" s="80" t="s">
        <v>168</v>
      </c>
      <c r="C20" s="80">
        <v>17</v>
      </c>
      <c r="D20" s="101">
        <v>116</v>
      </c>
      <c r="E20" s="105" t="s">
        <v>171</v>
      </c>
      <c r="F20" s="103"/>
      <c r="G20" s="104">
        <v>1.1100000000000001</v>
      </c>
      <c r="H20" s="104">
        <v>1.1100000000000001</v>
      </c>
      <c r="I20" s="104">
        <v>1.1100000000000001</v>
      </c>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row>
    <row r="21" spans="2:39">
      <c r="B21" s="80" t="s">
        <v>168</v>
      </c>
      <c r="C21" s="80">
        <v>28</v>
      </c>
      <c r="D21" s="101">
        <v>116</v>
      </c>
      <c r="E21" s="105" t="s">
        <v>172</v>
      </c>
      <c r="F21" s="103"/>
      <c r="G21" s="104">
        <v>8.4335769999999997</v>
      </c>
      <c r="H21" s="104">
        <v>8.4335769999999997</v>
      </c>
      <c r="I21" s="104">
        <v>8.4335769999999997</v>
      </c>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row>
    <row r="22" spans="2:39">
      <c r="B22" s="80" t="s">
        <v>168</v>
      </c>
      <c r="C22" s="80">
        <v>29</v>
      </c>
      <c r="D22" s="101">
        <v>116</v>
      </c>
      <c r="E22" s="105" t="s">
        <v>173</v>
      </c>
      <c r="F22" s="103"/>
      <c r="G22" s="104">
        <v>3.675996</v>
      </c>
      <c r="H22" s="104">
        <v>3.675996</v>
      </c>
      <c r="I22" s="104">
        <v>3.675996</v>
      </c>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row>
    <row r="23" spans="2:39">
      <c r="B23" s="80" t="s">
        <v>168</v>
      </c>
      <c r="C23" s="80">
        <v>39</v>
      </c>
      <c r="D23" s="101">
        <v>116</v>
      </c>
      <c r="E23" s="105" t="s">
        <v>174</v>
      </c>
      <c r="F23" s="103"/>
      <c r="G23" s="104">
        <v>29.7</v>
      </c>
      <c r="H23" s="104">
        <v>29.7</v>
      </c>
      <c r="I23" s="104">
        <v>29.7</v>
      </c>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row>
    <row r="24" spans="2:39">
      <c r="B24" s="80" t="s">
        <v>168</v>
      </c>
      <c r="C24" s="80">
        <v>99</v>
      </c>
      <c r="D24" s="101">
        <v>116</v>
      </c>
      <c r="E24" s="105" t="s">
        <v>175</v>
      </c>
      <c r="F24" s="103"/>
      <c r="G24" s="104">
        <v>46.895332000000003</v>
      </c>
      <c r="H24" s="104">
        <v>36.96</v>
      </c>
      <c r="I24" s="104">
        <v>1.9553320000000001</v>
      </c>
      <c r="J24" s="104">
        <v>35</v>
      </c>
      <c r="K24" s="109"/>
      <c r="L24" s="109"/>
      <c r="M24" s="104">
        <v>9.94</v>
      </c>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row>
    <row r="25" spans="2:39">
      <c r="B25" s="80" t="s">
        <v>176</v>
      </c>
      <c r="C25" s="80" t="s">
        <v>84</v>
      </c>
      <c r="D25" s="101">
        <v>116</v>
      </c>
      <c r="E25" s="105" t="s">
        <v>177</v>
      </c>
      <c r="F25" s="103"/>
      <c r="G25" s="104">
        <v>13.284800000000001</v>
      </c>
      <c r="H25" s="104">
        <v>13.284800000000001</v>
      </c>
      <c r="I25" s="104">
        <v>13.284800000000001</v>
      </c>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row>
    <row r="26" spans="2:39">
      <c r="B26" s="80" t="s">
        <v>176</v>
      </c>
      <c r="C26" s="80" t="s">
        <v>96</v>
      </c>
      <c r="D26" s="101">
        <v>116</v>
      </c>
      <c r="E26" s="105" t="s">
        <v>178</v>
      </c>
      <c r="F26" s="103"/>
      <c r="G26" s="104">
        <v>10.0044</v>
      </c>
      <c r="H26" s="104">
        <v>10.0044</v>
      </c>
      <c r="I26" s="104">
        <v>10.0044</v>
      </c>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row>
    <row r="27" spans="2:39">
      <c r="B27" s="80" t="s">
        <v>176</v>
      </c>
      <c r="C27" s="80" t="s">
        <v>93</v>
      </c>
      <c r="D27" s="101">
        <v>116</v>
      </c>
      <c r="E27" s="105" t="s">
        <v>179</v>
      </c>
      <c r="F27" s="103"/>
      <c r="G27" s="104">
        <v>0.96120000000000005</v>
      </c>
      <c r="H27" s="104">
        <v>0.96120000000000005</v>
      </c>
      <c r="I27" s="104">
        <v>0.96120000000000005</v>
      </c>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row>
    <row r="28" spans="2:39">
      <c r="B28" s="80" t="s">
        <v>176</v>
      </c>
      <c r="C28" s="80">
        <v>11</v>
      </c>
      <c r="D28" s="101">
        <v>116</v>
      </c>
      <c r="E28" s="105" t="s">
        <v>180</v>
      </c>
      <c r="F28" s="103"/>
      <c r="G28" s="104">
        <v>51</v>
      </c>
      <c r="H28" s="104">
        <v>51</v>
      </c>
      <c r="I28" s="104">
        <v>0</v>
      </c>
      <c r="J28" s="104">
        <v>51</v>
      </c>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row>
  </sheetData>
  <mergeCells count="24">
    <mergeCell ref="AK5:AM5"/>
    <mergeCell ref="D5:D6"/>
    <mergeCell ref="E5:E6"/>
    <mergeCell ref="F4:F6"/>
    <mergeCell ref="G5:G6"/>
    <mergeCell ref="Q5:Q6"/>
    <mergeCell ref="AA5:AA6"/>
    <mergeCell ref="U5:W5"/>
    <mergeCell ref="X5:Z5"/>
    <mergeCell ref="AB5:AD5"/>
    <mergeCell ref="AE5:AG5"/>
    <mergeCell ref="AH5:AJ5"/>
    <mergeCell ref="B5:C5"/>
    <mergeCell ref="H5:J5"/>
    <mergeCell ref="K5:M5"/>
    <mergeCell ref="N5:P5"/>
    <mergeCell ref="R5:T5"/>
    <mergeCell ref="B2:AM2"/>
    <mergeCell ref="B3:E3"/>
    <mergeCell ref="AL3:AM3"/>
    <mergeCell ref="B4:E4"/>
    <mergeCell ref="G4:P4"/>
    <mergeCell ref="Q4:Z4"/>
    <mergeCell ref="AA4:AM4"/>
  </mergeCells>
  <phoneticPr fontId="40" type="noConversion"/>
  <printOptions horizontalCentered="1"/>
  <pageMargins left="0.59027777777777801" right="0.59027777777777801" top="1.37777777777778" bottom="0.98402777777777795" header="0" footer="0"/>
  <pageSetup paperSize="9" scale="51" orientation="landscape"/>
  <ignoredErrors>
    <ignoredError sqref="C28" numberStoredAsText="1"/>
  </ignoredErrors>
</worksheet>
</file>

<file path=xl/worksheets/sheet7.xml><?xml version="1.0" encoding="utf-8"?>
<worksheet xmlns="http://schemas.openxmlformats.org/spreadsheetml/2006/main" xmlns:r="http://schemas.openxmlformats.org/officeDocument/2006/relationships">
  <sheetPr>
    <pageSetUpPr fitToPage="1"/>
  </sheetPr>
  <dimension ref="A1:K20"/>
  <sheetViews>
    <sheetView zoomScale="70" zoomScaleNormal="70" workbookViewId="0">
      <pane ySplit="6" topLeftCell="A7" activePane="bottomLeft" state="frozen"/>
      <selection pane="bottomLeft" sqref="A1:K1048576"/>
    </sheetView>
  </sheetViews>
  <sheetFormatPr defaultColWidth="10" defaultRowHeight="18.75"/>
  <cols>
    <col min="1" max="1" width="1.5" style="56" customWidth="1"/>
    <col min="2" max="4" width="6.125" style="56" customWidth="1"/>
    <col min="5" max="5" width="17" style="56" customWidth="1"/>
    <col min="6" max="6" width="41" style="56" customWidth="1"/>
    <col min="7" max="9" width="16.375" style="56" customWidth="1"/>
    <col min="10" max="10" width="1.5" style="56" customWidth="1"/>
    <col min="11" max="11" width="9.75" style="56" customWidth="1"/>
    <col min="12" max="12" width="9.75" style="57" customWidth="1"/>
    <col min="13" max="16384" width="10" style="57"/>
  </cols>
  <sheetData>
    <row r="1" spans="1:10" ht="24.95" customHeight="1">
      <c r="A1" s="58"/>
      <c r="B1" s="13" t="s">
        <v>181</v>
      </c>
      <c r="C1" s="13"/>
      <c r="D1" s="13"/>
      <c r="E1" s="59"/>
      <c r="F1" s="59"/>
      <c r="G1" s="173"/>
      <c r="H1" s="173"/>
      <c r="I1" s="173"/>
      <c r="J1" s="61"/>
    </row>
    <row r="2" spans="1:10" ht="22.9" customHeight="1">
      <c r="A2" s="58"/>
      <c r="B2" s="164" t="s">
        <v>182</v>
      </c>
      <c r="C2" s="164"/>
      <c r="D2" s="164"/>
      <c r="E2" s="164"/>
      <c r="F2" s="164"/>
      <c r="G2" s="164"/>
      <c r="H2" s="164"/>
      <c r="I2" s="164"/>
      <c r="J2" s="61" t="s">
        <v>59</v>
      </c>
    </row>
    <row r="3" spans="1:10" ht="19.5" customHeight="1">
      <c r="A3" s="62"/>
      <c r="B3" s="165" t="s">
        <v>5</v>
      </c>
      <c r="C3" s="165"/>
      <c r="D3" s="165"/>
      <c r="E3" s="165"/>
      <c r="F3" s="165"/>
      <c r="G3" s="62"/>
      <c r="I3" s="77" t="s">
        <v>6</v>
      </c>
      <c r="J3" s="64"/>
    </row>
    <row r="4" spans="1:10" ht="24.4" customHeight="1">
      <c r="A4" s="59"/>
      <c r="B4" s="167" t="s">
        <v>9</v>
      </c>
      <c r="C4" s="167"/>
      <c r="D4" s="167"/>
      <c r="E4" s="167"/>
      <c r="F4" s="167"/>
      <c r="G4" s="167" t="s">
        <v>60</v>
      </c>
      <c r="H4" s="166" t="s">
        <v>183</v>
      </c>
      <c r="I4" s="166" t="s">
        <v>148</v>
      </c>
      <c r="J4" s="59"/>
    </row>
    <row r="5" spans="1:10" ht="24.4" customHeight="1">
      <c r="A5" s="59"/>
      <c r="B5" s="167" t="s">
        <v>80</v>
      </c>
      <c r="C5" s="167"/>
      <c r="D5" s="167"/>
      <c r="E5" s="167" t="s">
        <v>71</v>
      </c>
      <c r="F5" s="167" t="s">
        <v>72</v>
      </c>
      <c r="G5" s="167"/>
      <c r="H5" s="166"/>
      <c r="I5" s="166"/>
      <c r="J5" s="59"/>
    </row>
    <row r="6" spans="1:10" ht="24.4" customHeight="1">
      <c r="A6" s="65"/>
      <c r="B6" s="15" t="s">
        <v>81</v>
      </c>
      <c r="C6" s="15" t="s">
        <v>82</v>
      </c>
      <c r="D6" s="15" t="s">
        <v>83</v>
      </c>
      <c r="E6" s="167"/>
      <c r="F6" s="167"/>
      <c r="G6" s="167"/>
      <c r="H6" s="166"/>
      <c r="I6" s="166"/>
      <c r="J6" s="67"/>
    </row>
    <row r="7" spans="1:10" ht="20.100000000000001" customHeight="1">
      <c r="A7" s="68"/>
      <c r="B7" s="83"/>
      <c r="C7" s="83"/>
      <c r="D7" s="83"/>
      <c r="E7" s="69">
        <v>116</v>
      </c>
      <c r="F7" s="15" t="s">
        <v>73</v>
      </c>
      <c r="G7" s="86">
        <v>1137.48</v>
      </c>
      <c r="H7" s="86">
        <v>1137.48</v>
      </c>
      <c r="I7" s="70"/>
      <c r="J7" s="71"/>
    </row>
    <row r="8" spans="1:10" ht="20.100000000000001" customHeight="1">
      <c r="A8" s="68"/>
      <c r="B8" s="69">
        <v>208</v>
      </c>
      <c r="C8" s="72" t="s">
        <v>84</v>
      </c>
      <c r="D8" s="72" t="s">
        <v>84</v>
      </c>
      <c r="E8" s="69">
        <v>116</v>
      </c>
      <c r="F8" s="87" t="s">
        <v>184</v>
      </c>
      <c r="G8" s="86">
        <v>478.71</v>
      </c>
      <c r="H8" s="86">
        <v>478.71</v>
      </c>
      <c r="I8" s="70"/>
      <c r="J8" s="71"/>
    </row>
    <row r="9" spans="1:10" ht="20.100000000000001" customHeight="1">
      <c r="A9" s="68"/>
      <c r="B9" s="69">
        <v>208</v>
      </c>
      <c r="C9" s="72" t="s">
        <v>84</v>
      </c>
      <c r="D9" s="72" t="s">
        <v>86</v>
      </c>
      <c r="E9" s="69">
        <v>116</v>
      </c>
      <c r="F9" s="87" t="s">
        <v>185</v>
      </c>
      <c r="G9" s="86">
        <v>64.069999999999993</v>
      </c>
      <c r="H9" s="86">
        <v>64.069999999999993</v>
      </c>
      <c r="I9" s="70"/>
      <c r="J9" s="71"/>
    </row>
    <row r="10" spans="1:10" ht="20.100000000000001" customHeight="1">
      <c r="A10" s="68"/>
      <c r="B10" s="69">
        <v>208</v>
      </c>
      <c r="C10" s="72" t="s">
        <v>84</v>
      </c>
      <c r="D10" s="69">
        <v>50</v>
      </c>
      <c r="E10" s="69">
        <v>116</v>
      </c>
      <c r="F10" s="87" t="s">
        <v>186</v>
      </c>
      <c r="G10" s="86">
        <v>211.63</v>
      </c>
      <c r="H10" s="86">
        <v>211.63</v>
      </c>
      <c r="I10" s="70"/>
      <c r="J10" s="71"/>
    </row>
    <row r="11" spans="1:10" ht="20.100000000000001" customHeight="1">
      <c r="A11" s="68"/>
      <c r="B11" s="69">
        <v>208</v>
      </c>
      <c r="C11" s="72" t="s">
        <v>84</v>
      </c>
      <c r="D11" s="69">
        <v>99</v>
      </c>
      <c r="E11" s="69">
        <v>116</v>
      </c>
      <c r="F11" s="87" t="s">
        <v>187</v>
      </c>
      <c r="G11" s="86">
        <v>149.01</v>
      </c>
      <c r="H11" s="86">
        <v>149.01</v>
      </c>
      <c r="I11" s="70"/>
      <c r="J11" s="71"/>
    </row>
    <row r="12" spans="1:10" ht="20.100000000000001" customHeight="1">
      <c r="A12" s="68"/>
      <c r="B12" s="69">
        <v>208</v>
      </c>
      <c r="C12" s="72" t="s">
        <v>90</v>
      </c>
      <c r="D12" s="72" t="s">
        <v>84</v>
      </c>
      <c r="E12" s="69">
        <v>116</v>
      </c>
      <c r="F12" s="87" t="s">
        <v>188</v>
      </c>
      <c r="G12" s="86">
        <v>23.3</v>
      </c>
      <c r="H12" s="86">
        <v>23.3</v>
      </c>
      <c r="I12" s="70"/>
      <c r="J12" s="71"/>
    </row>
    <row r="13" spans="1:10" ht="20.100000000000001" customHeight="1">
      <c r="A13" s="68"/>
      <c r="B13" s="69">
        <v>208</v>
      </c>
      <c r="C13" s="72" t="s">
        <v>90</v>
      </c>
      <c r="D13" s="72" t="s">
        <v>90</v>
      </c>
      <c r="E13" s="69">
        <v>116</v>
      </c>
      <c r="F13" s="87" t="s">
        <v>189</v>
      </c>
      <c r="G13" s="86">
        <v>66.739999999999995</v>
      </c>
      <c r="H13" s="86">
        <v>66.739999999999995</v>
      </c>
      <c r="I13" s="70"/>
      <c r="J13" s="71"/>
    </row>
    <row r="14" spans="1:10" ht="20.100000000000001" customHeight="1">
      <c r="A14" s="88"/>
      <c r="B14" s="69">
        <v>208</v>
      </c>
      <c r="C14" s="72" t="s">
        <v>93</v>
      </c>
      <c r="D14" s="69">
        <v>99</v>
      </c>
      <c r="E14" s="69">
        <v>116</v>
      </c>
      <c r="F14" s="87" t="s">
        <v>190</v>
      </c>
      <c r="G14" s="86">
        <v>5.5</v>
      </c>
      <c r="H14" s="86">
        <v>5.5</v>
      </c>
      <c r="I14" s="89"/>
      <c r="J14" s="90"/>
    </row>
    <row r="15" spans="1:10" ht="20.100000000000001" customHeight="1">
      <c r="B15" s="69">
        <v>210</v>
      </c>
      <c r="C15" s="69">
        <v>11</v>
      </c>
      <c r="D15" s="72" t="s">
        <v>84</v>
      </c>
      <c r="E15" s="69">
        <v>116</v>
      </c>
      <c r="F15" s="87" t="s">
        <v>191</v>
      </c>
      <c r="G15" s="86">
        <v>30.12</v>
      </c>
      <c r="H15" s="86">
        <v>30.12</v>
      </c>
      <c r="I15" s="83"/>
    </row>
    <row r="16" spans="1:10" ht="20.100000000000001" customHeight="1">
      <c r="B16" s="69">
        <v>210</v>
      </c>
      <c r="C16" s="69">
        <v>11</v>
      </c>
      <c r="D16" s="72" t="s">
        <v>96</v>
      </c>
      <c r="E16" s="69">
        <v>116</v>
      </c>
      <c r="F16" s="87" t="s">
        <v>192</v>
      </c>
      <c r="G16" s="86">
        <v>12.68</v>
      </c>
      <c r="H16" s="86">
        <v>12.68</v>
      </c>
      <c r="I16" s="83"/>
    </row>
    <row r="17" spans="2:9" ht="20.100000000000001" customHeight="1">
      <c r="B17" s="69">
        <v>210</v>
      </c>
      <c r="C17" s="69">
        <v>11</v>
      </c>
      <c r="D17" s="72" t="s">
        <v>98</v>
      </c>
      <c r="E17" s="69">
        <v>116</v>
      </c>
      <c r="F17" s="87" t="s">
        <v>193</v>
      </c>
      <c r="G17" s="86">
        <v>3.84</v>
      </c>
      <c r="H17" s="86">
        <v>3.84</v>
      </c>
      <c r="I17" s="83"/>
    </row>
    <row r="18" spans="2:9" ht="20.100000000000001" customHeight="1">
      <c r="B18" s="69">
        <v>210</v>
      </c>
      <c r="C18" s="69">
        <v>11</v>
      </c>
      <c r="D18" s="69">
        <v>99</v>
      </c>
      <c r="E18" s="69">
        <v>116</v>
      </c>
      <c r="F18" s="87" t="s">
        <v>194</v>
      </c>
      <c r="G18" s="86">
        <v>1.6</v>
      </c>
      <c r="H18" s="86">
        <v>1.6</v>
      </c>
      <c r="I18" s="83"/>
    </row>
    <row r="19" spans="2:9" ht="20.100000000000001" customHeight="1">
      <c r="B19" s="69">
        <v>212</v>
      </c>
      <c r="C19" s="72" t="s">
        <v>101</v>
      </c>
      <c r="D19" s="72" t="s">
        <v>96</v>
      </c>
      <c r="E19" s="69">
        <v>116</v>
      </c>
      <c r="F19" s="87" t="s">
        <v>195</v>
      </c>
      <c r="G19" s="86">
        <v>9.94</v>
      </c>
      <c r="H19" s="86">
        <v>9.94</v>
      </c>
      <c r="I19" s="83"/>
    </row>
    <row r="20" spans="2:9" ht="20.100000000000001" customHeight="1">
      <c r="B20" s="69">
        <v>221</v>
      </c>
      <c r="C20" s="72" t="s">
        <v>96</v>
      </c>
      <c r="D20" s="72" t="s">
        <v>84</v>
      </c>
      <c r="E20" s="69">
        <v>116</v>
      </c>
      <c r="F20" s="87" t="s">
        <v>196</v>
      </c>
      <c r="G20" s="86">
        <v>80.34</v>
      </c>
      <c r="H20" s="86">
        <v>80.34</v>
      </c>
      <c r="I20" s="83"/>
    </row>
  </sheetData>
  <mergeCells count="10">
    <mergeCell ref="G1:I1"/>
    <mergeCell ref="B2:I2"/>
    <mergeCell ref="B3:F3"/>
    <mergeCell ref="B4:F4"/>
    <mergeCell ref="B5:D5"/>
    <mergeCell ref="E5:E6"/>
    <mergeCell ref="F5:F6"/>
    <mergeCell ref="G4:G6"/>
    <mergeCell ref="H4:H6"/>
    <mergeCell ref="I4:I6"/>
  </mergeCells>
  <phoneticPr fontId="40"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sheetPr>
    <pageSetUpPr fitToPage="1"/>
  </sheetPr>
  <dimension ref="A1:I28"/>
  <sheetViews>
    <sheetView tabSelected="1" topLeftCell="B1" zoomScale="70" zoomScaleNormal="70" workbookViewId="0">
      <pane ySplit="6" topLeftCell="A7" activePane="bottomLeft" state="frozen"/>
      <selection pane="bottomLeft" activeCell="G9" sqref="G9"/>
    </sheetView>
  </sheetViews>
  <sheetFormatPr defaultColWidth="10" defaultRowHeight="18.75"/>
  <cols>
    <col min="1" max="1" width="1.5" style="56" customWidth="1"/>
    <col min="2" max="3" width="6.125" style="56" customWidth="1"/>
    <col min="4" max="4" width="12.875" style="56" customWidth="1"/>
    <col min="5" max="5" width="79.375" style="56" customWidth="1"/>
    <col min="6" max="8" width="17.375" style="56" customWidth="1"/>
    <col min="9" max="9" width="10" style="56"/>
    <col min="10" max="16384" width="10" style="57"/>
  </cols>
  <sheetData>
    <row r="1" spans="1:9" ht="24.95" customHeight="1">
      <c r="A1" s="58"/>
      <c r="B1" s="13" t="s">
        <v>197</v>
      </c>
      <c r="C1" s="13"/>
      <c r="D1" s="75"/>
      <c r="E1" s="75"/>
      <c r="F1" s="58"/>
      <c r="G1" s="58"/>
      <c r="H1" s="76"/>
    </row>
    <row r="2" spans="1:9" ht="22.9" customHeight="1">
      <c r="A2" s="58"/>
      <c r="B2" s="164" t="s">
        <v>198</v>
      </c>
      <c r="C2" s="164"/>
      <c r="D2" s="164"/>
      <c r="E2" s="164"/>
      <c r="F2" s="164"/>
      <c r="G2" s="164"/>
      <c r="H2" s="164"/>
    </row>
    <row r="3" spans="1:9" ht="19.5" customHeight="1">
      <c r="A3" s="62"/>
      <c r="B3" s="165" t="s">
        <v>5</v>
      </c>
      <c r="C3" s="165"/>
      <c r="D3" s="165"/>
      <c r="E3" s="165"/>
      <c r="G3" s="62"/>
      <c r="H3" s="77" t="s">
        <v>6</v>
      </c>
    </row>
    <row r="4" spans="1:9" ht="24.4" customHeight="1">
      <c r="A4" s="61"/>
      <c r="B4" s="167" t="s">
        <v>9</v>
      </c>
      <c r="C4" s="167"/>
      <c r="D4" s="167"/>
      <c r="E4" s="167"/>
      <c r="F4" s="167" t="s">
        <v>76</v>
      </c>
      <c r="G4" s="167"/>
      <c r="H4" s="167"/>
    </row>
    <row r="5" spans="1:9" ht="24.4" customHeight="1">
      <c r="A5" s="61"/>
      <c r="B5" s="167" t="s">
        <v>80</v>
      </c>
      <c r="C5" s="167"/>
      <c r="D5" s="167" t="s">
        <v>71</v>
      </c>
      <c r="E5" s="167" t="s">
        <v>72</v>
      </c>
      <c r="F5" s="167" t="s">
        <v>60</v>
      </c>
      <c r="G5" s="167" t="s">
        <v>199</v>
      </c>
      <c r="H5" s="167" t="s">
        <v>200</v>
      </c>
    </row>
    <row r="6" spans="1:9" ht="24.4" customHeight="1">
      <c r="A6" s="59"/>
      <c r="B6" s="15" t="s">
        <v>81</v>
      </c>
      <c r="C6" s="15" t="s">
        <v>82</v>
      </c>
      <c r="D6" s="167"/>
      <c r="E6" s="167"/>
      <c r="F6" s="167"/>
      <c r="G6" s="167"/>
      <c r="H6" s="167"/>
    </row>
    <row r="7" spans="1:9" ht="22.9" customHeight="1">
      <c r="A7" s="78"/>
      <c r="B7" s="15"/>
      <c r="C7" s="15"/>
      <c r="D7" s="15"/>
      <c r="E7" s="15" t="s">
        <v>73</v>
      </c>
      <c r="F7" s="210">
        <f>SUM(F8:F27)</f>
        <v>1041.5400999999999</v>
      </c>
      <c r="G7" s="211">
        <f>SUM(G8:G27)</f>
        <v>957.46450000000004</v>
      </c>
      <c r="H7" s="211">
        <f>SUM(H18:H27)</f>
        <v>84.079572999999996</v>
      </c>
    </row>
    <row r="8" spans="1:9" ht="22.9" customHeight="1">
      <c r="A8" s="79"/>
      <c r="B8" s="80" t="s">
        <v>156</v>
      </c>
      <c r="C8" s="80" t="s">
        <v>84</v>
      </c>
      <c r="D8" s="81">
        <v>116</v>
      </c>
      <c r="E8" s="42" t="s">
        <v>157</v>
      </c>
      <c r="F8" s="210">
        <v>193.02959999999999</v>
      </c>
      <c r="G8" s="212">
        <f>F8</f>
        <v>193.02959999999999</v>
      </c>
      <c r="H8" s="212"/>
      <c r="I8" s="85"/>
    </row>
    <row r="9" spans="1:9" ht="22.9" customHeight="1">
      <c r="A9" s="79"/>
      <c r="B9" s="80" t="s">
        <v>158</v>
      </c>
      <c r="C9" s="80" t="s">
        <v>96</v>
      </c>
      <c r="D9" s="81">
        <v>116</v>
      </c>
      <c r="E9" s="42" t="s">
        <v>159</v>
      </c>
      <c r="F9" s="210">
        <v>246.58</v>
      </c>
      <c r="G9" s="212">
        <f>F9</f>
        <v>246.58</v>
      </c>
      <c r="H9" s="212"/>
      <c r="I9" s="85"/>
    </row>
    <row r="10" spans="1:9" ht="22.9" customHeight="1">
      <c r="A10" s="79"/>
      <c r="B10" s="82">
        <v>301</v>
      </c>
      <c r="C10" s="80" t="s">
        <v>98</v>
      </c>
      <c r="D10" s="81">
        <v>116</v>
      </c>
      <c r="E10" s="42" t="s">
        <v>160</v>
      </c>
      <c r="F10" s="210">
        <v>9.9205000000000005</v>
      </c>
      <c r="G10" s="212">
        <f t="shared" ref="G10:G17" si="0">F10</f>
        <v>9.9205000000000005</v>
      </c>
      <c r="H10" s="212"/>
      <c r="I10" s="85"/>
    </row>
    <row r="11" spans="1:9" ht="22.9" customHeight="1">
      <c r="A11" s="79"/>
      <c r="B11" s="80" t="s">
        <v>158</v>
      </c>
      <c r="C11" s="80" t="s">
        <v>93</v>
      </c>
      <c r="D11" s="81">
        <v>116</v>
      </c>
      <c r="E11" s="42" t="s">
        <v>161</v>
      </c>
      <c r="F11" s="210">
        <v>240.87</v>
      </c>
      <c r="G11" s="212">
        <f t="shared" si="0"/>
        <v>240.87</v>
      </c>
      <c r="H11" s="212"/>
      <c r="I11" s="85"/>
    </row>
    <row r="12" spans="1:9">
      <c r="B12" s="80" t="s">
        <v>158</v>
      </c>
      <c r="C12" s="80" t="s">
        <v>101</v>
      </c>
      <c r="D12" s="81">
        <v>116</v>
      </c>
      <c r="E12" s="42" t="s">
        <v>162</v>
      </c>
      <c r="F12" s="210">
        <v>66.739999999999995</v>
      </c>
      <c r="G12" s="212">
        <f t="shared" si="0"/>
        <v>66.739999999999995</v>
      </c>
      <c r="H12" s="213"/>
    </row>
    <row r="13" spans="1:9">
      <c r="B13" s="80" t="s">
        <v>158</v>
      </c>
      <c r="C13" s="84">
        <v>10</v>
      </c>
      <c r="D13" s="81">
        <v>116</v>
      </c>
      <c r="E13" s="42" t="s">
        <v>163</v>
      </c>
      <c r="F13" s="210">
        <v>42.8</v>
      </c>
      <c r="G13" s="212">
        <f t="shared" si="0"/>
        <v>42.8</v>
      </c>
      <c r="H13" s="213"/>
    </row>
    <row r="14" spans="1:9">
      <c r="B14" s="80" t="s">
        <v>158</v>
      </c>
      <c r="C14" s="84">
        <v>11</v>
      </c>
      <c r="D14" s="81">
        <v>116</v>
      </c>
      <c r="E14" s="42" t="s">
        <v>164</v>
      </c>
      <c r="F14" s="210">
        <v>4.49</v>
      </c>
      <c r="G14" s="212">
        <f t="shared" si="0"/>
        <v>4.49</v>
      </c>
      <c r="H14" s="213"/>
    </row>
    <row r="15" spans="1:9">
      <c r="B15" s="80" t="s">
        <v>158</v>
      </c>
      <c r="C15" s="80">
        <v>12</v>
      </c>
      <c r="D15" s="81">
        <v>116</v>
      </c>
      <c r="E15" s="42" t="s">
        <v>165</v>
      </c>
      <c r="F15" s="210">
        <v>2.1800000000000002</v>
      </c>
      <c r="G15" s="212">
        <f t="shared" si="0"/>
        <v>2.1800000000000002</v>
      </c>
      <c r="H15" s="213"/>
    </row>
    <row r="16" spans="1:9">
      <c r="B16" s="80" t="s">
        <v>158</v>
      </c>
      <c r="C16" s="80">
        <v>13</v>
      </c>
      <c r="D16" s="81">
        <v>116</v>
      </c>
      <c r="E16" s="42" t="s">
        <v>166</v>
      </c>
      <c r="F16" s="210">
        <v>80.34</v>
      </c>
      <c r="G16" s="212">
        <f t="shared" si="0"/>
        <v>80.34</v>
      </c>
      <c r="H16" s="213"/>
    </row>
    <row r="17" spans="2:8">
      <c r="B17" s="80" t="s">
        <v>158</v>
      </c>
      <c r="C17" s="80">
        <v>99</v>
      </c>
      <c r="D17" s="81">
        <v>116</v>
      </c>
      <c r="E17" s="42" t="s">
        <v>167</v>
      </c>
      <c r="F17" s="210">
        <v>46.27</v>
      </c>
      <c r="G17" s="212">
        <f t="shared" si="0"/>
        <v>46.27</v>
      </c>
      <c r="H17" s="213"/>
    </row>
    <row r="18" spans="2:8">
      <c r="B18" s="80" t="s">
        <v>168</v>
      </c>
      <c r="C18" s="80" t="s">
        <v>84</v>
      </c>
      <c r="D18" s="81">
        <v>116</v>
      </c>
      <c r="E18" s="42" t="s">
        <v>169</v>
      </c>
      <c r="F18" s="210">
        <v>16.8</v>
      </c>
      <c r="G18" s="213"/>
      <c r="H18" s="210">
        <v>16.8</v>
      </c>
    </row>
    <row r="19" spans="2:8">
      <c r="B19" s="80" t="s">
        <v>168</v>
      </c>
      <c r="C19" s="80">
        <v>11</v>
      </c>
      <c r="D19" s="81">
        <v>116</v>
      </c>
      <c r="E19" s="42" t="s">
        <v>170</v>
      </c>
      <c r="F19" s="210">
        <v>22.4</v>
      </c>
      <c r="G19" s="213"/>
      <c r="H19" s="210">
        <v>22.4</v>
      </c>
    </row>
    <row r="20" spans="2:8">
      <c r="B20" s="80" t="s">
        <v>168</v>
      </c>
      <c r="C20" s="80">
        <v>17</v>
      </c>
      <c r="D20" s="81">
        <v>116</v>
      </c>
      <c r="E20" s="42" t="s">
        <v>171</v>
      </c>
      <c r="F20" s="210">
        <v>1.1100000000000001</v>
      </c>
      <c r="G20" s="213"/>
      <c r="H20" s="210">
        <v>1.1100000000000001</v>
      </c>
    </row>
    <row r="21" spans="2:8">
      <c r="B21" s="80" t="s">
        <v>168</v>
      </c>
      <c r="C21" s="80">
        <v>28</v>
      </c>
      <c r="D21" s="81">
        <v>116</v>
      </c>
      <c r="E21" s="42" t="s">
        <v>172</v>
      </c>
      <c r="F21" s="210">
        <v>8.43</v>
      </c>
      <c r="G21" s="213"/>
      <c r="H21" s="210">
        <v>8.4335769999999997</v>
      </c>
    </row>
    <row r="22" spans="2:8">
      <c r="B22" s="80" t="s">
        <v>168</v>
      </c>
      <c r="C22" s="80">
        <v>29</v>
      </c>
      <c r="D22" s="81">
        <v>116</v>
      </c>
      <c r="E22" s="42" t="s">
        <v>173</v>
      </c>
      <c r="F22" s="210">
        <v>3.68</v>
      </c>
      <c r="G22" s="213"/>
      <c r="H22" s="210">
        <v>3.675996</v>
      </c>
    </row>
    <row r="23" spans="2:8">
      <c r="B23" s="80" t="s">
        <v>168</v>
      </c>
      <c r="C23" s="80">
        <v>39</v>
      </c>
      <c r="D23" s="81">
        <v>116</v>
      </c>
      <c r="E23" s="42" t="s">
        <v>174</v>
      </c>
      <c r="F23" s="210">
        <v>29.7</v>
      </c>
      <c r="G23" s="213"/>
      <c r="H23" s="210">
        <v>29.7</v>
      </c>
    </row>
    <row r="24" spans="2:8">
      <c r="B24" s="80" t="s">
        <v>168</v>
      </c>
      <c r="C24" s="80">
        <v>99</v>
      </c>
      <c r="D24" s="81">
        <v>116</v>
      </c>
      <c r="E24" s="42" t="s">
        <v>175</v>
      </c>
      <c r="F24" s="210">
        <v>1.96</v>
      </c>
      <c r="G24" s="213"/>
      <c r="H24" s="210">
        <v>1.96</v>
      </c>
    </row>
    <row r="25" spans="2:8">
      <c r="B25" s="80" t="s">
        <v>176</v>
      </c>
      <c r="C25" s="80" t="s">
        <v>84</v>
      </c>
      <c r="D25" s="81">
        <v>116</v>
      </c>
      <c r="E25" s="42" t="s">
        <v>177</v>
      </c>
      <c r="F25" s="210">
        <v>13.28</v>
      </c>
      <c r="G25" s="210">
        <v>13.28</v>
      </c>
      <c r="H25" s="213"/>
    </row>
    <row r="26" spans="2:8">
      <c r="B26" s="80" t="s">
        <v>176</v>
      </c>
      <c r="C26" s="80" t="s">
        <v>96</v>
      </c>
      <c r="D26" s="81">
        <v>116</v>
      </c>
      <c r="E26" s="42" t="s">
        <v>178</v>
      </c>
      <c r="F26" s="210">
        <v>10</v>
      </c>
      <c r="G26" s="210">
        <v>10.0044</v>
      </c>
      <c r="H26" s="213"/>
    </row>
    <row r="27" spans="2:8">
      <c r="B27" s="80" t="s">
        <v>176</v>
      </c>
      <c r="C27" s="80" t="s">
        <v>93</v>
      </c>
      <c r="D27" s="81">
        <v>116</v>
      </c>
      <c r="E27" s="42" t="s">
        <v>179</v>
      </c>
      <c r="F27" s="210">
        <v>0.96</v>
      </c>
      <c r="G27" s="210">
        <v>0.96</v>
      </c>
      <c r="H27" s="213"/>
    </row>
    <row r="28" spans="2:8">
      <c r="F28" s="214"/>
      <c r="G28" s="214"/>
      <c r="H28" s="214"/>
    </row>
  </sheetData>
  <mergeCells count="10">
    <mergeCell ref="B2:H2"/>
    <mergeCell ref="B3:E3"/>
    <mergeCell ref="B4:E4"/>
    <mergeCell ref="F4:H4"/>
    <mergeCell ref="B5:C5"/>
    <mergeCell ref="D5:D6"/>
    <mergeCell ref="E5:E6"/>
    <mergeCell ref="F5:F6"/>
    <mergeCell ref="G5:G6"/>
    <mergeCell ref="H5:H6"/>
  </mergeCells>
  <phoneticPr fontId="40"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sheetPr>
    <pageSetUpPr fitToPage="1"/>
  </sheetPr>
  <dimension ref="A1:H9"/>
  <sheetViews>
    <sheetView zoomScale="70" zoomScaleNormal="70" workbookViewId="0">
      <pane ySplit="5" topLeftCell="A6" activePane="bottomLeft" state="frozen"/>
      <selection pane="bottomLeft" activeCell="D13" sqref="D13"/>
    </sheetView>
  </sheetViews>
  <sheetFormatPr defaultColWidth="10" defaultRowHeight="18.75"/>
  <cols>
    <col min="1" max="1" width="1.5" style="56" customWidth="1"/>
    <col min="2" max="4" width="6.625" style="56" customWidth="1"/>
    <col min="5" max="5" width="14.375" style="56" customWidth="1"/>
    <col min="6" max="6" width="83.875" style="56" customWidth="1"/>
    <col min="7" max="7" width="26.625" style="56" customWidth="1"/>
    <col min="8" max="8" width="1.5" style="56" customWidth="1"/>
    <col min="9" max="10" width="9.75" style="57" customWidth="1"/>
    <col min="11" max="16384" width="10" style="57"/>
  </cols>
  <sheetData>
    <row r="1" spans="1:8" ht="24.95" customHeight="1">
      <c r="A1" s="58"/>
      <c r="B1" s="13" t="s">
        <v>201</v>
      </c>
      <c r="C1" s="13"/>
      <c r="D1" s="13"/>
      <c r="E1" s="59"/>
      <c r="F1" s="59"/>
      <c r="G1" s="60"/>
      <c r="H1" s="61"/>
    </row>
    <row r="2" spans="1:8" ht="22.9" customHeight="1">
      <c r="A2" s="58"/>
      <c r="B2" s="164" t="s">
        <v>202</v>
      </c>
      <c r="C2" s="164"/>
      <c r="D2" s="164"/>
      <c r="E2" s="164"/>
      <c r="F2" s="164"/>
      <c r="G2" s="164"/>
      <c r="H2" s="61" t="s">
        <v>59</v>
      </c>
    </row>
    <row r="3" spans="1:8" ht="19.5" customHeight="1">
      <c r="A3" s="62"/>
      <c r="B3" s="165" t="s">
        <v>5</v>
      </c>
      <c r="C3" s="165"/>
      <c r="D3" s="165"/>
      <c r="E3" s="165"/>
      <c r="F3" s="165"/>
      <c r="G3" s="63" t="s">
        <v>6</v>
      </c>
      <c r="H3" s="64"/>
    </row>
    <row r="4" spans="1:8" ht="24.4" customHeight="1">
      <c r="A4" s="65"/>
      <c r="B4" s="167" t="s">
        <v>80</v>
      </c>
      <c r="C4" s="167"/>
      <c r="D4" s="167"/>
      <c r="E4" s="167" t="s">
        <v>71</v>
      </c>
      <c r="F4" s="167" t="s">
        <v>72</v>
      </c>
      <c r="G4" s="167" t="s">
        <v>203</v>
      </c>
      <c r="H4" s="66"/>
    </row>
    <row r="5" spans="1:8" ht="24.4" customHeight="1">
      <c r="A5" s="65"/>
      <c r="B5" s="15" t="s">
        <v>81</v>
      </c>
      <c r="C5" s="15" t="s">
        <v>82</v>
      </c>
      <c r="D5" s="15" t="s">
        <v>83</v>
      </c>
      <c r="E5" s="167"/>
      <c r="F5" s="167"/>
      <c r="G5" s="167"/>
      <c r="H5" s="67"/>
    </row>
    <row r="6" spans="1:8" ht="22.9" customHeight="1">
      <c r="A6" s="68"/>
      <c r="B6" s="15"/>
      <c r="C6" s="15"/>
      <c r="D6" s="15"/>
      <c r="E6" s="69">
        <v>116</v>
      </c>
      <c r="F6" s="15" t="s">
        <v>73</v>
      </c>
      <c r="G6" s="70">
        <f>SUM(G7:G9)</f>
        <v>86</v>
      </c>
      <c r="H6" s="71"/>
    </row>
    <row r="7" spans="1:8" ht="22.9" customHeight="1">
      <c r="A7" s="68"/>
      <c r="B7" s="72">
        <v>208</v>
      </c>
      <c r="C7" s="72" t="s">
        <v>84</v>
      </c>
      <c r="D7" s="72" t="s">
        <v>86</v>
      </c>
      <c r="E7" s="72">
        <v>116</v>
      </c>
      <c r="F7" s="73" t="s">
        <v>87</v>
      </c>
      <c r="G7" s="74">
        <v>51</v>
      </c>
      <c r="H7" s="71"/>
    </row>
    <row r="8" spans="1:8" ht="22.9" customHeight="1">
      <c r="A8" s="68"/>
      <c r="B8" s="72">
        <v>208</v>
      </c>
      <c r="C8" s="72" t="s">
        <v>84</v>
      </c>
      <c r="D8" s="72" t="s">
        <v>204</v>
      </c>
      <c r="E8" s="72">
        <v>116</v>
      </c>
      <c r="F8" s="73" t="s">
        <v>89</v>
      </c>
      <c r="G8" s="74">
        <v>29.5</v>
      </c>
      <c r="H8" s="71"/>
    </row>
    <row r="9" spans="1:8" ht="22.9" customHeight="1">
      <c r="A9" s="68"/>
      <c r="B9" s="72">
        <v>208</v>
      </c>
      <c r="C9" s="72" t="s">
        <v>93</v>
      </c>
      <c r="D9" s="72" t="s">
        <v>204</v>
      </c>
      <c r="E9" s="72">
        <v>116</v>
      </c>
      <c r="F9" s="73" t="s">
        <v>94</v>
      </c>
      <c r="G9" s="74">
        <v>5.5</v>
      </c>
      <c r="H9" s="71"/>
    </row>
  </sheetData>
  <mergeCells count="6">
    <mergeCell ref="B2:G2"/>
    <mergeCell ref="B3:F3"/>
    <mergeCell ref="B4:D4"/>
    <mergeCell ref="E4:E5"/>
    <mergeCell ref="F4:F5"/>
    <mergeCell ref="G4:G5"/>
  </mergeCells>
  <phoneticPr fontId="40"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3</vt:i4>
      </vt:variant>
    </vt:vector>
  </HeadingPairs>
  <TitlesOfParts>
    <vt:vector size="18" baseType="lpstr">
      <vt:lpstr>封面</vt:lpstr>
      <vt:lpstr>1</vt:lpstr>
      <vt:lpstr>2</vt:lpstr>
      <vt:lpstr>3</vt:lpstr>
      <vt:lpstr>4</vt:lpstr>
      <vt:lpstr>5</vt:lpstr>
      <vt:lpstr>6</vt:lpstr>
      <vt:lpstr>7</vt:lpstr>
      <vt:lpstr>8</vt:lpstr>
      <vt:lpstr>9</vt:lpstr>
      <vt:lpstr>10</vt:lpstr>
      <vt:lpstr>11</vt:lpstr>
      <vt:lpstr>12</vt:lpstr>
      <vt:lpstr>13</vt:lpstr>
      <vt:lpstr>14</vt:lpstr>
      <vt:lpstr>'1'!Print_Area</vt:lpstr>
      <vt:lpstr>'3'!Print_Area</vt:lpstr>
      <vt:lpstr>封面!Print_Area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攀枝花市西区人力资源和社会保障局</cp:lastModifiedBy>
  <dcterms:created xsi:type="dcterms:W3CDTF">2022-03-04T19:28:00Z</dcterms:created>
  <dcterms:modified xsi:type="dcterms:W3CDTF">2023-10-07T03:38:21Z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2052-11.8.2.11542</vt:lpwstr>
  </property>
  <property fmtid="{D5CDD505-2E9C-101B-9397-08002B2CF9AE}" pid="3" name="ICV">
    <vt:lpwstr>EC2FD839D32747F5B4A798A1EB27E837</vt:lpwstr>
  </property>
  <property fmtid="{D5CDD505-2E9C-101B-9397-08002B2CF9AE}" pid="4" name="KSOReadingLayout">
    <vt:bool>true</vt:bool>
  </property>
</Properties>
</file>