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455"/>
  </bookViews>
  <sheets>
    <sheet name="封面"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xlnm._FilterDatabase" localSheetId="5" hidden="1">'5'!$A$7:$AN$7</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'3'!$B$1:$K$23</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44525"/>
</workbook>
</file>

<file path=xl/sharedStrings.xml><?xml version="1.0" encoding="utf-8"?>
<sst xmlns="http://schemas.openxmlformats.org/spreadsheetml/2006/main" count="359">
  <si>
    <t>攀枝花市西区退役军人事务局</t>
  </si>
  <si>
    <t>2022年部门预算公开表</t>
  </si>
  <si>
    <t>报送日期：2022年5月16日</t>
  </si>
  <si>
    <t>表1</t>
  </si>
  <si>
    <t xml:space="preserve"> </t>
  </si>
  <si>
    <t>部门收支总表</t>
  </si>
  <si>
    <t>部门：攀枝花市西区退役军人事务局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</si>
  <si>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</si>
  <si>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</si>
  <si>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</si>
  <si>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</si>
  <si>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</si>
  <si>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</si>
  <si>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</si>
  <si>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</si>
  <si>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</si>
  <si>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</si>
  <si>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</si>
  <si>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</si>
  <si>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</si>
  <si>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</si>
  <si>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</si>
  <si>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</si>
  <si>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</si>
  <si>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</si>
  <si>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</si>
  <si>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</si>
  <si>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</si>
  <si>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</si>
  <si>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</si>
  <si>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</si>
  <si>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</si>
  <si>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</si>
  <si>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</si>
  <si>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</si>
  <si>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</si>
  <si>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</si>
  <si>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</si>
  <si>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</si>
  <si>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</si>
  <si>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</si>
  <si>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</si>
  <si>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</si>
  <si>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</si>
  <si>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</si>
  <si>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</si>
  <si>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</si>
  <si>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</si>
  <si>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</si>
  <si>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</si>
  <si>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</si>
  <si>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</si>
  <si>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</si>
  <si>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</si>
  <si>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</si>
  <si>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</si>
  <si>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</si>
  <si>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</si>
  <si>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</si>
  <si>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</si>
  <si>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</si>
  <si>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</si>
  <si>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</si>
  <si>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</si>
  <si>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</si>
  <si>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</si>
  <si>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</si>
  <si>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</si>
  <si>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</si>
  <si>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</si>
  <si>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</si>
  <si>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</si>
  <si>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</si>
  <si>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</si>
  <si>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西区退役军人事务局</t>
  </si>
  <si>
    <t>表3</t>
  </si>
  <si>
    <t>部门支出总表</t>
  </si>
  <si>
    <t>基本支出</t>
  </si>
  <si>
    <t>项目支出</t>
  </si>
  <si>
    <t>上缴上级支出</t>
  </si>
  <si>
    <t>对附属单位补助支出</t>
  </si>
  <si>
    <t>科目编码</t>
  </si>
  <si>
    <t>类</t>
  </si>
  <si>
    <t>款</t>
  </si>
  <si>
    <t>项</t>
  </si>
  <si>
    <t>208</t>
  </si>
  <si>
    <t>05</t>
  </si>
  <si>
    <r>
      <rPr>
        <sz val="11"/>
        <rFont val="宋体"/>
        <charset val="134"/>
      </rPr>
      <t>机关事业单位基本养老保险缴费支出</t>
    </r>
  </si>
  <si>
    <t>08</t>
  </si>
  <si>
    <t>02</t>
  </si>
  <si>
    <t>伤残抚恤</t>
  </si>
  <si>
    <t>义务兵优待</t>
  </si>
  <si>
    <t>99</t>
  </si>
  <si>
    <t>其他优抚支出</t>
  </si>
  <si>
    <t>09</t>
  </si>
  <si>
    <t>01</t>
  </si>
  <si>
    <t>退役士兵安置</t>
  </si>
  <si>
    <t>军队转业干部安置</t>
  </si>
  <si>
    <t>28</t>
  </si>
  <si>
    <t>行政运行</t>
  </si>
  <si>
    <t>04</t>
  </si>
  <si>
    <t>拥军优属</t>
  </si>
  <si>
    <t>50</t>
  </si>
  <si>
    <t>事业运行</t>
  </si>
  <si>
    <t>其他退役军人事务管理支出</t>
  </si>
  <si>
    <t>210</t>
  </si>
  <si>
    <t>11</t>
  </si>
  <si>
    <t>行政单位医疗</t>
  </si>
  <si>
    <r>
      <rPr>
        <sz val="11"/>
        <rFont val="宋体"/>
        <charset val="134"/>
      </rPr>
      <t>事业单位医疗</t>
    </r>
  </si>
  <si>
    <t>03</t>
  </si>
  <si>
    <t>公务员医疗补助</t>
  </si>
  <si>
    <t>其他行政事业单位医疗支出</t>
  </si>
  <si>
    <t>14</t>
  </si>
  <si>
    <t>优抚对象医疗补助</t>
  </si>
  <si>
    <t>221</t>
  </si>
  <si>
    <r>
      <rPr>
        <sz val="11"/>
        <rFont val="宋体"/>
        <charset val="134"/>
      </rPr>
      <t>住房公积金</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</si>
  <si>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</si>
  <si>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</si>
  <si>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</si>
  <si>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</si>
  <si>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</si>
  <si>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</si>
  <si>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</si>
  <si>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</si>
  <si>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</si>
  <si>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</si>
  <si>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</si>
  <si>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</si>
  <si>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</si>
  <si>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</si>
  <si>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</si>
  <si>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</si>
  <si>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</si>
  <si>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</si>
  <si>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</si>
  <si>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</si>
  <si>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</si>
  <si>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</si>
  <si>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</si>
  <si>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</si>
  <si>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</si>
  <si>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</si>
  <si>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</si>
  <si>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</si>
  <si>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</si>
  <si>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</si>
  <si>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</si>
  <si>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</si>
  <si>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</si>
  <si>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</si>
  <si>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</si>
  <si>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</si>
  <si>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</si>
  <si>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</si>
  <si>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</si>
  <si>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</si>
  <si>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</si>
  <si>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</si>
  <si>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</si>
  <si>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</si>
  <si>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</si>
  <si>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</si>
  <si>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</si>
  <si>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</si>
  <si>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</si>
  <si>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</si>
  <si>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</si>
  <si>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</si>
  <si>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</si>
  <si>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</si>
  <si>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r>
      <rPr>
        <sz val="11"/>
        <rFont val="宋体"/>
        <charset val="134"/>
      </rPr>
      <t>3</t>
    </r>
    <r>
      <rPr>
        <sz val="11"/>
        <rFont val="宋体"/>
        <charset val="134"/>
      </rPr>
      <t>01</t>
    </r>
  </si>
  <si>
    <r>
      <rPr>
        <sz val="11"/>
        <rFont val="宋体"/>
        <charset val="134"/>
      </rPr>
      <t>0</t>
    </r>
    <r>
      <rPr>
        <sz val="11"/>
        <rFont val="宋体"/>
        <charset val="134"/>
      </rPr>
      <t>2</t>
    </r>
  </si>
  <si>
    <t>津贴补贴</t>
  </si>
  <si>
    <t>奖金</t>
  </si>
  <si>
    <r>
      <rPr>
        <sz val="11"/>
        <rFont val="宋体"/>
        <charset val="134"/>
      </rPr>
      <t>0</t>
    </r>
    <r>
      <rPr>
        <sz val="11"/>
        <rFont val="宋体"/>
        <charset val="134"/>
      </rPr>
      <t>8</t>
    </r>
  </si>
  <si>
    <t>机关事业单位基本养老保险缴费</t>
  </si>
  <si>
    <r>
      <rPr>
        <sz val="11"/>
        <rFont val="宋体"/>
        <charset val="134"/>
      </rPr>
      <t>1</t>
    </r>
    <r>
      <rPr>
        <sz val="11"/>
        <rFont val="宋体"/>
        <charset val="134"/>
      </rPr>
      <t>0</t>
    </r>
  </si>
  <si>
    <t>职工基本医疗保险缴费</t>
  </si>
  <si>
    <t>公务员医疗补助缴费</t>
  </si>
  <si>
    <r>
      <rPr>
        <sz val="11"/>
        <color indexed="8"/>
        <rFont val="宋体"/>
        <charset val="134"/>
      </rPr>
      <t>3</t>
    </r>
    <r>
      <rPr>
        <sz val="11"/>
        <color indexed="8"/>
        <rFont val="宋体"/>
        <charset val="134"/>
      </rPr>
      <t>01</t>
    </r>
  </si>
  <si>
    <r>
      <rPr>
        <sz val="11"/>
        <color indexed="8"/>
        <rFont val="宋体"/>
        <charset val="134"/>
      </rPr>
      <t>1</t>
    </r>
    <r>
      <rPr>
        <sz val="11"/>
        <color indexed="8"/>
        <rFont val="宋体"/>
        <charset val="134"/>
      </rPr>
      <t>3</t>
    </r>
  </si>
  <si>
    <t>住房公积金</t>
  </si>
  <si>
    <r>
      <rPr>
        <sz val="11"/>
        <rFont val="宋体"/>
        <charset val="134"/>
      </rPr>
      <t>9</t>
    </r>
    <r>
      <rPr>
        <sz val="11"/>
        <rFont val="宋体"/>
        <charset val="134"/>
      </rPr>
      <t>9</t>
    </r>
  </si>
  <si>
    <t>其他工资福利支出</t>
  </si>
  <si>
    <r>
      <rPr>
        <sz val="11"/>
        <rFont val="宋体"/>
        <charset val="134"/>
      </rPr>
      <t>3</t>
    </r>
    <r>
      <rPr>
        <sz val="11"/>
        <rFont val="宋体"/>
        <charset val="134"/>
      </rPr>
      <t>02</t>
    </r>
  </si>
  <si>
    <r>
      <rPr>
        <sz val="11"/>
        <rFont val="宋体"/>
        <charset val="134"/>
      </rPr>
      <t>0</t>
    </r>
    <r>
      <rPr>
        <sz val="11"/>
        <rFont val="宋体"/>
        <charset val="134"/>
      </rPr>
      <t>1</t>
    </r>
  </si>
  <si>
    <t>办公费</t>
  </si>
  <si>
    <r>
      <rPr>
        <sz val="11"/>
        <rFont val="宋体"/>
        <charset val="134"/>
      </rPr>
      <t>1</t>
    </r>
    <r>
      <rPr>
        <sz val="11"/>
        <rFont val="宋体"/>
        <charset val="134"/>
      </rPr>
      <t>1</t>
    </r>
  </si>
  <si>
    <t>差旅费</t>
  </si>
  <si>
    <t>工会经费</t>
  </si>
  <si>
    <r>
      <rPr>
        <sz val="11"/>
        <rFont val="宋体"/>
        <charset val="134"/>
      </rPr>
      <t>2</t>
    </r>
    <r>
      <rPr>
        <sz val="11"/>
        <rFont val="宋体"/>
        <charset val="134"/>
      </rPr>
      <t>9</t>
    </r>
  </si>
  <si>
    <t>福利费</t>
  </si>
  <si>
    <t>39</t>
  </si>
  <si>
    <t>其他交通费用</t>
  </si>
  <si>
    <t>其他商品和服务支出</t>
  </si>
  <si>
    <r>
      <rPr>
        <sz val="11"/>
        <rFont val="宋体"/>
        <charset val="134"/>
      </rPr>
      <t>0</t>
    </r>
    <r>
      <rPr>
        <sz val="11"/>
        <rFont val="宋体"/>
        <charset val="134"/>
      </rPr>
      <t>7</t>
    </r>
  </si>
  <si>
    <t>绩效工资</t>
  </si>
  <si>
    <r>
      <rPr>
        <sz val="11"/>
        <color indexed="8"/>
        <rFont val="宋体"/>
        <charset val="134"/>
      </rPr>
      <t>1</t>
    </r>
    <r>
      <rPr>
        <sz val="11"/>
        <color indexed="8"/>
        <rFont val="宋体"/>
        <charset val="134"/>
      </rPr>
      <t>2</t>
    </r>
  </si>
  <si>
    <t>其他社会保障缴费</t>
  </si>
  <si>
    <t>表6</t>
  </si>
  <si>
    <t>一般公共预算支出预算表</t>
  </si>
  <si>
    <t>当年财政拨款安排</t>
  </si>
  <si>
    <t>表7</t>
  </si>
  <si>
    <t>一般公共预算基本支出预算表</t>
  </si>
  <si>
    <t>人员经费</t>
  </si>
  <si>
    <t>公用经费</t>
  </si>
  <si>
    <t xml:space="preserve">   其他商品和服务支出</t>
  </si>
  <si>
    <t>表8</t>
  </si>
  <si>
    <t>一般公共预算项目支出预算表</t>
  </si>
  <si>
    <t>金额</t>
  </si>
  <si>
    <t>2022年残疾军人抚恤护理生活费</t>
  </si>
  <si>
    <t>2022年义务兵家庭优待金</t>
  </si>
  <si>
    <t>2022年其他优待抚恤资金</t>
  </si>
  <si>
    <t>2022年优抚对象抚恤和生活补助</t>
  </si>
  <si>
    <t>2022年自主择业退役士兵地方经济补助</t>
  </si>
  <si>
    <t>2022年自主择业军转干部医疗保险</t>
  </si>
  <si>
    <t>2022年双拥经费</t>
  </si>
  <si>
    <t>2022年退役军人服务管理保障经费</t>
  </si>
  <si>
    <t>2022年优抚对象医疗补助</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</si>
  <si>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</si>
  <si>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</si>
  <si>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</si>
  <si>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</si>
  <si>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</si>
  <si>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</si>
  <si>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</si>
  <si>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</si>
  <si>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</si>
  <si>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此表无数据。</t>
  </si>
  <si>
    <t>表10</t>
  </si>
  <si>
    <t xml:space="preserve">政府性基金预算支出预算表 </t>
  </si>
  <si>
    <t>本年政府性基金预算支出</t>
  </si>
  <si>
    <t>本年年初预算未安排政府性基金预算</t>
  </si>
  <si>
    <t>表11</t>
  </si>
  <si>
    <t>政府性基金预算“三公”经费支出预算表</t>
  </si>
  <si>
    <t>本年年初预算未安排政府性基金预算“三公”经费支出</t>
  </si>
  <si>
    <t>表12</t>
  </si>
  <si>
    <t>国有资本经营预算支出预算表</t>
  </si>
  <si>
    <t>本年国有资本经营预算支出</t>
  </si>
  <si>
    <t>本年年初预算未安排国有资本经营预算支出</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</si>
  <si>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</si>
  <si>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</si>
  <si>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</si>
  <si>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</si>
  <si>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</si>
  <si>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</si>
  <si>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</si>
  <si>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</si>
  <si>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</si>
  <si>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</si>
  <si>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</si>
  <si>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</si>
  <si>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</si>
  <si>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攀枝花市人民政府办公室关于进一步加强城乡社区（村）双拥工作的意见》攀办发[2013]19号文件规定：各县区财政要按城镇社区0.6万元/个、农村社区和村委会0.5万元/个的标准，将城乡社区双拥工作经费列入年度财政预算.深入扎实做好元旦、春节、“八一”期间拥军优属工作，把区委、区政府的关怀和温暖送到部队官兵的心坎上，做好优待工作是党、国家、军队和全社会的共同责任，进一步密切军政军民关系，巩固军政军民团结良好局面。</t>
  </si>
  <si>
    <t>产出指标</t>
  </si>
  <si>
    <t>数量指标</t>
  </si>
  <si>
    <t>双拥经费</t>
  </si>
  <si>
    <t>春节、八一对部队官兵、退役军人、优抚对象进行慰问，发放慰问信等2800余人次；双拥工作进社区经费</t>
  </si>
  <si>
    <t>质量指标</t>
  </si>
  <si>
    <t>资金拨付成功率（%）</t>
  </si>
  <si>
    <t>时效指标</t>
  </si>
  <si>
    <t>资金发放时间</t>
  </si>
  <si>
    <t>2021年12月31日前支付</t>
  </si>
  <si>
    <t>成本指标</t>
  </si>
  <si>
    <t>553099元</t>
  </si>
  <si>
    <t>效益指标</t>
  </si>
  <si>
    <t>经济效益指标</t>
  </si>
  <si>
    <t>社会效益指标</t>
  </si>
  <si>
    <t>全面开展双拥进社区工作，提高全民参与双拥工作的参与度</t>
  </si>
  <si>
    <t>进一步巩固双拥创建成果，提高双拥创建的社会参与度</t>
  </si>
  <si>
    <t>生态效益指标</t>
  </si>
  <si>
    <t>可持续影响指标</t>
  </si>
  <si>
    <t>满意度指标</t>
  </si>
  <si>
    <t>服务对象满意度指标</t>
  </si>
  <si>
    <t>服务对象满意度</t>
  </si>
  <si>
    <t>≥90%</t>
  </si>
  <si>
    <t>根据《攀枝花市人民政府关于发放自主就业退役士兵地方经济补助的通知》（攀府函〔2012〕188号）精神，做好退役士兵接收安置工作，确保退役士兵一次性地方经济补助金及时足额发放。</t>
  </si>
  <si>
    <t>自主就业退役士兵地方经济补助发放人数</t>
  </si>
  <si>
    <t>预计发放38人</t>
  </si>
  <si>
    <t>完成时间</t>
  </si>
  <si>
    <t>550000元</t>
  </si>
  <si>
    <t>支持国防和军队建设，保障退役士兵合法权益，维护社会和谐稳定。</t>
  </si>
  <si>
    <t>支持国防和军队建设，保障退役士兵合法权益，维护社会和谐稳定</t>
  </si>
  <si>
    <t>据四川省退役军人事务厅办公室关于印发《四川省退役军人事务应急指挥视频综合应用平台建设指导意见》的通知要求：我局已建成1套视频终端，每年需支付网络服务费用。《中华人民共和国退役军人保障法》第六十二条 规定：“县级以上人民政府退役军人工作主管部门应当加强对退役军人先进事迹的宣传，通过制作公益广告、创作主题文艺作品等方式，弘扬爱国主义精神、革命英雄主义和退役军人敬业奉献精神。</t>
  </si>
  <si>
    <t>建立应急指挥视频应用平台设备</t>
  </si>
  <si>
    <t>每月支付600元网络服务费</t>
  </si>
  <si>
    <t>退役军人服务管理保障经费</t>
  </si>
  <si>
    <t>5000元</t>
  </si>
  <si>
    <t>维护社会和谐稳定</t>
  </si>
  <si>
    <t>提升退役军人服务保障水平，确保不发生退役军人群体性上访</t>
  </si>
  <si>
    <t xml:space="preserve">2022年自主择业军转干部医疗保险 </t>
  </si>
  <si>
    <t>按照《四川省关于自主择业军队转业干部安置管理的试行意见》的通知规定：自主择业军队转业干部按照安置地县（市、区）政府的有关规定，统一参加安置地的基本医疗保险。</t>
  </si>
  <si>
    <t>自主择业军队转业干部医保参保人数</t>
  </si>
  <si>
    <t>7个自主择业军队转业干部</t>
  </si>
  <si>
    <t>资金缴费时间</t>
  </si>
  <si>
    <t>每月缴费</t>
  </si>
  <si>
    <t xml:space="preserve">自主择业军转干部医疗保险 </t>
  </si>
  <si>
    <t>108259元</t>
  </si>
  <si>
    <t>为自主择业军队转业干部完善医保</t>
  </si>
  <si>
    <t>维护自主择业军队转业干部合法权益，解决其医疗困难</t>
  </si>
  <si>
    <t>根据《攀枝花人民政府 攀枝花军分区关于调整我市大学生入伍一次性奖励金和现役军人立功受奖奖励金标准的通知》（攀府发〔2019〕8号）精神，发放大学生入伍一次性奖励金和现役军人立功受奖奖励金。按照《市民政局关于建立农村优抚对象抚恤补助标准自然增长机制的意见》的通知（攀办发[2001]15号）规定,实施农村优抚对象自然增长机制，确保确保优抚对象生活水平达到当地居民平均生活水平。保障了我区伤残退伍军人合法权益，及时发放优抚对象的物价补贴。</t>
  </si>
  <si>
    <t>入伍大学生和现役军人立功；发放价格临时补贴人数</t>
  </si>
  <si>
    <t>预计入伍大学生36人；预计190人</t>
  </si>
  <si>
    <t>其他优待抚恤资金</t>
  </si>
  <si>
    <t>733200元</t>
  </si>
  <si>
    <t>激励适龄青年踊跃参军</t>
  </si>
  <si>
    <t>鼓励适龄青年参军报国</t>
  </si>
  <si>
    <t>根据《攀枝花市民政局 攀枝花市劳动和社会保障局 攀枝花市财政局 攀枝花市卫生局关于印发&lt;攀枝花市优抚对象医疗保障办法&gt;的通知》（攀民〔2009〕1号）规定，东区、西区、盐边县优抚对象的医疗保障经费由县（区）财政自行解决。</t>
  </si>
  <si>
    <t>优抚对象医疗补助发放人数</t>
  </si>
  <si>
    <t>197人</t>
  </si>
  <si>
    <t>30000元</t>
  </si>
  <si>
    <t>为优抚对象提供医疗补助</t>
  </si>
  <si>
    <t>为优抚对象提供医疗补助，确保优抚对象感受到党和政府的关怀，维护社会稳定</t>
  </si>
  <si>
    <t>按照《军人抚恤优待条例》第二十九条规定：一至四级伤残军人发给护理费。按照《关于特等伤残军人罗阳春安置问题的会议纪要》，落实好伤残军人罗阳春的生活补贴。根据2007年九届二十次常务会议纪要精神，高连发同志伤残抚恤补助标准按二等乙级（现行标准即六级）执行，发放期限为直至该同志生命终止，其抚恤补助标准随自然增长机制变动而变动，并请区政府将此费用纳入财政预算。</t>
  </si>
  <si>
    <t>1至4级伤残军人护理费发放人数</t>
  </si>
  <si>
    <t>罗阳春因战一级伤残军人，杨健因病三级伤残军人，共2人</t>
  </si>
  <si>
    <t>残疾军人抚恤护理生活费</t>
  </si>
  <si>
    <t>161964元</t>
  </si>
  <si>
    <t>让伤残军人感受到党和政府的关怀</t>
  </si>
  <si>
    <t>通过发放伤残军人生活补助，解决其生活困难，维护社会稳定</t>
  </si>
  <si>
    <t>根据《攀枝花市退役军人事务局 攀枝花市财政局关于调整部分优抚对象等人员抚恤和生活补助标准的通知》（攀退役军人〔2020〕42号）文件精神，足额发放优抚对象抚恤和生活补助。</t>
  </si>
  <si>
    <t>优抚对象抚恤和生活补助发放人数</t>
  </si>
  <si>
    <t>在乡老复员军人区级配套5人；带病还乡区级配套5人；两参人员区级配套72人</t>
  </si>
  <si>
    <t>48162元</t>
  </si>
  <si>
    <t>让优抚对象感受到党和政府的关怀</t>
  </si>
  <si>
    <t>通过发放抚恤和生活补助，解决重点优抚对象生活困难，维护社会稳定</t>
  </si>
  <si>
    <t>根据《攀枝花市人民政府、攀枝花军分区关于调整义务兵家庭优待金和驻攀部队随军随队军人配偶生活补助标准的通知》（攀府函[2013]44号）义务兵家庭发放义务兵优待金，营造一人当兵全家光荣的双拥氛围,保障义务兵家属合法权益。我市自2011年11月1日以后入伍的义务兵，义务兵家庭优待金每户每年标准，按入伍时上年度全市农村居民人均纯收入发放。</t>
  </si>
  <si>
    <t>义务兵家庭优待金发放人数</t>
  </si>
  <si>
    <t>发放75人</t>
  </si>
  <si>
    <t>1440000元</t>
  </si>
  <si>
    <t>提高义务兵家庭生活水平</t>
  </si>
  <si>
    <t>体现政府对义务兵家庭的经济优待，鼓励适龄青年参军报国</t>
  </si>
  <si>
    <t>表14</t>
  </si>
  <si>
    <t>部门整体支出绩效目标表</t>
  </si>
  <si>
    <t>（2022年度）</t>
  </si>
  <si>
    <t>部门名称</t>
  </si>
  <si>
    <t>年度主要任务</t>
  </si>
  <si>
    <t>任务名称</t>
  </si>
  <si>
    <t>主要内容</t>
  </si>
  <si>
    <t>保障全局在职职工全年的工资、津贴补贴支出办公费、水电费、差旅费等</t>
  </si>
  <si>
    <t>保障伤残军人抚恤金、残疾军人抚恤护理生活费、义务兵优待金等各专项业务顺利开展</t>
  </si>
  <si>
    <t>年度部门整体支出预算</t>
  </si>
  <si>
    <t>资金总额</t>
  </si>
  <si>
    <t>财政拨款</t>
  </si>
  <si>
    <t>其他资金</t>
  </si>
  <si>
    <t>年度总体目标</t>
  </si>
  <si>
    <t>年度绩效指标</t>
  </si>
  <si>
    <t>指标值
（包含数字及文字描述）</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</si>
  <si>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</si>
  <si>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</si>
  <si>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</si>
  <si>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</si>
  <si>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</si>
  <si>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138.92万元</t>
  </si>
  <si>
    <t>362.98万元</t>
  </si>
  <si>
    <t>职能职责</t>
  </si>
  <si>
    <t>保证机构正常运行，确保完成年度职能目标任务</t>
  </si>
  <si>
    <t>抽样调查</t>
  </si>
  <si>
    <t>≥95</t>
  </si>
</sst>
</file>

<file path=xl/styles.xml><?xml version="1.0" encoding="utf-8"?>
<styleSheet xmlns="http://schemas.openxmlformats.org/spreadsheetml/2006/main">
  <numFmts count="5">
    <numFmt numFmtId="43" formatCode="_ * #,##0.00_ ;_ * \-#,##0.00_ ;_ * &quot;-&quot;??_ ;_ @_ "/>
    <numFmt numFmtId="176" formatCode="###0.00"/>
    <numFmt numFmtId="44" formatCode="_ &quot;￥&quot;* #,##0.00_ ;_ &quot;￥&quot;* \-#,##0.00_ ;_ &quot;￥&quot;* &quot;-&quot;??_ ;_ @_ "/>
    <numFmt numFmtId="41" formatCode="_ * #,##0_ ;_ * \-#,##0_ ;_ * &quot;-&quot;_ ;_ @_ "/>
    <numFmt numFmtId="42" formatCode="_ &quot;￥&quot;* #,##0_ ;_ &quot;￥&quot;* \-#,##0_ ;_ &quot;￥&quot;* &quot;-&quot;_ ;_ @_ "/>
  </numFmts>
  <fonts count="4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1"/>
      <name val="宋体"/>
      <charset val="134"/>
    </font>
    <font>
      <sz val="11"/>
      <name val="SimSun"/>
      <charset val="134"/>
    </font>
    <font>
      <b/>
      <sz val="16"/>
      <name val="黑体"/>
      <charset val="134"/>
    </font>
    <font>
      <sz val="10"/>
      <name val="宋体"/>
      <charset val="134"/>
    </font>
    <font>
      <b/>
      <sz val="11"/>
      <name val="SimSun"/>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9"/>
      <color indexed="8"/>
      <name val="宋体"/>
      <charset val="134"/>
    </font>
  </fonts>
  <fills count="33">
    <fill>
      <patternFill patternType="none"/>
    </fill>
    <fill>
      <patternFill patternType="gray125"/>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right/>
      <top style="thin">
        <color auto="1"/>
      </top>
      <bottom/>
      <diagonal/>
    </border>
    <border>
      <left style="thin">
        <color auto="1"/>
      </left>
      <right style="thin">
        <color auto="1"/>
      </right>
      <top style="thin">
        <color auto="1"/>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28" fillId="0" borderId="0" applyFont="0" applyFill="0" applyBorder="0" applyAlignment="0" applyProtection="0">
      <alignment vertical="center"/>
    </xf>
    <xf numFmtId="0" fontId="25" fillId="17" borderId="0" applyNumberFormat="0" applyBorder="0" applyAlignment="0" applyProtection="0">
      <alignment vertical="center"/>
    </xf>
    <xf numFmtId="0" fontId="37" fillId="14" borderId="19"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5" fillId="11" borderId="0" applyNumberFormat="0" applyBorder="0" applyAlignment="0" applyProtection="0">
      <alignment vertical="center"/>
    </xf>
    <xf numFmtId="0" fontId="34" fillId="8" borderId="0" applyNumberFormat="0" applyBorder="0" applyAlignment="0" applyProtection="0">
      <alignment vertical="center"/>
    </xf>
    <xf numFmtId="43" fontId="28" fillId="0" borderId="0" applyFont="0" applyFill="0" applyBorder="0" applyAlignment="0" applyProtection="0">
      <alignment vertical="center"/>
    </xf>
    <xf numFmtId="0" fontId="29" fillId="19"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41" fillId="0" borderId="0" applyNumberFormat="0" applyFill="0" applyBorder="0" applyAlignment="0" applyProtection="0">
      <alignment vertical="center"/>
    </xf>
    <xf numFmtId="0" fontId="28" fillId="5" borderId="16" applyNumberFormat="0" applyFont="0" applyAlignment="0" applyProtection="0">
      <alignment vertical="center"/>
    </xf>
    <xf numFmtId="0" fontId="29" fillId="13"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15" applyNumberFormat="0" applyFill="0" applyAlignment="0" applyProtection="0">
      <alignment vertical="center"/>
    </xf>
    <xf numFmtId="0" fontId="26" fillId="0" borderId="15" applyNumberFormat="0" applyFill="0" applyAlignment="0" applyProtection="0">
      <alignment vertical="center"/>
    </xf>
    <xf numFmtId="0" fontId="29" fillId="18" borderId="0" applyNumberFormat="0" applyBorder="0" applyAlignment="0" applyProtection="0">
      <alignment vertical="center"/>
    </xf>
    <xf numFmtId="0" fontId="31" fillId="0" borderId="17" applyNumberFormat="0" applyFill="0" applyAlignment="0" applyProtection="0">
      <alignment vertical="center"/>
    </xf>
    <xf numFmtId="0" fontId="29" fillId="4" borderId="0" applyNumberFormat="0" applyBorder="0" applyAlignment="0" applyProtection="0">
      <alignment vertical="center"/>
    </xf>
    <xf numFmtId="0" fontId="42" fillId="16" borderId="21" applyNumberFormat="0" applyAlignment="0" applyProtection="0">
      <alignment vertical="center"/>
    </xf>
    <xf numFmtId="0" fontId="38" fillId="16" borderId="19" applyNumberFormat="0" applyAlignment="0" applyProtection="0">
      <alignment vertical="center"/>
    </xf>
    <xf numFmtId="0" fontId="35" fillId="10" borderId="18" applyNumberFormat="0" applyAlignment="0" applyProtection="0">
      <alignment vertical="center"/>
    </xf>
    <xf numFmtId="0" fontId="25" fillId="20" borderId="0" applyNumberFormat="0" applyBorder="0" applyAlignment="0" applyProtection="0">
      <alignment vertical="center"/>
    </xf>
    <xf numFmtId="0" fontId="29" fillId="24" borderId="0" applyNumberFormat="0" applyBorder="0" applyAlignment="0" applyProtection="0">
      <alignment vertical="center"/>
    </xf>
    <xf numFmtId="0" fontId="39" fillId="0" borderId="20" applyNumberFormat="0" applyFill="0" applyAlignment="0" applyProtection="0">
      <alignment vertical="center"/>
    </xf>
    <xf numFmtId="0" fontId="43" fillId="0" borderId="22" applyNumberFormat="0" applyFill="0" applyAlignment="0" applyProtection="0">
      <alignment vertical="center"/>
    </xf>
    <xf numFmtId="0" fontId="44" fillId="27" borderId="0" applyNumberFormat="0" applyBorder="0" applyAlignment="0" applyProtection="0">
      <alignment vertical="center"/>
    </xf>
    <xf numFmtId="0" fontId="36" fillId="12" borderId="0" applyNumberFormat="0" applyBorder="0" applyAlignment="0" applyProtection="0">
      <alignment vertical="center"/>
    </xf>
    <xf numFmtId="0" fontId="25" fillId="2" borderId="0" applyNumberFormat="0" applyBorder="0" applyAlignment="0" applyProtection="0">
      <alignment vertical="center"/>
    </xf>
    <xf numFmtId="0" fontId="29" fillId="22" borderId="0" applyNumberFormat="0" applyBorder="0" applyAlignment="0" applyProtection="0">
      <alignment vertical="center"/>
    </xf>
    <xf numFmtId="0" fontId="25" fillId="15" borderId="0" applyNumberFormat="0" applyBorder="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25" fillId="7" borderId="0" applyNumberFormat="0" applyBorder="0" applyAlignment="0" applyProtection="0">
      <alignment vertical="center"/>
    </xf>
    <xf numFmtId="0" fontId="29" fillId="21" borderId="0" applyNumberFormat="0" applyBorder="0" applyAlignment="0" applyProtection="0">
      <alignment vertical="center"/>
    </xf>
    <xf numFmtId="0" fontId="29" fillId="23" borderId="0" applyNumberFormat="0" applyBorder="0" applyAlignment="0" applyProtection="0">
      <alignment vertical="center"/>
    </xf>
    <xf numFmtId="0" fontId="25" fillId="25" borderId="0" applyNumberFormat="0" applyBorder="0" applyAlignment="0" applyProtection="0">
      <alignment vertical="center"/>
    </xf>
    <xf numFmtId="0" fontId="25" fillId="29" borderId="0" applyNumberFormat="0" applyBorder="0" applyAlignment="0" applyProtection="0">
      <alignment vertical="center"/>
    </xf>
    <xf numFmtId="0" fontId="29" fillId="30" borderId="0" applyNumberFormat="0" applyBorder="0" applyAlignment="0" applyProtection="0">
      <alignment vertical="center"/>
    </xf>
    <xf numFmtId="0" fontId="25" fillId="31" borderId="0" applyNumberFormat="0" applyBorder="0" applyAlignment="0" applyProtection="0">
      <alignment vertical="center"/>
    </xf>
    <xf numFmtId="0" fontId="29" fillId="6" borderId="0" applyNumberFormat="0" applyBorder="0" applyAlignment="0" applyProtection="0">
      <alignment vertical="center"/>
    </xf>
    <xf numFmtId="0" fontId="29" fillId="32" borderId="0" applyNumberFormat="0" applyBorder="0" applyAlignment="0" applyProtection="0">
      <alignment vertical="center"/>
    </xf>
    <xf numFmtId="0" fontId="25" fillId="28" borderId="0" applyNumberFormat="0" applyBorder="0" applyAlignment="0" applyProtection="0">
      <alignment vertical="center"/>
    </xf>
    <xf numFmtId="0" fontId="29" fillId="3" borderId="0" applyNumberFormat="0" applyBorder="0" applyAlignment="0" applyProtection="0">
      <alignment vertical="center"/>
    </xf>
    <xf numFmtId="0" fontId="45" fillId="0" borderId="0">
      <alignment vertical="center"/>
    </xf>
  </cellStyleXfs>
  <cellXfs count="13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4" fontId="10" fillId="0" borderId="4" xfId="0" applyNumberFormat="1" applyFont="1" applyFill="1" applyBorder="1" applyAlignment="1">
      <alignment horizontal="left" vertical="center" wrapText="1"/>
    </xf>
    <xf numFmtId="0" fontId="11" fillId="0" borderId="4" xfId="0" applyFont="1" applyFill="1" applyBorder="1" applyAlignment="1">
      <alignment horizontal="left" vertical="center"/>
    </xf>
    <xf numFmtId="49" fontId="10" fillId="0" borderId="6" xfId="49" applyNumberFormat="1" applyFont="1" applyFill="1" applyBorder="1" applyAlignment="1" applyProtection="1">
      <alignment vertical="center" wrapText="1"/>
    </xf>
    <xf numFmtId="0" fontId="10" fillId="0" borderId="5" xfId="0" applyFont="1" applyFill="1" applyBorder="1" applyAlignment="1">
      <alignment horizontal="right" vertical="center" wrapText="1"/>
    </xf>
    <xf numFmtId="9" fontId="10" fillId="0" borderId="4" xfId="0" applyNumberFormat="1" applyFont="1" applyFill="1" applyBorder="1" applyAlignment="1">
      <alignment horizontal="left" vertical="center" wrapText="1"/>
    </xf>
    <xf numFmtId="49" fontId="10" fillId="0" borderId="7" xfId="49" applyNumberFormat="1" applyFont="1" applyFill="1" applyBorder="1" applyAlignment="1" applyProtection="1">
      <alignment vertical="center" wrapText="1"/>
    </xf>
    <xf numFmtId="0" fontId="1" fillId="0" borderId="0" xfId="0" applyFont="1" applyFill="1" applyBorder="1" applyAlignment="1">
      <alignment horizontal="lef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8" fillId="0" borderId="5" xfId="0" applyFont="1" applyBorder="1" applyAlignment="1">
      <alignment horizontal="left" vertical="center"/>
    </xf>
    <xf numFmtId="0" fontId="10" fillId="0" borderId="8" xfId="0" applyFont="1" applyBorder="1">
      <alignment vertical="center"/>
    </xf>
    <xf numFmtId="0" fontId="12" fillId="0" borderId="4" xfId="0" applyFont="1" applyFill="1" applyBorder="1" applyAlignment="1">
      <alignment horizontal="center" vertical="center"/>
    </xf>
    <xf numFmtId="0" fontId="10" fillId="0" borderId="8" xfId="0" applyFont="1" applyBorder="1" applyAlignment="1">
      <alignment vertical="center" wrapText="1"/>
    </xf>
    <xf numFmtId="0" fontId="9" fillId="0" borderId="8" xfId="0" applyFont="1" applyBorder="1">
      <alignment vertical="center"/>
    </xf>
    <xf numFmtId="4" fontId="12"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9" xfId="0" applyFont="1" applyBorder="1">
      <alignment vertical="center"/>
    </xf>
    <xf numFmtId="0" fontId="10" fillId="0" borderId="9" xfId="0" applyFont="1" applyBorder="1" applyAlignment="1">
      <alignment vertical="center" wrapText="1"/>
    </xf>
    <xf numFmtId="0" fontId="8" fillId="0" borderId="1" xfId="0" applyFont="1" applyBorder="1" applyAlignment="1">
      <alignment horizontal="right" vertical="center" wrapText="1"/>
    </xf>
    <xf numFmtId="0" fontId="8" fillId="0" borderId="5" xfId="0" applyFont="1" applyBorder="1" applyAlignment="1">
      <alignment horizontal="center" vertical="center"/>
    </xf>
    <xf numFmtId="0" fontId="10" fillId="0" borderId="10" xfId="0" applyFont="1" applyBorder="1">
      <alignment vertical="center"/>
    </xf>
    <xf numFmtId="0" fontId="10" fillId="0" borderId="11" xfId="0" applyFont="1" applyBorder="1">
      <alignment vertical="center"/>
    </xf>
    <xf numFmtId="0" fontId="10" fillId="0" borderId="11" xfId="0" applyFont="1" applyBorder="1" applyAlignment="1">
      <alignment vertical="center" wrapText="1"/>
    </xf>
    <xf numFmtId="0" fontId="9" fillId="0" borderId="11" xfId="0" applyFont="1" applyBorder="1" applyAlignment="1">
      <alignment vertical="center" wrapText="1"/>
    </xf>
    <xf numFmtId="0" fontId="10" fillId="0" borderId="12" xfId="0" applyFont="1" applyBorder="1" applyAlignment="1">
      <alignment vertical="center" wrapText="1"/>
    </xf>
    <xf numFmtId="0" fontId="12" fillId="0" borderId="4" xfId="0" applyFont="1" applyFill="1" applyBorder="1" applyAlignment="1">
      <alignment horizontal="center" vertical="center" wrapText="1"/>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8" xfId="0" applyFont="1" applyFill="1" applyBorder="1">
      <alignment vertical="center"/>
    </xf>
    <xf numFmtId="0" fontId="3" fillId="0" borderId="1" xfId="0" applyFont="1" applyFill="1" applyBorder="1" applyAlignment="1">
      <alignment horizontal="center" vertical="center"/>
    </xf>
    <xf numFmtId="0" fontId="10" fillId="0" borderId="5" xfId="0" applyFont="1" applyFill="1" applyBorder="1">
      <alignmen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0" fontId="10" fillId="0" borderId="10" xfId="0" applyFont="1" applyFill="1" applyBorder="1">
      <alignment vertical="center"/>
    </xf>
    <xf numFmtId="0" fontId="10" fillId="0" borderId="8" xfId="0" applyFont="1" applyFill="1" applyBorder="1" applyAlignment="1">
      <alignment vertical="center" wrapText="1"/>
    </xf>
    <xf numFmtId="0" fontId="10" fillId="0" borderId="11" xfId="0" applyFont="1" applyFill="1" applyBorder="1">
      <alignment vertical="center"/>
    </xf>
    <xf numFmtId="0" fontId="10" fillId="0" borderId="11" xfId="0" applyFont="1" applyFill="1" applyBorder="1" applyAlignment="1">
      <alignment vertical="center" wrapText="1"/>
    </xf>
    <xf numFmtId="0" fontId="9" fillId="0" borderId="8" xfId="0" applyFont="1" applyFill="1" applyBorder="1">
      <alignment vertical="center"/>
    </xf>
    <xf numFmtId="0" fontId="9" fillId="0" borderId="11" xfId="0" applyFont="1" applyFill="1" applyBorder="1" applyAlignment="1">
      <alignment vertical="center" wrapText="1"/>
    </xf>
    <xf numFmtId="49" fontId="8" fillId="0" borderId="4" xfId="0" applyNumberFormat="1" applyFont="1" applyFill="1" applyBorder="1" applyAlignment="1">
      <alignment horizontal="left" vertical="center"/>
    </xf>
    <xf numFmtId="0" fontId="8" fillId="0" borderId="4" xfId="0" applyFont="1" applyFill="1" applyBorder="1" applyAlignment="1">
      <alignment horizontal="center" vertical="center"/>
    </xf>
    <xf numFmtId="0" fontId="10" fillId="0" borderId="9" xfId="0" applyFont="1" applyFill="1" applyBorder="1">
      <alignment vertical="center"/>
    </xf>
    <xf numFmtId="0" fontId="10" fillId="0" borderId="9" xfId="0" applyFont="1" applyFill="1" applyBorder="1" applyAlignment="1">
      <alignment vertical="center" wrapText="1"/>
    </xf>
    <xf numFmtId="0" fontId="10" fillId="0" borderId="12"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8" fillId="0" borderId="5" xfId="0" applyFont="1" applyFill="1" applyBorder="1" applyAlignment="1">
      <alignment horizontal="right" vertical="center"/>
    </xf>
    <xf numFmtId="4" fontId="12" fillId="0" borderId="4"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4" xfId="0" applyNumberFormat="1" applyFont="1" applyFill="1" applyBorder="1" applyAlignment="1">
      <alignment horizontal="left" vertical="center" indent="1"/>
    </xf>
    <xf numFmtId="4" fontId="8" fillId="0" borderId="4" xfId="0" applyNumberFormat="1" applyFont="1" applyFill="1" applyBorder="1" applyAlignment="1">
      <alignment horizontal="center" vertical="center"/>
    </xf>
    <xf numFmtId="4" fontId="13" fillId="0" borderId="4"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1" fillId="0" borderId="4" xfId="0" applyFont="1" applyFill="1" applyBorder="1" applyAlignment="1">
      <alignment vertical="center"/>
    </xf>
    <xf numFmtId="0" fontId="5" fillId="0" borderId="11" xfId="0" applyFont="1" applyFill="1" applyBorder="1" applyAlignment="1">
      <alignment vertical="center" wrapText="1"/>
    </xf>
    <xf numFmtId="0" fontId="12" fillId="0" borderId="4" xfId="0" applyFont="1" applyFill="1" applyBorder="1" applyAlignment="1">
      <alignment horizontal="left" vertical="center"/>
    </xf>
    <xf numFmtId="49" fontId="0" fillId="0" borderId="4" xfId="0" applyNumberFormat="1" applyFont="1" applyFill="1" applyBorder="1" applyAlignment="1">
      <alignment horizontal="center" vertical="center"/>
    </xf>
    <xf numFmtId="4" fontId="13" fillId="0" borderId="4" xfId="0" applyNumberFormat="1" applyFont="1" applyFill="1" applyBorder="1" applyAlignment="1">
      <alignment horizontal="right" vertical="center"/>
    </xf>
    <xf numFmtId="0" fontId="0" fillId="0" borderId="4" xfId="0" applyBorder="1">
      <alignment vertical="center"/>
    </xf>
    <xf numFmtId="0" fontId="5" fillId="0" borderId="5" xfId="0" applyFont="1" applyFill="1" applyBorder="1" applyAlignment="1">
      <alignment vertical="center" wrapText="1"/>
    </xf>
    <xf numFmtId="4" fontId="8" fillId="0" borderId="0" xfId="0" applyNumberFormat="1" applyFont="1" applyFill="1" applyBorder="1" applyAlignment="1">
      <alignment horizontal="right" vertical="center"/>
    </xf>
    <xf numFmtId="4" fontId="0" fillId="0" borderId="0" xfId="0" applyNumberFormat="1" applyFont="1" applyFill="1">
      <alignment vertical="center"/>
    </xf>
    <xf numFmtId="0" fontId="10" fillId="0" borderId="5" xfId="0" applyFont="1" applyFill="1" applyBorder="1" applyAlignment="1">
      <alignment vertical="center" wrapText="1"/>
    </xf>
    <xf numFmtId="0" fontId="0" fillId="0" borderId="4" xfId="0" applyFont="1" applyFill="1" applyBorder="1">
      <alignment vertical="center"/>
    </xf>
    <xf numFmtId="4" fontId="13" fillId="0" borderId="0" xfId="0" applyNumberFormat="1" applyFont="1" applyFill="1" applyBorder="1" applyAlignment="1">
      <alignment horizontal="right" vertical="center"/>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0" fontId="13" fillId="0" borderId="8"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8" xfId="0" applyFont="1" applyFill="1" applyBorder="1">
      <alignment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3" fillId="0" borderId="0" xfId="0" applyFont="1" applyFill="1" applyAlignment="1">
      <alignment horizontal="right" vertical="center"/>
    </xf>
    <xf numFmtId="176" fontId="15" fillId="0" borderId="4" xfId="0" applyNumberFormat="1" applyFont="1" applyFill="1" applyBorder="1" applyAlignment="1" applyProtection="1">
      <alignment vertical="center" wrapText="1"/>
    </xf>
    <xf numFmtId="0" fontId="5" fillId="0" borderId="9" xfId="0" applyFont="1" applyFill="1" applyBorder="1">
      <alignment vertical="center"/>
    </xf>
    <xf numFmtId="0" fontId="5" fillId="0" borderId="13" xfId="0" applyFont="1" applyFill="1" applyBorder="1" applyAlignment="1">
      <alignment vertical="center" wrapText="1"/>
    </xf>
    <xf numFmtId="0" fontId="13" fillId="0" borderId="0" xfId="0" applyFont="1" applyFill="1" applyAlignment="1">
      <alignment vertical="center"/>
    </xf>
    <xf numFmtId="0" fontId="5" fillId="0" borderId="14" xfId="0" applyFont="1" applyFill="1" applyBorder="1" applyAlignment="1">
      <alignment vertical="center" wrapText="1"/>
    </xf>
    <xf numFmtId="0" fontId="10" fillId="0" borderId="1" xfId="0" applyFont="1" applyFill="1" applyBorder="1" applyAlignment="1">
      <alignment vertical="center" wrapText="1"/>
    </xf>
    <xf numFmtId="4" fontId="16" fillId="0" borderId="4" xfId="0" applyNumberFormat="1" applyFont="1" applyFill="1" applyBorder="1" applyAlignment="1">
      <alignment horizontal="right" vertical="center"/>
    </xf>
    <xf numFmtId="0" fontId="0" fillId="0" borderId="0" xfId="0" applyFont="1" applyFill="1" applyAlignment="1">
      <alignment horizontal="center" vertical="center"/>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wrapText="1"/>
    </xf>
    <xf numFmtId="0" fontId="17" fillId="0" borderId="0" xfId="0" applyFont="1" applyFill="1">
      <alignment vertical="center"/>
    </xf>
    <xf numFmtId="0" fontId="2" fillId="0" borderId="8" xfId="0" applyFont="1" applyFill="1" applyBorder="1">
      <alignment vertical="center"/>
    </xf>
    <xf numFmtId="0" fontId="2" fillId="0" borderId="11" xfId="0" applyFont="1" applyFill="1" applyBorder="1" applyAlignment="1">
      <alignment vertical="center" wrapText="1"/>
    </xf>
    <xf numFmtId="0" fontId="13" fillId="0" borderId="5" xfId="0" applyFont="1" applyFill="1" applyBorder="1" applyAlignment="1">
      <alignment horizontal="right" vertical="center"/>
    </xf>
    <xf numFmtId="0" fontId="18" fillId="0" borderId="11" xfId="0" applyFont="1" applyFill="1" applyBorder="1" applyAlignment="1">
      <alignment vertical="center" wrapText="1"/>
    </xf>
    <xf numFmtId="0" fontId="18" fillId="0" borderId="8" xfId="0" applyFont="1" applyFill="1" applyBorder="1" applyAlignment="1">
      <alignment vertical="center" wrapText="1"/>
    </xf>
    <xf numFmtId="0" fontId="18" fillId="0" borderId="4" xfId="0" applyFont="1" applyFill="1" applyBorder="1" applyAlignment="1">
      <alignment vertical="center" wrapText="1"/>
    </xf>
    <xf numFmtId="0" fontId="19" fillId="0" borderId="8" xfId="0" applyFont="1" applyFill="1" applyBorder="1" applyAlignment="1">
      <alignment vertical="center" wrapText="1"/>
    </xf>
    <xf numFmtId="0" fontId="19" fillId="0" borderId="11" xfId="0" applyFont="1" applyFill="1" applyBorder="1" applyAlignment="1">
      <alignment vertical="center" wrapText="1"/>
    </xf>
    <xf numFmtId="0" fontId="18" fillId="0" borderId="9" xfId="0" applyFont="1" applyFill="1" applyBorder="1" applyAlignment="1">
      <alignment vertical="center" wrapText="1"/>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horizontal="center" vertical="center" wrapText="1"/>
    </xf>
    <xf numFmtId="0" fontId="23" fillId="0" borderId="0" xfId="0" applyFont="1" applyFill="1" applyAlignment="1">
      <alignment horizontal="center" vertical="center"/>
    </xf>
    <xf numFmtId="0" fontId="24"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11"/>
  <sheetViews>
    <sheetView tabSelected="1" workbookViewId="0">
      <selection activeCell="D10" sqref="D10"/>
    </sheetView>
  </sheetViews>
  <sheetFormatPr defaultColWidth="9" defaultRowHeight="14.25"/>
  <cols>
    <col min="1" max="1" width="123.125" style="125" customWidth="1"/>
    <col min="2" max="16384" width="9" style="125"/>
  </cols>
  <sheetData>
    <row r="1" spans="1:1">
      <c r="A1" s="126"/>
    </row>
    <row r="2" ht="137.1" customHeight="1" spans="1:1">
      <c r="A2" s="126"/>
    </row>
    <row r="3" ht="137.1" customHeight="1" spans="1:1">
      <c r="A3" s="127" t="s">
        <v>0</v>
      </c>
    </row>
    <row r="4" ht="9" customHeight="1"/>
    <row r="5" ht="33" customHeight="1"/>
    <row r="6" ht="34.5" spans="1:1">
      <c r="A6" s="128" t="s">
        <v>1</v>
      </c>
    </row>
    <row r="11" ht="35.1" customHeight="1" spans="1:1">
      <c r="A11" s="129"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7"/>
  <sheetViews>
    <sheetView workbookViewId="0">
      <pane ySplit="6" topLeftCell="A7" activePane="bottomLeft" state="frozen"/>
      <selection/>
      <selection pane="bottomLeft" activeCell="C17" sqref="C17"/>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31"/>
      <c r="B1" s="2" t="s">
        <v>219</v>
      </c>
      <c r="C1" s="32"/>
      <c r="D1" s="33"/>
      <c r="E1" s="33"/>
      <c r="F1" s="33"/>
      <c r="G1" s="33"/>
      <c r="H1" s="33"/>
      <c r="I1" s="45"/>
      <c r="J1" s="36"/>
    </row>
    <row r="2" ht="22.9" customHeight="1" spans="1:10">
      <c r="A2" s="31"/>
      <c r="B2" s="3" t="s">
        <v>220</v>
      </c>
      <c r="C2" s="3"/>
      <c r="D2" s="3"/>
      <c r="E2" s="3"/>
      <c r="F2" s="3"/>
      <c r="G2" s="3"/>
      <c r="H2" s="3"/>
      <c r="I2" s="3"/>
      <c r="J2" s="36" t="s">
        <v>4</v>
      </c>
    </row>
    <row r="3" ht="19.5" customHeight="1" spans="1:10">
      <c r="A3" s="34"/>
      <c r="B3" s="35" t="s">
        <v>6</v>
      </c>
      <c r="C3" s="35"/>
      <c r="D3" s="46"/>
      <c r="E3" s="46"/>
      <c r="F3" s="46"/>
      <c r="G3" s="46"/>
      <c r="H3" s="46"/>
      <c r="I3" s="46" t="s">
        <v>7</v>
      </c>
      <c r="J3" s="47"/>
    </row>
    <row r="4" ht="24.4" customHeight="1" spans="1:10">
      <c r="A4" s="36"/>
      <c r="B4" s="37" t="s">
        <v>221</v>
      </c>
      <c r="C4" s="37" t="s">
        <v>72</v>
      </c>
      <c r="D4" s="37" t="s">
        <v>222</v>
      </c>
      <c r="E4" s="37"/>
      <c r="F4" s="37"/>
      <c r="G4" s="37"/>
      <c r="H4" s="37"/>
      <c r="I4" s="37"/>
      <c r="J4" s="48"/>
    </row>
    <row r="5" ht="24.4" customHeight="1" spans="1:10">
      <c r="A5" s="38"/>
      <c r="B5" s="37"/>
      <c r="C5" s="37"/>
      <c r="D5" s="37" t="s">
        <v>60</v>
      </c>
      <c r="E5" s="52" t="s">
        <v>223</v>
      </c>
      <c r="F5" s="37" t="s">
        <v>224</v>
      </c>
      <c r="G5" s="37"/>
      <c r="H5" s="37"/>
      <c r="I5" s="37" t="s">
        <v>225</v>
      </c>
      <c r="J5" s="48"/>
    </row>
    <row r="6" ht="24.4" customHeight="1" spans="1:10">
      <c r="A6" s="38"/>
      <c r="B6" s="37"/>
      <c r="C6" s="37"/>
      <c r="D6" s="37"/>
      <c r="E6" s="52"/>
      <c r="F6" s="37" t="s">
        <v>165</v>
      </c>
      <c r="G6" s="37" t="s">
        <v>226</v>
      </c>
      <c r="H6" s="37" t="s">
        <v>227</v>
      </c>
      <c r="I6" s="37"/>
      <c r="J6" s="49"/>
    </row>
    <row r="7" ht="22.9" customHeight="1" spans="1:10">
      <c r="A7" s="39"/>
      <c r="B7" s="37"/>
      <c r="C7" s="37" t="s">
        <v>73</v>
      </c>
      <c r="D7" s="40"/>
      <c r="E7" s="40"/>
      <c r="F7" s="40"/>
      <c r="G7" s="40"/>
      <c r="H7" s="40"/>
      <c r="I7" s="40"/>
      <c r="J7" s="50"/>
    </row>
    <row r="8" ht="22.9" customHeight="1" spans="1:10">
      <c r="A8" s="39"/>
      <c r="B8" s="37">
        <v>148001</v>
      </c>
      <c r="C8" s="37" t="s">
        <v>74</v>
      </c>
      <c r="D8" s="40">
        <v>0</v>
      </c>
      <c r="E8" s="40">
        <v>0</v>
      </c>
      <c r="F8" s="40">
        <v>0</v>
      </c>
      <c r="G8" s="40">
        <v>0</v>
      </c>
      <c r="H8" s="40">
        <v>0</v>
      </c>
      <c r="I8" s="40">
        <v>0</v>
      </c>
      <c r="J8" s="50"/>
    </row>
    <row r="9" ht="22.9" customHeight="1" spans="1:10">
      <c r="A9" s="39"/>
      <c r="B9" s="37"/>
      <c r="C9" s="37"/>
      <c r="D9" s="40"/>
      <c r="E9" s="40"/>
      <c r="F9" s="40"/>
      <c r="G9" s="40"/>
      <c r="H9" s="40"/>
      <c r="I9" s="40"/>
      <c r="J9" s="50"/>
    </row>
    <row r="10" ht="22.9" customHeight="1" spans="1:10">
      <c r="A10" s="39"/>
      <c r="B10" s="37"/>
      <c r="C10" s="37"/>
      <c r="D10" s="40"/>
      <c r="E10" s="40"/>
      <c r="F10" s="40"/>
      <c r="G10" s="40"/>
      <c r="H10" s="40"/>
      <c r="I10" s="40"/>
      <c r="J10" s="50"/>
    </row>
    <row r="11" ht="22.9" customHeight="1" spans="1:10">
      <c r="A11" s="39"/>
      <c r="B11" s="37"/>
      <c r="C11" s="37"/>
      <c r="D11" s="40"/>
      <c r="E11" s="40"/>
      <c r="F11" s="40"/>
      <c r="G11" s="40"/>
      <c r="H11" s="40"/>
      <c r="I11" s="40"/>
      <c r="J11" s="50"/>
    </row>
    <row r="12" ht="22.9" customHeight="1" spans="1:10">
      <c r="A12" s="39"/>
      <c r="B12" s="37"/>
      <c r="C12" s="37"/>
      <c r="D12" s="40"/>
      <c r="E12" s="40"/>
      <c r="F12" s="40"/>
      <c r="G12" s="40"/>
      <c r="H12" s="40"/>
      <c r="I12" s="40"/>
      <c r="J12" s="50"/>
    </row>
    <row r="13" ht="22.9" customHeight="1" spans="1:10">
      <c r="A13" s="39"/>
      <c r="B13" s="37"/>
      <c r="C13" s="37"/>
      <c r="D13" s="40"/>
      <c r="E13" s="40"/>
      <c r="F13" s="40"/>
      <c r="G13" s="40"/>
      <c r="H13" s="40"/>
      <c r="I13" s="40"/>
      <c r="J13" s="50"/>
    </row>
    <row r="14" ht="22.9" customHeight="1" spans="1:10">
      <c r="A14" s="39"/>
      <c r="B14" s="37"/>
      <c r="C14" s="37"/>
      <c r="D14" s="40"/>
      <c r="E14" s="40"/>
      <c r="F14" s="40"/>
      <c r="G14" s="40"/>
      <c r="H14" s="40"/>
      <c r="I14" s="40"/>
      <c r="J14" s="50"/>
    </row>
    <row r="15" ht="22.9" customHeight="1" spans="1:10">
      <c r="A15" s="39"/>
      <c r="B15" s="37"/>
      <c r="C15" s="37"/>
      <c r="D15" s="40"/>
      <c r="E15" s="40"/>
      <c r="F15" s="40"/>
      <c r="G15" s="40"/>
      <c r="H15" s="40"/>
      <c r="I15" s="40"/>
      <c r="J15" s="50"/>
    </row>
    <row r="16" ht="22.9" customHeight="1" spans="1:10">
      <c r="A16" s="39"/>
      <c r="B16" s="37"/>
      <c r="C16" s="37"/>
      <c r="D16" s="40"/>
      <c r="E16" s="40"/>
      <c r="F16" s="40"/>
      <c r="G16" s="40"/>
      <c r="H16" s="40"/>
      <c r="I16" s="40"/>
      <c r="J16" s="50"/>
    </row>
    <row r="17" spans="3:3">
      <c r="C17" t="s">
        <v>228</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8"/>
  <sheetViews>
    <sheetView workbookViewId="0">
      <pane ySplit="6" topLeftCell="A7" activePane="bottomLeft" state="frozen"/>
      <selection/>
      <selection pane="bottomLeft" activeCell="F18" sqref="F1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31"/>
      <c r="B1" s="2" t="s">
        <v>229</v>
      </c>
      <c r="C1" s="2"/>
      <c r="D1" s="2"/>
      <c r="E1" s="32"/>
      <c r="F1" s="32"/>
      <c r="G1" s="33"/>
      <c r="H1" s="33"/>
      <c r="I1" s="45"/>
      <c r="J1" s="36"/>
    </row>
    <row r="2" ht="22.9" customHeight="1" spans="1:10">
      <c r="A2" s="31"/>
      <c r="B2" s="3" t="s">
        <v>230</v>
      </c>
      <c r="C2" s="3"/>
      <c r="D2" s="3"/>
      <c r="E2" s="3"/>
      <c r="F2" s="3"/>
      <c r="G2" s="3"/>
      <c r="H2" s="3"/>
      <c r="I2" s="3"/>
      <c r="J2" s="36" t="s">
        <v>4</v>
      </c>
    </row>
    <row r="3" ht="19.5" customHeight="1" spans="1:10">
      <c r="A3" s="34"/>
      <c r="B3" s="35" t="s">
        <v>6</v>
      </c>
      <c r="C3" s="35"/>
      <c r="D3" s="35"/>
      <c r="E3" s="35"/>
      <c r="F3" s="35"/>
      <c r="G3" s="34"/>
      <c r="H3" s="34"/>
      <c r="I3" s="46" t="s">
        <v>7</v>
      </c>
      <c r="J3" s="47"/>
    </row>
    <row r="4" ht="24.4" customHeight="1" spans="1:10">
      <c r="A4" s="36"/>
      <c r="B4" s="37" t="s">
        <v>10</v>
      </c>
      <c r="C4" s="37"/>
      <c r="D4" s="37"/>
      <c r="E4" s="37"/>
      <c r="F4" s="37"/>
      <c r="G4" s="37" t="s">
        <v>231</v>
      </c>
      <c r="H4" s="37"/>
      <c r="I4" s="37"/>
      <c r="J4" s="48"/>
    </row>
    <row r="5" ht="24.4" customHeight="1" spans="1:10">
      <c r="A5" s="38"/>
      <c r="B5" s="37" t="s">
        <v>81</v>
      </c>
      <c r="C5" s="37"/>
      <c r="D5" s="37"/>
      <c r="E5" s="37" t="s">
        <v>71</v>
      </c>
      <c r="F5" s="37" t="s">
        <v>72</v>
      </c>
      <c r="G5" s="37" t="s">
        <v>60</v>
      </c>
      <c r="H5" s="37" t="s">
        <v>77</v>
      </c>
      <c r="I5" s="37" t="s">
        <v>78</v>
      </c>
      <c r="J5" s="48"/>
    </row>
    <row r="6" ht="24.4" customHeight="1" spans="1:10">
      <c r="A6" s="38"/>
      <c r="B6" s="37" t="s">
        <v>82</v>
      </c>
      <c r="C6" s="37" t="s">
        <v>83</v>
      </c>
      <c r="D6" s="37" t="s">
        <v>84</v>
      </c>
      <c r="E6" s="37"/>
      <c r="F6" s="37"/>
      <c r="G6" s="37"/>
      <c r="H6" s="37"/>
      <c r="I6" s="37"/>
      <c r="J6" s="49"/>
    </row>
    <row r="7" ht="22.9" customHeight="1" spans="1:10">
      <c r="A7" s="39"/>
      <c r="B7" s="37"/>
      <c r="C7" s="37"/>
      <c r="D7" s="37"/>
      <c r="E7" s="37"/>
      <c r="F7" s="37" t="s">
        <v>73</v>
      </c>
      <c r="G7" s="40"/>
      <c r="H7" s="40"/>
      <c r="I7" s="40"/>
      <c r="J7" s="50"/>
    </row>
    <row r="8" ht="22.9" customHeight="1" spans="1:10">
      <c r="A8" s="39"/>
      <c r="B8" s="37"/>
      <c r="C8" s="37"/>
      <c r="D8" s="37"/>
      <c r="E8" s="37">
        <v>148001</v>
      </c>
      <c r="F8" s="41" t="s">
        <v>232</v>
      </c>
      <c r="G8" s="42">
        <v>0</v>
      </c>
      <c r="H8" s="42">
        <v>0</v>
      </c>
      <c r="I8" s="42">
        <v>0</v>
      </c>
      <c r="J8" s="50"/>
    </row>
    <row r="9" ht="22.9" customHeight="1" spans="1:10">
      <c r="A9" s="39"/>
      <c r="B9" s="37"/>
      <c r="C9" s="37"/>
      <c r="D9" s="37"/>
      <c r="E9" s="37"/>
      <c r="F9" s="37"/>
      <c r="G9" s="40"/>
      <c r="H9" s="40"/>
      <c r="I9" s="40"/>
      <c r="J9" s="50"/>
    </row>
    <row r="10" ht="22.9" customHeight="1" spans="1:10">
      <c r="A10" s="39"/>
      <c r="B10" s="37"/>
      <c r="C10" s="37"/>
      <c r="D10" s="37"/>
      <c r="E10" s="37"/>
      <c r="F10" s="37"/>
      <c r="G10" s="40"/>
      <c r="H10" s="40"/>
      <c r="I10" s="40"/>
      <c r="J10" s="50"/>
    </row>
    <row r="11" ht="22.9" customHeight="1" spans="1:10">
      <c r="A11" s="39"/>
      <c r="B11" s="37"/>
      <c r="C11" s="37"/>
      <c r="D11" s="37"/>
      <c r="E11" s="37"/>
      <c r="F11" s="37"/>
      <c r="G11" s="40"/>
      <c r="H11" s="40"/>
      <c r="I11" s="40"/>
      <c r="J11" s="50"/>
    </row>
    <row r="12" ht="22.9" customHeight="1" spans="1:10">
      <c r="A12" s="39"/>
      <c r="B12" s="37"/>
      <c r="C12" s="37"/>
      <c r="D12" s="37"/>
      <c r="E12" s="37"/>
      <c r="F12" s="37"/>
      <c r="G12" s="40"/>
      <c r="H12" s="40"/>
      <c r="I12" s="40"/>
      <c r="J12" s="50"/>
    </row>
    <row r="13" ht="22.9" customHeight="1" spans="1:10">
      <c r="A13" s="39"/>
      <c r="B13" s="37"/>
      <c r="C13" s="37"/>
      <c r="D13" s="37"/>
      <c r="E13" s="37"/>
      <c r="F13" s="37"/>
      <c r="G13" s="40"/>
      <c r="H13" s="40"/>
      <c r="I13" s="40"/>
      <c r="J13" s="50"/>
    </row>
    <row r="14" ht="22.9" customHeight="1" spans="1:10">
      <c r="A14" s="39"/>
      <c r="B14" s="37"/>
      <c r="C14" s="37"/>
      <c r="D14" s="37"/>
      <c r="E14" s="37"/>
      <c r="F14" s="37"/>
      <c r="G14" s="40"/>
      <c r="H14" s="40"/>
      <c r="I14" s="40"/>
      <c r="J14" s="50"/>
    </row>
    <row r="15" ht="22.9" customHeight="1" spans="1:10">
      <c r="A15" s="39"/>
      <c r="B15" s="37"/>
      <c r="C15" s="37"/>
      <c r="D15" s="37"/>
      <c r="E15" s="37"/>
      <c r="F15" s="37"/>
      <c r="G15" s="40"/>
      <c r="H15" s="40"/>
      <c r="I15" s="40"/>
      <c r="J15" s="50"/>
    </row>
    <row r="16" ht="22.9" customHeight="1" spans="1:10">
      <c r="A16" s="38"/>
      <c r="B16" s="41"/>
      <c r="C16" s="41"/>
      <c r="D16" s="41"/>
      <c r="E16" s="41"/>
      <c r="F16" s="41" t="s">
        <v>24</v>
      </c>
      <c r="G16" s="42"/>
      <c r="H16" s="42"/>
      <c r="I16" s="42"/>
      <c r="J16" s="48"/>
    </row>
    <row r="17" ht="22.9" customHeight="1" spans="1:10">
      <c r="A17" s="38"/>
      <c r="B17" s="41"/>
      <c r="C17" s="41"/>
      <c r="D17" s="41"/>
      <c r="E17" s="41"/>
      <c r="F17" s="41" t="s">
        <v>24</v>
      </c>
      <c r="G17" s="42"/>
      <c r="H17" s="42"/>
      <c r="I17" s="42"/>
      <c r="J17" s="48"/>
    </row>
    <row r="18" spans="6:6">
      <c r="F18" t="s">
        <v>228</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9"/>
  <sheetViews>
    <sheetView workbookViewId="0">
      <pane ySplit="6" topLeftCell="A7" activePane="bottomLeft" state="frozen"/>
      <selection/>
      <selection pane="bottomLeft" activeCell="E24" sqref="E24"/>
    </sheetView>
  </sheetViews>
  <sheetFormatPr defaultColWidth="10" defaultRowHeight="13.5"/>
  <cols>
    <col min="1" max="1" width="1.5" customWidth="1"/>
    <col min="2" max="2" width="12.25" customWidth="1"/>
    <col min="3" max="3" width="49.625" customWidth="1"/>
    <col min="4" max="9" width="14.5" customWidth="1"/>
    <col min="10" max="10" width="1.5" customWidth="1"/>
    <col min="11" max="11" width="9.75" customWidth="1"/>
  </cols>
  <sheetData>
    <row r="1" ht="24.95" customHeight="1" spans="1:10">
      <c r="A1" s="31"/>
      <c r="B1" s="2" t="s">
        <v>233</v>
      </c>
      <c r="C1" s="32"/>
      <c r="D1" s="33"/>
      <c r="E1" s="33"/>
      <c r="F1" s="33"/>
      <c r="G1" s="33"/>
      <c r="H1" s="33"/>
      <c r="I1" s="45"/>
      <c r="J1" s="36"/>
    </row>
    <row r="2" ht="22.9" customHeight="1" spans="1:10">
      <c r="A2" s="31"/>
      <c r="B2" s="3" t="s">
        <v>234</v>
      </c>
      <c r="C2" s="3"/>
      <c r="D2" s="3"/>
      <c r="E2" s="3"/>
      <c r="F2" s="3"/>
      <c r="G2" s="3"/>
      <c r="H2" s="3"/>
      <c r="I2" s="3"/>
      <c r="J2" s="36" t="s">
        <v>4</v>
      </c>
    </row>
    <row r="3" ht="19.5" customHeight="1" spans="1:10">
      <c r="A3" s="34"/>
      <c r="B3" s="35" t="s">
        <v>6</v>
      </c>
      <c r="C3" s="35"/>
      <c r="D3" s="46"/>
      <c r="E3" s="46"/>
      <c r="F3" s="46"/>
      <c r="G3" s="46"/>
      <c r="H3" s="46"/>
      <c r="I3" s="46" t="s">
        <v>7</v>
      </c>
      <c r="J3" s="47"/>
    </row>
    <row r="4" ht="24.4" customHeight="1" spans="1:10">
      <c r="A4" s="36"/>
      <c r="B4" s="37" t="s">
        <v>221</v>
      </c>
      <c r="C4" s="37" t="s">
        <v>72</v>
      </c>
      <c r="D4" s="37" t="s">
        <v>222</v>
      </c>
      <c r="E4" s="37"/>
      <c r="F4" s="37"/>
      <c r="G4" s="37"/>
      <c r="H4" s="37"/>
      <c r="I4" s="37"/>
      <c r="J4" s="48"/>
    </row>
    <row r="5" ht="24.4" customHeight="1" spans="1:10">
      <c r="A5" s="38"/>
      <c r="B5" s="37"/>
      <c r="C5" s="37"/>
      <c r="D5" s="37" t="s">
        <v>60</v>
      </c>
      <c r="E5" s="52" t="s">
        <v>223</v>
      </c>
      <c r="F5" s="37" t="s">
        <v>224</v>
      </c>
      <c r="G5" s="37"/>
      <c r="H5" s="37"/>
      <c r="I5" s="37" t="s">
        <v>225</v>
      </c>
      <c r="J5" s="48"/>
    </row>
    <row r="6" ht="24.4" customHeight="1" spans="1:10">
      <c r="A6" s="38"/>
      <c r="B6" s="37"/>
      <c r="C6" s="37"/>
      <c r="D6" s="37"/>
      <c r="E6" s="52"/>
      <c r="F6" s="37" t="s">
        <v>165</v>
      </c>
      <c r="G6" s="37" t="s">
        <v>226</v>
      </c>
      <c r="H6" s="37" t="s">
        <v>227</v>
      </c>
      <c r="I6" s="37"/>
      <c r="J6" s="49"/>
    </row>
    <row r="7" ht="22.9" customHeight="1" spans="1:10">
      <c r="A7" s="39"/>
      <c r="B7" s="37"/>
      <c r="C7" s="37" t="s">
        <v>73</v>
      </c>
      <c r="D7" s="40"/>
      <c r="E7" s="40"/>
      <c r="F7" s="40"/>
      <c r="G7" s="40"/>
      <c r="H7" s="40"/>
      <c r="I7" s="40"/>
      <c r="J7" s="50"/>
    </row>
    <row r="8" ht="22.9" customHeight="1" spans="1:10">
      <c r="A8" s="39"/>
      <c r="B8" s="37">
        <v>148001</v>
      </c>
      <c r="C8" s="37" t="s">
        <v>235</v>
      </c>
      <c r="D8" s="40">
        <v>0</v>
      </c>
      <c r="E8" s="40">
        <v>0</v>
      </c>
      <c r="F8" s="40">
        <v>0</v>
      </c>
      <c r="G8" s="40">
        <v>0</v>
      </c>
      <c r="H8" s="40">
        <v>0</v>
      </c>
      <c r="I8" s="40">
        <v>0</v>
      </c>
      <c r="J8" s="50"/>
    </row>
    <row r="9" ht="22.9" customHeight="1" spans="1:10">
      <c r="A9" s="39"/>
      <c r="B9" s="37"/>
      <c r="C9" s="37"/>
      <c r="D9" s="40"/>
      <c r="E9" s="40"/>
      <c r="F9" s="40"/>
      <c r="G9" s="40"/>
      <c r="H9" s="40"/>
      <c r="I9" s="40"/>
      <c r="J9" s="50"/>
    </row>
    <row r="10" ht="22.9" customHeight="1" spans="1:10">
      <c r="A10" s="39"/>
      <c r="B10" s="37"/>
      <c r="C10" s="37"/>
      <c r="D10" s="40"/>
      <c r="E10" s="40"/>
      <c r="F10" s="40"/>
      <c r="G10" s="40"/>
      <c r="H10" s="40"/>
      <c r="I10" s="40"/>
      <c r="J10" s="50"/>
    </row>
    <row r="11" ht="22.9" customHeight="1" spans="1:10">
      <c r="A11" s="39"/>
      <c r="B11" s="37"/>
      <c r="C11" s="37"/>
      <c r="D11" s="40"/>
      <c r="E11" s="40"/>
      <c r="F11" s="40"/>
      <c r="G11" s="40"/>
      <c r="H11" s="40"/>
      <c r="I11" s="40"/>
      <c r="J11" s="50"/>
    </row>
    <row r="12" ht="22.9" customHeight="1" spans="1:10">
      <c r="A12" s="39"/>
      <c r="B12" s="37"/>
      <c r="C12" s="37"/>
      <c r="D12" s="40"/>
      <c r="E12" s="40"/>
      <c r="F12" s="40"/>
      <c r="G12" s="40"/>
      <c r="H12" s="40"/>
      <c r="I12" s="40"/>
      <c r="J12" s="50"/>
    </row>
    <row r="13" ht="22.9" customHeight="1" spans="1:10">
      <c r="A13" s="39"/>
      <c r="B13" s="37"/>
      <c r="C13" s="37"/>
      <c r="D13" s="40"/>
      <c r="E13" s="40"/>
      <c r="F13" s="40"/>
      <c r="G13" s="40"/>
      <c r="H13" s="40"/>
      <c r="I13" s="40"/>
      <c r="J13" s="50"/>
    </row>
    <row r="14" ht="22.9" customHeight="1" spans="1:10">
      <c r="A14" s="39"/>
      <c r="B14" s="37"/>
      <c r="C14" s="37"/>
      <c r="D14" s="40"/>
      <c r="E14" s="40"/>
      <c r="F14" s="40"/>
      <c r="G14" s="40"/>
      <c r="H14" s="40"/>
      <c r="I14" s="40"/>
      <c r="J14" s="50"/>
    </row>
    <row r="15" ht="22.9" customHeight="1" spans="1:10">
      <c r="A15" s="39"/>
      <c r="B15" s="37"/>
      <c r="C15" s="37"/>
      <c r="D15" s="40"/>
      <c r="E15" s="40"/>
      <c r="F15" s="40"/>
      <c r="G15" s="40"/>
      <c r="H15" s="40"/>
      <c r="I15" s="40"/>
      <c r="J15" s="50"/>
    </row>
    <row r="16" ht="22.9" customHeight="1" spans="1:10">
      <c r="A16" s="39"/>
      <c r="B16" s="37"/>
      <c r="C16" s="37"/>
      <c r="D16" s="40"/>
      <c r="E16" s="40"/>
      <c r="F16" s="40"/>
      <c r="G16" s="40"/>
      <c r="H16" s="40"/>
      <c r="I16" s="40"/>
      <c r="J16" s="50"/>
    </row>
    <row r="17" ht="22.9" customHeight="1" spans="1:10">
      <c r="A17" s="39"/>
      <c r="B17" s="37"/>
      <c r="C17" s="37"/>
      <c r="D17" s="40"/>
      <c r="E17" s="40"/>
      <c r="F17" s="40"/>
      <c r="G17" s="40"/>
      <c r="H17" s="40"/>
      <c r="I17" s="40"/>
      <c r="J17" s="50"/>
    </row>
    <row r="19" spans="3:3">
      <c r="C19" t="s">
        <v>228</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9"/>
  <sheetViews>
    <sheetView workbookViewId="0">
      <pane ySplit="6" topLeftCell="A7" activePane="bottomLeft" state="frozen"/>
      <selection/>
      <selection pane="bottomLeft" activeCell="H22" sqref="H22"/>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31"/>
      <c r="B1" s="2" t="s">
        <v>236</v>
      </c>
      <c r="C1" s="2"/>
      <c r="D1" s="2"/>
      <c r="E1" s="32"/>
      <c r="F1" s="32"/>
      <c r="G1" s="33"/>
      <c r="H1" s="33"/>
      <c r="I1" s="45"/>
      <c r="J1" s="36"/>
    </row>
    <row r="2" ht="22.9" customHeight="1" spans="1:10">
      <c r="A2" s="31"/>
      <c r="B2" s="3" t="s">
        <v>237</v>
      </c>
      <c r="C2" s="3"/>
      <c r="D2" s="3"/>
      <c r="E2" s="3"/>
      <c r="F2" s="3"/>
      <c r="G2" s="3"/>
      <c r="H2" s="3"/>
      <c r="I2" s="3"/>
      <c r="J2" s="36" t="s">
        <v>4</v>
      </c>
    </row>
    <row r="3" ht="19.5" customHeight="1" spans="1:10">
      <c r="A3" s="34"/>
      <c r="B3" s="35" t="s">
        <v>6</v>
      </c>
      <c r="C3" s="35"/>
      <c r="D3" s="35"/>
      <c r="E3" s="35"/>
      <c r="F3" s="35"/>
      <c r="G3" s="34"/>
      <c r="H3" s="34"/>
      <c r="I3" s="46" t="s">
        <v>7</v>
      </c>
      <c r="J3" s="47"/>
    </row>
    <row r="4" ht="24.4" customHeight="1" spans="1:10">
      <c r="A4" s="36"/>
      <c r="B4" s="37" t="s">
        <v>10</v>
      </c>
      <c r="C4" s="37"/>
      <c r="D4" s="37"/>
      <c r="E4" s="37"/>
      <c r="F4" s="37"/>
      <c r="G4" s="37" t="s">
        <v>238</v>
      </c>
      <c r="H4" s="37"/>
      <c r="I4" s="37"/>
      <c r="J4" s="48"/>
    </row>
    <row r="5" ht="24.4" customHeight="1" spans="1:10">
      <c r="A5" s="38"/>
      <c r="B5" s="37" t="s">
        <v>81</v>
      </c>
      <c r="C5" s="37"/>
      <c r="D5" s="37"/>
      <c r="E5" s="37" t="s">
        <v>71</v>
      </c>
      <c r="F5" s="37" t="s">
        <v>72</v>
      </c>
      <c r="G5" s="37" t="s">
        <v>60</v>
      </c>
      <c r="H5" s="37" t="s">
        <v>77</v>
      </c>
      <c r="I5" s="37" t="s">
        <v>78</v>
      </c>
      <c r="J5" s="48"/>
    </row>
    <row r="6" ht="24.4" customHeight="1" spans="1:10">
      <c r="A6" s="38"/>
      <c r="B6" s="37" t="s">
        <v>82</v>
      </c>
      <c r="C6" s="37" t="s">
        <v>83</v>
      </c>
      <c r="D6" s="37" t="s">
        <v>84</v>
      </c>
      <c r="E6" s="37"/>
      <c r="F6" s="37"/>
      <c r="G6" s="37"/>
      <c r="H6" s="37"/>
      <c r="I6" s="37"/>
      <c r="J6" s="49"/>
    </row>
    <row r="7" ht="22.9" customHeight="1" spans="1:10">
      <c r="A7" s="39"/>
      <c r="B7" s="37"/>
      <c r="C7" s="37"/>
      <c r="D7" s="37"/>
      <c r="E7" s="37"/>
      <c r="F7" s="37" t="s">
        <v>73</v>
      </c>
      <c r="G7" s="40"/>
      <c r="H7" s="40"/>
      <c r="I7" s="40"/>
      <c r="J7" s="50"/>
    </row>
    <row r="8" ht="22.9" customHeight="1" spans="1:10">
      <c r="A8" s="38"/>
      <c r="B8" s="41"/>
      <c r="C8" s="41"/>
      <c r="D8" s="41"/>
      <c r="E8" s="41">
        <v>148001</v>
      </c>
      <c r="F8" s="41" t="s">
        <v>239</v>
      </c>
      <c r="G8" s="42">
        <v>0</v>
      </c>
      <c r="H8" s="42">
        <v>0</v>
      </c>
      <c r="I8" s="42">
        <v>0</v>
      </c>
      <c r="J8" s="48"/>
    </row>
    <row r="9" ht="22.9" customHeight="1" spans="1:10">
      <c r="A9" s="38"/>
      <c r="B9" s="41"/>
      <c r="C9" s="41"/>
      <c r="D9" s="41"/>
      <c r="E9" s="41"/>
      <c r="F9" s="41"/>
      <c r="G9" s="42"/>
      <c r="H9" s="42"/>
      <c r="I9" s="42"/>
      <c r="J9" s="48"/>
    </row>
    <row r="10" ht="22.9" customHeight="1" spans="1:10">
      <c r="A10" s="38"/>
      <c r="B10" s="41"/>
      <c r="C10" s="41"/>
      <c r="D10" s="41"/>
      <c r="E10" s="41"/>
      <c r="F10" s="41"/>
      <c r="G10" s="42"/>
      <c r="H10" s="42"/>
      <c r="I10" s="42"/>
      <c r="J10" s="48"/>
    </row>
    <row r="11" ht="22.9" customHeight="1" spans="1:10">
      <c r="A11" s="38"/>
      <c r="B11" s="41"/>
      <c r="C11" s="41"/>
      <c r="D11" s="41"/>
      <c r="E11" s="41"/>
      <c r="F11" s="41"/>
      <c r="G11" s="42"/>
      <c r="H11" s="42"/>
      <c r="I11" s="42"/>
      <c r="J11" s="48"/>
    </row>
    <row r="12" ht="22.9" customHeight="1" spans="1:10">
      <c r="A12" s="38"/>
      <c r="B12" s="41"/>
      <c r="C12" s="41"/>
      <c r="D12" s="41"/>
      <c r="E12" s="41"/>
      <c r="F12" s="41"/>
      <c r="G12" s="42"/>
      <c r="H12" s="42"/>
      <c r="I12" s="42"/>
      <c r="J12" s="48"/>
    </row>
    <row r="13" ht="22.9" customHeight="1" spans="1:10">
      <c r="A13" s="38"/>
      <c r="B13" s="41"/>
      <c r="C13" s="41"/>
      <c r="D13" s="41"/>
      <c r="E13" s="41"/>
      <c r="F13" s="41"/>
      <c r="G13" s="42"/>
      <c r="H13" s="42"/>
      <c r="I13" s="42"/>
      <c r="J13" s="48"/>
    </row>
    <row r="14" ht="22.9" customHeight="1" spans="1:10">
      <c r="A14" s="38"/>
      <c r="B14" s="41"/>
      <c r="C14" s="41"/>
      <c r="D14" s="41"/>
      <c r="E14" s="41"/>
      <c r="F14" s="41"/>
      <c r="G14" s="42"/>
      <c r="H14" s="42"/>
      <c r="I14" s="42"/>
      <c r="J14" s="48"/>
    </row>
    <row r="15" ht="22.9" customHeight="1" spans="1:10">
      <c r="A15" s="38"/>
      <c r="B15" s="41"/>
      <c r="C15" s="41"/>
      <c r="D15" s="41"/>
      <c r="E15" s="41"/>
      <c r="F15" s="41"/>
      <c r="G15" s="42"/>
      <c r="H15" s="42"/>
      <c r="I15" s="42"/>
      <c r="J15" s="48"/>
    </row>
    <row r="16" ht="22.9" customHeight="1" spans="1:10">
      <c r="A16" s="38"/>
      <c r="B16" s="41"/>
      <c r="C16" s="41"/>
      <c r="D16" s="41"/>
      <c r="E16" s="41"/>
      <c r="F16" s="41" t="s">
        <v>24</v>
      </c>
      <c r="G16" s="42"/>
      <c r="H16" s="42"/>
      <c r="I16" s="42"/>
      <c r="J16" s="48"/>
    </row>
    <row r="17" ht="22.9" customHeight="1" spans="1:10">
      <c r="A17" s="38"/>
      <c r="B17" s="41"/>
      <c r="C17" s="41"/>
      <c r="D17" s="41"/>
      <c r="E17" s="41"/>
      <c r="F17" s="41" t="s">
        <v>134</v>
      </c>
      <c r="G17" s="42"/>
      <c r="H17" s="42"/>
      <c r="I17" s="42"/>
      <c r="J17" s="49"/>
    </row>
    <row r="18" ht="9.75" customHeight="1" spans="1:10">
      <c r="A18" s="43"/>
      <c r="B18" s="44"/>
      <c r="C18" s="44"/>
      <c r="D18" s="44"/>
      <c r="E18" s="44"/>
      <c r="F18" s="43"/>
      <c r="G18" s="43"/>
      <c r="H18" s="43"/>
      <c r="I18" s="43"/>
      <c r="J18" s="51"/>
    </row>
    <row r="19" spans="6:6">
      <c r="F19" t="s">
        <v>228</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86"/>
  <sheetViews>
    <sheetView workbookViewId="0">
      <selection activeCell="P75" sqref="P7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240</v>
      </c>
    </row>
    <row r="2" ht="19.5" spans="1:12">
      <c r="A2" s="16" t="s">
        <v>241</v>
      </c>
      <c r="B2" s="17"/>
      <c r="C2" s="16"/>
      <c r="D2" s="17"/>
      <c r="E2" s="17"/>
      <c r="F2" s="17"/>
      <c r="G2" s="17"/>
      <c r="H2" s="17"/>
      <c r="I2" s="17"/>
      <c r="J2" s="17"/>
      <c r="K2" s="17"/>
      <c r="L2" s="17"/>
    </row>
    <row r="3" spans="1:12">
      <c r="A3" s="18"/>
      <c r="B3" s="19"/>
      <c r="C3" s="18"/>
      <c r="D3" s="19"/>
      <c r="E3" s="19"/>
      <c r="F3" s="19"/>
      <c r="G3" s="19"/>
      <c r="H3" s="19"/>
      <c r="I3" s="19"/>
      <c r="J3" s="27" t="s">
        <v>7</v>
      </c>
      <c r="K3" s="27"/>
      <c r="L3" s="27"/>
    </row>
    <row r="4" ht="24.95" customHeight="1" spans="1:12">
      <c r="A4" s="20" t="s">
        <v>242</v>
      </c>
      <c r="B4" s="20" t="s">
        <v>243</v>
      </c>
      <c r="C4" s="20" t="s">
        <v>11</v>
      </c>
      <c r="D4" s="21" t="s">
        <v>244</v>
      </c>
      <c r="E4" s="20" t="s">
        <v>245</v>
      </c>
      <c r="F4" s="20" t="s">
        <v>246</v>
      </c>
      <c r="G4" s="20" t="s">
        <v>247</v>
      </c>
      <c r="H4" s="20" t="s">
        <v>248</v>
      </c>
      <c r="I4" s="20" t="s">
        <v>249</v>
      </c>
      <c r="J4" s="20" t="s">
        <v>250</v>
      </c>
      <c r="K4" s="20" t="s">
        <v>251</v>
      </c>
      <c r="L4" s="20" t="s">
        <v>252</v>
      </c>
    </row>
    <row r="5" ht="24.95" customHeight="1" spans="1:12">
      <c r="A5" s="22" t="s">
        <v>0</v>
      </c>
      <c r="B5" s="23" t="s">
        <v>216</v>
      </c>
      <c r="C5" s="24">
        <v>55.31</v>
      </c>
      <c r="D5" s="22" t="s">
        <v>253</v>
      </c>
      <c r="E5" s="25" t="s">
        <v>254</v>
      </c>
      <c r="F5" s="25" t="s">
        <v>255</v>
      </c>
      <c r="G5" s="22" t="s">
        <v>256</v>
      </c>
      <c r="H5" s="22"/>
      <c r="I5" s="22" t="s">
        <v>257</v>
      </c>
      <c r="J5" s="22"/>
      <c r="K5" s="22"/>
      <c r="L5" s="22"/>
    </row>
    <row r="6" ht="24.95" customHeight="1" spans="1:12">
      <c r="A6" s="22"/>
      <c r="B6" s="23"/>
      <c r="C6" s="24"/>
      <c r="D6" s="22"/>
      <c r="E6" s="25" t="s">
        <v>254</v>
      </c>
      <c r="F6" s="25" t="s">
        <v>258</v>
      </c>
      <c r="G6" s="22" t="s">
        <v>259</v>
      </c>
      <c r="H6" s="22"/>
      <c r="I6" s="28">
        <v>1</v>
      </c>
      <c r="J6" s="22"/>
      <c r="K6" s="22"/>
      <c r="L6" s="22"/>
    </row>
    <row r="7" ht="24.95" customHeight="1" spans="1:12">
      <c r="A7" s="22"/>
      <c r="B7" s="23"/>
      <c r="C7" s="24"/>
      <c r="D7" s="22"/>
      <c r="E7" s="25" t="s">
        <v>254</v>
      </c>
      <c r="F7" s="25" t="s">
        <v>260</v>
      </c>
      <c r="G7" s="22" t="s">
        <v>261</v>
      </c>
      <c r="H7" s="22"/>
      <c r="I7" s="22" t="s">
        <v>262</v>
      </c>
      <c r="J7" s="22"/>
      <c r="K7" s="22"/>
      <c r="L7" s="22"/>
    </row>
    <row r="8" ht="24.95" customHeight="1" spans="1:12">
      <c r="A8" s="22"/>
      <c r="B8" s="23"/>
      <c r="C8" s="24"/>
      <c r="D8" s="22"/>
      <c r="E8" s="25" t="s">
        <v>254</v>
      </c>
      <c r="F8" s="25" t="s">
        <v>263</v>
      </c>
      <c r="G8" s="22" t="s">
        <v>256</v>
      </c>
      <c r="H8" s="22"/>
      <c r="I8" s="22" t="s">
        <v>264</v>
      </c>
      <c r="J8" s="22"/>
      <c r="K8" s="22"/>
      <c r="L8" s="22"/>
    </row>
    <row r="9" ht="24.95" customHeight="1" spans="1:12">
      <c r="A9" s="22"/>
      <c r="B9" s="23"/>
      <c r="C9" s="24"/>
      <c r="D9" s="22"/>
      <c r="E9" s="25" t="s">
        <v>265</v>
      </c>
      <c r="F9" s="25" t="s">
        <v>266</v>
      </c>
      <c r="G9" s="22"/>
      <c r="H9" s="22"/>
      <c r="I9" s="22"/>
      <c r="J9" s="22"/>
      <c r="K9" s="22"/>
      <c r="L9" s="22"/>
    </row>
    <row r="10" ht="24.95" customHeight="1" spans="1:12">
      <c r="A10" s="22"/>
      <c r="B10" s="23"/>
      <c r="C10" s="24"/>
      <c r="D10" s="22"/>
      <c r="E10" s="25" t="s">
        <v>265</v>
      </c>
      <c r="F10" s="25" t="s">
        <v>267</v>
      </c>
      <c r="G10" s="22" t="s">
        <v>268</v>
      </c>
      <c r="H10" s="22"/>
      <c r="I10" s="22" t="s">
        <v>269</v>
      </c>
      <c r="J10" s="22"/>
      <c r="K10" s="22"/>
      <c r="L10" s="22"/>
    </row>
    <row r="11" ht="24.95" customHeight="1" spans="1:12">
      <c r="A11" s="22"/>
      <c r="B11" s="23"/>
      <c r="C11" s="24"/>
      <c r="D11" s="22"/>
      <c r="E11" s="25" t="s">
        <v>265</v>
      </c>
      <c r="F11" s="25" t="s">
        <v>270</v>
      </c>
      <c r="G11" s="22"/>
      <c r="H11" s="22"/>
      <c r="I11" s="22"/>
      <c r="J11" s="22"/>
      <c r="K11" s="22"/>
      <c r="L11" s="22"/>
    </row>
    <row r="12" ht="24.95" customHeight="1" spans="1:12">
      <c r="A12" s="22"/>
      <c r="B12" s="23"/>
      <c r="C12" s="24"/>
      <c r="D12" s="22"/>
      <c r="E12" s="25" t="s">
        <v>265</v>
      </c>
      <c r="F12" s="25" t="s">
        <v>271</v>
      </c>
      <c r="G12" s="22"/>
      <c r="H12" s="22"/>
      <c r="I12" s="22"/>
      <c r="J12" s="22"/>
      <c r="K12" s="22"/>
      <c r="L12" s="22"/>
    </row>
    <row r="13" ht="24.95" customHeight="1" spans="1:12">
      <c r="A13" s="22"/>
      <c r="B13" s="23"/>
      <c r="C13" s="24"/>
      <c r="D13" s="22"/>
      <c r="E13" s="25" t="s">
        <v>272</v>
      </c>
      <c r="F13" s="25" t="s">
        <v>273</v>
      </c>
      <c r="G13" s="22" t="s">
        <v>274</v>
      </c>
      <c r="H13" s="22"/>
      <c r="I13" s="22" t="s">
        <v>275</v>
      </c>
      <c r="J13" s="22"/>
      <c r="K13" s="22"/>
      <c r="L13" s="22"/>
    </row>
    <row r="14" ht="24.95" customHeight="1" spans="1:12">
      <c r="A14" s="22" t="s">
        <v>0</v>
      </c>
      <c r="B14" s="21" t="s">
        <v>214</v>
      </c>
      <c r="C14" s="24">
        <v>55</v>
      </c>
      <c r="D14" s="22" t="s">
        <v>276</v>
      </c>
      <c r="E14" s="25" t="s">
        <v>254</v>
      </c>
      <c r="F14" s="25" t="s">
        <v>255</v>
      </c>
      <c r="G14" s="22" t="s">
        <v>277</v>
      </c>
      <c r="H14" s="22"/>
      <c r="I14" s="22" t="s">
        <v>278</v>
      </c>
      <c r="J14" s="22"/>
      <c r="K14" s="22"/>
      <c r="L14" s="22"/>
    </row>
    <row r="15" ht="24.95" customHeight="1" spans="1:12">
      <c r="A15" s="22"/>
      <c r="B15" s="21"/>
      <c r="C15" s="24"/>
      <c r="D15" s="22"/>
      <c r="E15" s="25" t="s">
        <v>254</v>
      </c>
      <c r="F15" s="25" t="s">
        <v>258</v>
      </c>
      <c r="G15" s="22" t="s">
        <v>259</v>
      </c>
      <c r="H15" s="22"/>
      <c r="I15" s="28">
        <v>1</v>
      </c>
      <c r="J15" s="22"/>
      <c r="K15" s="22"/>
      <c r="L15" s="22"/>
    </row>
    <row r="16" ht="24.95" customHeight="1" spans="1:12">
      <c r="A16" s="22"/>
      <c r="B16" s="21"/>
      <c r="C16" s="24"/>
      <c r="D16" s="22"/>
      <c r="E16" s="25" t="s">
        <v>254</v>
      </c>
      <c r="F16" s="25" t="s">
        <v>260</v>
      </c>
      <c r="G16" s="22" t="s">
        <v>279</v>
      </c>
      <c r="H16" s="22"/>
      <c r="I16" s="22" t="s">
        <v>262</v>
      </c>
      <c r="J16" s="22"/>
      <c r="K16" s="22"/>
      <c r="L16" s="22"/>
    </row>
    <row r="17" ht="24.95" customHeight="1" spans="1:12">
      <c r="A17" s="22"/>
      <c r="B17" s="21"/>
      <c r="C17" s="24"/>
      <c r="D17" s="22"/>
      <c r="E17" s="25" t="s">
        <v>254</v>
      </c>
      <c r="F17" s="25" t="s">
        <v>263</v>
      </c>
      <c r="G17" s="22" t="s">
        <v>277</v>
      </c>
      <c r="H17" s="22"/>
      <c r="I17" s="22" t="s">
        <v>280</v>
      </c>
      <c r="J17" s="22"/>
      <c r="K17" s="22"/>
      <c r="L17" s="22"/>
    </row>
    <row r="18" ht="24.95" customHeight="1" spans="1:12">
      <c r="A18" s="22"/>
      <c r="B18" s="21"/>
      <c r="C18" s="24"/>
      <c r="D18" s="22"/>
      <c r="E18" s="25" t="s">
        <v>265</v>
      </c>
      <c r="F18" s="25" t="s">
        <v>266</v>
      </c>
      <c r="G18" s="22"/>
      <c r="H18" s="22"/>
      <c r="I18" s="22"/>
      <c r="J18" s="22"/>
      <c r="K18" s="22"/>
      <c r="L18" s="22"/>
    </row>
    <row r="19" ht="24.95" customHeight="1" spans="1:12">
      <c r="A19" s="22"/>
      <c r="B19" s="21"/>
      <c r="C19" s="24"/>
      <c r="D19" s="22"/>
      <c r="E19" s="25" t="s">
        <v>265</v>
      </c>
      <c r="F19" s="25" t="s">
        <v>267</v>
      </c>
      <c r="G19" s="22" t="s">
        <v>281</v>
      </c>
      <c r="H19" s="22"/>
      <c r="I19" s="22" t="s">
        <v>282</v>
      </c>
      <c r="J19" s="22"/>
      <c r="K19" s="22"/>
      <c r="L19" s="22"/>
    </row>
    <row r="20" ht="24.95" customHeight="1" spans="1:12">
      <c r="A20" s="22"/>
      <c r="B20" s="21"/>
      <c r="C20" s="24"/>
      <c r="D20" s="22"/>
      <c r="E20" s="25" t="s">
        <v>265</v>
      </c>
      <c r="F20" s="25" t="s">
        <v>270</v>
      </c>
      <c r="G20" s="22"/>
      <c r="H20" s="22"/>
      <c r="I20" s="22"/>
      <c r="J20" s="22"/>
      <c r="K20" s="22"/>
      <c r="L20" s="22"/>
    </row>
    <row r="21" ht="24.95" customHeight="1" spans="1:12">
      <c r="A21" s="22"/>
      <c r="B21" s="21"/>
      <c r="C21" s="24"/>
      <c r="D21" s="22"/>
      <c r="E21" s="25" t="s">
        <v>265</v>
      </c>
      <c r="F21" s="25" t="s">
        <v>271</v>
      </c>
      <c r="G21" s="22"/>
      <c r="H21" s="22"/>
      <c r="I21" s="22"/>
      <c r="J21" s="22"/>
      <c r="K21" s="22"/>
      <c r="L21" s="22"/>
    </row>
    <row r="22" ht="24.95" customHeight="1" spans="1:12">
      <c r="A22" s="22"/>
      <c r="B22" s="21"/>
      <c r="C22" s="24"/>
      <c r="D22" s="22"/>
      <c r="E22" s="25" t="s">
        <v>272</v>
      </c>
      <c r="F22" s="25" t="s">
        <v>273</v>
      </c>
      <c r="G22" s="22" t="s">
        <v>274</v>
      </c>
      <c r="H22" s="22"/>
      <c r="I22" s="22" t="s">
        <v>275</v>
      </c>
      <c r="J22" s="22"/>
      <c r="K22" s="22"/>
      <c r="L22" s="22"/>
    </row>
    <row r="23" ht="24.95" customHeight="1" spans="1:12">
      <c r="A23" s="22" t="s">
        <v>0</v>
      </c>
      <c r="B23" s="21" t="s">
        <v>217</v>
      </c>
      <c r="C23" s="24">
        <v>0.5</v>
      </c>
      <c r="D23" s="22" t="s">
        <v>283</v>
      </c>
      <c r="E23" s="25" t="s">
        <v>254</v>
      </c>
      <c r="F23" s="25" t="s">
        <v>255</v>
      </c>
      <c r="G23" s="22" t="s">
        <v>284</v>
      </c>
      <c r="H23" s="22"/>
      <c r="I23" s="22" t="s">
        <v>285</v>
      </c>
      <c r="J23" s="22"/>
      <c r="K23" s="22"/>
      <c r="L23" s="22"/>
    </row>
    <row r="24" ht="24.95" customHeight="1" spans="1:12">
      <c r="A24" s="22"/>
      <c r="B24" s="21"/>
      <c r="C24" s="24"/>
      <c r="D24" s="22"/>
      <c r="E24" s="25" t="s">
        <v>254</v>
      </c>
      <c r="F24" s="25" t="s">
        <v>258</v>
      </c>
      <c r="G24" s="22" t="s">
        <v>259</v>
      </c>
      <c r="H24" s="22"/>
      <c r="I24" s="28">
        <v>1</v>
      </c>
      <c r="J24" s="22"/>
      <c r="K24" s="22"/>
      <c r="L24" s="22"/>
    </row>
    <row r="25" ht="24.95" customHeight="1" spans="1:12">
      <c r="A25" s="22"/>
      <c r="B25" s="21"/>
      <c r="C25" s="24"/>
      <c r="D25" s="22"/>
      <c r="E25" s="25" t="s">
        <v>254</v>
      </c>
      <c r="F25" s="25" t="s">
        <v>260</v>
      </c>
      <c r="G25" s="22" t="s">
        <v>279</v>
      </c>
      <c r="H25" s="22"/>
      <c r="I25" s="22" t="s">
        <v>285</v>
      </c>
      <c r="J25" s="22"/>
      <c r="K25" s="22"/>
      <c r="L25" s="22"/>
    </row>
    <row r="26" ht="24.95" customHeight="1" spans="1:12">
      <c r="A26" s="22"/>
      <c r="B26" s="21"/>
      <c r="C26" s="24"/>
      <c r="D26" s="22"/>
      <c r="E26" s="25" t="s">
        <v>254</v>
      </c>
      <c r="F26" s="25" t="s">
        <v>263</v>
      </c>
      <c r="G26" s="22" t="s">
        <v>286</v>
      </c>
      <c r="H26" s="22"/>
      <c r="I26" s="22" t="s">
        <v>287</v>
      </c>
      <c r="J26" s="22"/>
      <c r="K26" s="22"/>
      <c r="L26" s="22"/>
    </row>
    <row r="27" ht="24.95" customHeight="1" spans="1:12">
      <c r="A27" s="22"/>
      <c r="B27" s="21"/>
      <c r="C27" s="24"/>
      <c r="D27" s="22"/>
      <c r="E27" s="25" t="s">
        <v>265</v>
      </c>
      <c r="F27" s="25" t="s">
        <v>266</v>
      </c>
      <c r="G27" s="22"/>
      <c r="H27" s="22"/>
      <c r="I27" s="22"/>
      <c r="J27" s="22"/>
      <c r="K27" s="22"/>
      <c r="L27" s="22"/>
    </row>
    <row r="28" ht="24.95" customHeight="1" spans="1:12">
      <c r="A28" s="22"/>
      <c r="B28" s="21"/>
      <c r="C28" s="24"/>
      <c r="D28" s="22"/>
      <c r="E28" s="25" t="s">
        <v>265</v>
      </c>
      <c r="F28" s="25" t="s">
        <v>267</v>
      </c>
      <c r="G28" s="22" t="s">
        <v>288</v>
      </c>
      <c r="H28" s="22"/>
      <c r="I28" s="22" t="s">
        <v>289</v>
      </c>
      <c r="J28" s="22"/>
      <c r="K28" s="22"/>
      <c r="L28" s="22"/>
    </row>
    <row r="29" ht="24.95" customHeight="1" spans="1:12">
      <c r="A29" s="22"/>
      <c r="B29" s="21"/>
      <c r="C29" s="24"/>
      <c r="D29" s="22"/>
      <c r="E29" s="25" t="s">
        <v>265</v>
      </c>
      <c r="F29" s="25" t="s">
        <v>270</v>
      </c>
      <c r="G29" s="22"/>
      <c r="H29" s="22"/>
      <c r="I29" s="22"/>
      <c r="J29" s="22"/>
      <c r="K29" s="22"/>
      <c r="L29" s="22"/>
    </row>
    <row r="30" ht="24.95" customHeight="1" spans="1:12">
      <c r="A30" s="22"/>
      <c r="B30" s="21"/>
      <c r="C30" s="24"/>
      <c r="D30" s="22"/>
      <c r="E30" s="25" t="s">
        <v>265</v>
      </c>
      <c r="F30" s="25" t="s">
        <v>271</v>
      </c>
      <c r="G30" s="22"/>
      <c r="H30" s="22"/>
      <c r="I30" s="22"/>
      <c r="J30" s="22"/>
      <c r="K30" s="22"/>
      <c r="L30" s="22"/>
    </row>
    <row r="31" ht="24.95" customHeight="1" spans="1:12">
      <c r="A31" s="22"/>
      <c r="B31" s="21"/>
      <c r="C31" s="24"/>
      <c r="D31" s="22"/>
      <c r="E31" s="25" t="s">
        <v>272</v>
      </c>
      <c r="F31" s="25" t="s">
        <v>273</v>
      </c>
      <c r="G31" s="22" t="s">
        <v>274</v>
      </c>
      <c r="H31" s="22"/>
      <c r="I31" s="22" t="s">
        <v>275</v>
      </c>
      <c r="J31" s="22"/>
      <c r="K31" s="22"/>
      <c r="L31" s="22"/>
    </row>
    <row r="32" ht="24.95" customHeight="1" spans="1:12">
      <c r="A32" s="22" t="s">
        <v>0</v>
      </c>
      <c r="B32" s="21" t="s">
        <v>290</v>
      </c>
      <c r="C32" s="24">
        <v>10.83</v>
      </c>
      <c r="D32" s="22" t="s">
        <v>291</v>
      </c>
      <c r="E32" s="25" t="s">
        <v>254</v>
      </c>
      <c r="F32" s="25" t="s">
        <v>255</v>
      </c>
      <c r="G32" s="22" t="s">
        <v>292</v>
      </c>
      <c r="H32" s="22"/>
      <c r="I32" s="22" t="s">
        <v>293</v>
      </c>
      <c r="J32" s="22"/>
      <c r="K32" s="22"/>
      <c r="L32" s="22"/>
    </row>
    <row r="33" ht="24.95" customHeight="1" spans="1:12">
      <c r="A33" s="22"/>
      <c r="B33" s="21"/>
      <c r="C33" s="24"/>
      <c r="D33" s="22"/>
      <c r="E33" s="25" t="s">
        <v>254</v>
      </c>
      <c r="F33" s="25" t="s">
        <v>258</v>
      </c>
      <c r="G33" s="22" t="s">
        <v>259</v>
      </c>
      <c r="H33" s="22"/>
      <c r="I33" s="28">
        <v>1</v>
      </c>
      <c r="J33" s="22"/>
      <c r="K33" s="22"/>
      <c r="L33" s="22"/>
    </row>
    <row r="34" ht="24.95" customHeight="1" spans="1:12">
      <c r="A34" s="22"/>
      <c r="B34" s="21"/>
      <c r="C34" s="24"/>
      <c r="D34" s="22"/>
      <c r="E34" s="25" t="s">
        <v>254</v>
      </c>
      <c r="F34" s="25" t="s">
        <v>260</v>
      </c>
      <c r="G34" s="22" t="s">
        <v>294</v>
      </c>
      <c r="H34" s="22"/>
      <c r="I34" s="29" t="s">
        <v>295</v>
      </c>
      <c r="J34" s="22"/>
      <c r="K34" s="22"/>
      <c r="L34" s="22"/>
    </row>
    <row r="35" ht="24.95" customHeight="1" spans="1:12">
      <c r="A35" s="22"/>
      <c r="B35" s="21"/>
      <c r="C35" s="24"/>
      <c r="D35" s="22"/>
      <c r="E35" s="25" t="s">
        <v>254</v>
      </c>
      <c r="F35" s="25" t="s">
        <v>263</v>
      </c>
      <c r="G35" s="22" t="s">
        <v>296</v>
      </c>
      <c r="H35" s="22"/>
      <c r="I35" s="29" t="s">
        <v>297</v>
      </c>
      <c r="J35" s="22"/>
      <c r="K35" s="22"/>
      <c r="L35" s="22"/>
    </row>
    <row r="36" ht="24.95" customHeight="1" spans="1:12">
      <c r="A36" s="22"/>
      <c r="B36" s="21"/>
      <c r="C36" s="24"/>
      <c r="D36" s="22"/>
      <c r="E36" s="25" t="s">
        <v>265</v>
      </c>
      <c r="F36" s="25" t="s">
        <v>266</v>
      </c>
      <c r="G36" s="22"/>
      <c r="H36" s="22"/>
      <c r="I36" s="22"/>
      <c r="J36" s="22"/>
      <c r="K36" s="22"/>
      <c r="L36" s="22"/>
    </row>
    <row r="37" ht="24.95" customHeight="1" spans="1:12">
      <c r="A37" s="22"/>
      <c r="B37" s="21"/>
      <c r="C37" s="24"/>
      <c r="D37" s="22"/>
      <c r="E37" s="25" t="s">
        <v>265</v>
      </c>
      <c r="F37" s="25" t="s">
        <v>267</v>
      </c>
      <c r="G37" s="22" t="s">
        <v>298</v>
      </c>
      <c r="H37" s="22"/>
      <c r="I37" s="22" t="s">
        <v>299</v>
      </c>
      <c r="J37" s="22"/>
      <c r="K37" s="22"/>
      <c r="L37" s="22"/>
    </row>
    <row r="38" ht="24.95" customHeight="1" spans="1:12">
      <c r="A38" s="22"/>
      <c r="B38" s="21"/>
      <c r="C38" s="24"/>
      <c r="D38" s="22"/>
      <c r="E38" s="25" t="s">
        <v>265</v>
      </c>
      <c r="F38" s="25" t="s">
        <v>270</v>
      </c>
      <c r="G38" s="22"/>
      <c r="H38" s="22"/>
      <c r="I38" s="22"/>
      <c r="J38" s="22"/>
      <c r="K38" s="22"/>
      <c r="L38" s="22"/>
    </row>
    <row r="39" ht="24.95" customHeight="1" spans="1:12">
      <c r="A39" s="22"/>
      <c r="B39" s="21"/>
      <c r="C39" s="24"/>
      <c r="D39" s="22"/>
      <c r="E39" s="25" t="s">
        <v>265</v>
      </c>
      <c r="F39" s="25" t="s">
        <v>271</v>
      </c>
      <c r="G39" s="22"/>
      <c r="H39" s="22"/>
      <c r="I39" s="22"/>
      <c r="J39" s="22"/>
      <c r="K39" s="22"/>
      <c r="L39" s="22"/>
    </row>
    <row r="40" ht="24.95" customHeight="1" spans="1:12">
      <c r="A40" s="22"/>
      <c r="B40" s="21"/>
      <c r="C40" s="24"/>
      <c r="D40" s="22"/>
      <c r="E40" s="25" t="s">
        <v>272</v>
      </c>
      <c r="F40" s="25" t="s">
        <v>273</v>
      </c>
      <c r="G40" s="22" t="s">
        <v>274</v>
      </c>
      <c r="H40" s="22"/>
      <c r="I40" s="22" t="s">
        <v>275</v>
      </c>
      <c r="J40" s="22"/>
      <c r="K40" s="22"/>
      <c r="L40" s="22"/>
    </row>
    <row r="41" ht="24.95" customHeight="1" spans="1:12">
      <c r="A41" s="22" t="s">
        <v>0</v>
      </c>
      <c r="B41" s="21" t="s">
        <v>212</v>
      </c>
      <c r="C41" s="24">
        <v>73.32</v>
      </c>
      <c r="D41" s="22" t="s">
        <v>300</v>
      </c>
      <c r="E41" s="25" t="s">
        <v>254</v>
      </c>
      <c r="F41" s="25" t="s">
        <v>255</v>
      </c>
      <c r="G41" s="22" t="s">
        <v>301</v>
      </c>
      <c r="H41" s="22"/>
      <c r="I41" s="22" t="s">
        <v>302</v>
      </c>
      <c r="J41" s="22"/>
      <c r="K41" s="22"/>
      <c r="L41" s="22"/>
    </row>
    <row r="42" ht="24.95" customHeight="1" spans="1:12">
      <c r="A42" s="22"/>
      <c r="B42" s="21"/>
      <c r="C42" s="24"/>
      <c r="D42" s="22"/>
      <c r="E42" s="25" t="s">
        <v>254</v>
      </c>
      <c r="F42" s="25" t="s">
        <v>258</v>
      </c>
      <c r="G42" s="22" t="s">
        <v>259</v>
      </c>
      <c r="H42" s="22"/>
      <c r="I42" s="28">
        <v>1</v>
      </c>
      <c r="J42" s="22"/>
      <c r="K42" s="22"/>
      <c r="L42" s="22"/>
    </row>
    <row r="43" ht="24.95" customHeight="1" spans="1:12">
      <c r="A43" s="22"/>
      <c r="B43" s="21"/>
      <c r="C43" s="24"/>
      <c r="D43" s="22"/>
      <c r="E43" s="25" t="s">
        <v>254</v>
      </c>
      <c r="F43" s="25" t="s">
        <v>260</v>
      </c>
      <c r="G43" s="22" t="s">
        <v>279</v>
      </c>
      <c r="H43" s="22"/>
      <c r="I43" s="22" t="s">
        <v>262</v>
      </c>
      <c r="J43" s="22"/>
      <c r="K43" s="22"/>
      <c r="L43" s="22"/>
    </row>
    <row r="44" ht="24.95" customHeight="1" spans="1:12">
      <c r="A44" s="22"/>
      <c r="B44" s="21"/>
      <c r="C44" s="24"/>
      <c r="D44" s="22"/>
      <c r="E44" s="25" t="s">
        <v>254</v>
      </c>
      <c r="F44" s="25" t="s">
        <v>263</v>
      </c>
      <c r="G44" s="22" t="s">
        <v>303</v>
      </c>
      <c r="H44" s="22"/>
      <c r="I44" s="22" t="s">
        <v>304</v>
      </c>
      <c r="J44" s="22"/>
      <c r="K44" s="22"/>
      <c r="L44" s="22"/>
    </row>
    <row r="45" ht="24.95" customHeight="1" spans="1:12">
      <c r="A45" s="22"/>
      <c r="B45" s="21"/>
      <c r="C45" s="24"/>
      <c r="D45" s="22"/>
      <c r="E45" s="25" t="s">
        <v>265</v>
      </c>
      <c r="F45" s="25" t="s">
        <v>266</v>
      </c>
      <c r="G45" s="22"/>
      <c r="H45" s="22"/>
      <c r="I45" s="22"/>
      <c r="J45" s="22"/>
      <c r="K45" s="22"/>
      <c r="L45" s="22"/>
    </row>
    <row r="46" ht="24.95" customHeight="1" spans="1:12">
      <c r="A46" s="22"/>
      <c r="B46" s="21"/>
      <c r="C46" s="24"/>
      <c r="D46" s="22"/>
      <c r="E46" s="25" t="s">
        <v>265</v>
      </c>
      <c r="F46" s="25" t="s">
        <v>267</v>
      </c>
      <c r="G46" s="22" t="s">
        <v>305</v>
      </c>
      <c r="H46" s="22"/>
      <c r="I46" s="22" t="s">
        <v>306</v>
      </c>
      <c r="J46" s="22"/>
      <c r="K46" s="22"/>
      <c r="L46" s="22"/>
    </row>
    <row r="47" ht="24.95" customHeight="1" spans="1:12">
      <c r="A47" s="22"/>
      <c r="B47" s="21"/>
      <c r="C47" s="24"/>
      <c r="D47" s="22"/>
      <c r="E47" s="25" t="s">
        <v>265</v>
      </c>
      <c r="F47" s="25" t="s">
        <v>270</v>
      </c>
      <c r="G47" s="22"/>
      <c r="H47" s="22"/>
      <c r="I47" s="22"/>
      <c r="J47" s="22"/>
      <c r="K47" s="22"/>
      <c r="L47" s="22"/>
    </row>
    <row r="48" ht="24.95" customHeight="1" spans="1:12">
      <c r="A48" s="22"/>
      <c r="B48" s="21"/>
      <c r="C48" s="24"/>
      <c r="D48" s="22"/>
      <c r="E48" s="25" t="s">
        <v>265</v>
      </c>
      <c r="F48" s="25" t="s">
        <v>271</v>
      </c>
      <c r="G48" s="22"/>
      <c r="H48" s="22"/>
      <c r="I48" s="22"/>
      <c r="J48" s="22"/>
      <c r="K48" s="22"/>
      <c r="L48" s="22"/>
    </row>
    <row r="49" ht="24.95" customHeight="1" spans="1:12">
      <c r="A49" s="22"/>
      <c r="B49" s="21"/>
      <c r="C49" s="24"/>
      <c r="D49" s="22"/>
      <c r="E49" s="25" t="s">
        <v>272</v>
      </c>
      <c r="F49" s="25" t="s">
        <v>273</v>
      </c>
      <c r="G49" s="22" t="s">
        <v>274</v>
      </c>
      <c r="H49" s="22"/>
      <c r="I49" s="22" t="s">
        <v>275</v>
      </c>
      <c r="J49" s="22"/>
      <c r="K49" s="22"/>
      <c r="L49" s="22"/>
    </row>
    <row r="50" ht="24.95" customHeight="1" spans="1:12">
      <c r="A50" s="22" t="s">
        <v>0</v>
      </c>
      <c r="B50" s="21" t="s">
        <v>218</v>
      </c>
      <c r="C50" s="24">
        <v>3</v>
      </c>
      <c r="D50" s="22" t="s">
        <v>307</v>
      </c>
      <c r="E50" s="25" t="s">
        <v>254</v>
      </c>
      <c r="F50" s="25" t="s">
        <v>255</v>
      </c>
      <c r="G50" s="22" t="s">
        <v>308</v>
      </c>
      <c r="H50" s="22"/>
      <c r="I50" s="22" t="s">
        <v>309</v>
      </c>
      <c r="J50" s="22"/>
      <c r="K50" s="22"/>
      <c r="L50" s="22"/>
    </row>
    <row r="51" ht="24.95" customHeight="1" spans="1:12">
      <c r="A51" s="22"/>
      <c r="B51" s="21"/>
      <c r="C51" s="24"/>
      <c r="D51" s="22"/>
      <c r="E51" s="25" t="s">
        <v>254</v>
      </c>
      <c r="F51" s="25" t="s">
        <v>258</v>
      </c>
      <c r="G51" s="22" t="s">
        <v>259</v>
      </c>
      <c r="H51" s="22"/>
      <c r="I51" s="28">
        <v>1</v>
      </c>
      <c r="J51" s="22"/>
      <c r="K51" s="22"/>
      <c r="L51" s="22"/>
    </row>
    <row r="52" ht="24.95" customHeight="1" spans="1:12">
      <c r="A52" s="22"/>
      <c r="B52" s="21"/>
      <c r="C52" s="24"/>
      <c r="D52" s="22"/>
      <c r="E52" s="25" t="s">
        <v>254</v>
      </c>
      <c r="F52" s="25" t="s">
        <v>260</v>
      </c>
      <c r="G52" s="22" t="s">
        <v>279</v>
      </c>
      <c r="H52" s="22"/>
      <c r="I52" s="22" t="s">
        <v>262</v>
      </c>
      <c r="J52" s="22"/>
      <c r="K52" s="22"/>
      <c r="L52" s="22"/>
    </row>
    <row r="53" ht="24.95" customHeight="1" spans="1:12">
      <c r="A53" s="22"/>
      <c r="B53" s="21"/>
      <c r="C53" s="24"/>
      <c r="D53" s="22"/>
      <c r="E53" s="25" t="s">
        <v>254</v>
      </c>
      <c r="F53" s="25" t="s">
        <v>263</v>
      </c>
      <c r="G53" s="22" t="s">
        <v>308</v>
      </c>
      <c r="H53" s="22"/>
      <c r="I53" s="22" t="s">
        <v>310</v>
      </c>
      <c r="J53" s="22"/>
      <c r="K53" s="22"/>
      <c r="L53" s="22"/>
    </row>
    <row r="54" ht="24.95" customHeight="1" spans="1:12">
      <c r="A54" s="22"/>
      <c r="B54" s="21"/>
      <c r="C54" s="24"/>
      <c r="D54" s="22"/>
      <c r="E54" s="25" t="s">
        <v>265</v>
      </c>
      <c r="F54" s="25" t="s">
        <v>266</v>
      </c>
      <c r="G54" s="22"/>
      <c r="H54" s="22"/>
      <c r="I54" s="22"/>
      <c r="J54" s="22"/>
      <c r="K54" s="22"/>
      <c r="L54" s="22"/>
    </row>
    <row r="55" ht="24.95" customHeight="1" spans="1:12">
      <c r="A55" s="22"/>
      <c r="B55" s="21"/>
      <c r="C55" s="24"/>
      <c r="D55" s="22"/>
      <c r="E55" s="25" t="s">
        <v>265</v>
      </c>
      <c r="F55" s="25" t="s">
        <v>267</v>
      </c>
      <c r="G55" s="22" t="s">
        <v>311</v>
      </c>
      <c r="H55" s="22"/>
      <c r="I55" s="22" t="s">
        <v>312</v>
      </c>
      <c r="J55" s="22"/>
      <c r="K55" s="22"/>
      <c r="L55" s="22"/>
    </row>
    <row r="56" ht="24.95" customHeight="1" spans="1:12">
      <c r="A56" s="22"/>
      <c r="B56" s="21"/>
      <c r="C56" s="24"/>
      <c r="D56" s="22"/>
      <c r="E56" s="25" t="s">
        <v>265</v>
      </c>
      <c r="F56" s="25" t="s">
        <v>270</v>
      </c>
      <c r="G56" s="22"/>
      <c r="H56" s="22"/>
      <c r="I56" s="22"/>
      <c r="J56" s="22"/>
      <c r="K56" s="22"/>
      <c r="L56" s="22"/>
    </row>
    <row r="57" ht="24.95" customHeight="1" spans="1:12">
      <c r="A57" s="22"/>
      <c r="B57" s="21"/>
      <c r="C57" s="24"/>
      <c r="D57" s="22"/>
      <c r="E57" s="25" t="s">
        <v>265</v>
      </c>
      <c r="F57" s="25" t="s">
        <v>271</v>
      </c>
      <c r="G57" s="22"/>
      <c r="H57" s="22"/>
      <c r="I57" s="22"/>
      <c r="J57" s="22"/>
      <c r="K57" s="22"/>
      <c r="L57" s="22"/>
    </row>
    <row r="58" ht="24.95" customHeight="1" spans="1:12">
      <c r="A58" s="22"/>
      <c r="B58" s="21"/>
      <c r="C58" s="24"/>
      <c r="D58" s="22"/>
      <c r="E58" s="25" t="s">
        <v>272</v>
      </c>
      <c r="F58" s="25" t="s">
        <v>273</v>
      </c>
      <c r="G58" s="22" t="s">
        <v>274</v>
      </c>
      <c r="H58" s="22"/>
      <c r="I58" s="22" t="s">
        <v>275</v>
      </c>
      <c r="J58" s="22"/>
      <c r="K58" s="22"/>
      <c r="L58" s="22"/>
    </row>
    <row r="59" ht="24.95" customHeight="1" spans="1:12">
      <c r="A59" s="22" t="s">
        <v>0</v>
      </c>
      <c r="B59" s="21" t="s">
        <v>210</v>
      </c>
      <c r="C59" s="24">
        <v>16.2</v>
      </c>
      <c r="D59" s="22" t="s">
        <v>313</v>
      </c>
      <c r="E59" s="25" t="s">
        <v>254</v>
      </c>
      <c r="F59" s="25" t="s">
        <v>255</v>
      </c>
      <c r="G59" s="26" t="s">
        <v>314</v>
      </c>
      <c r="H59" s="22"/>
      <c r="I59" s="22" t="s">
        <v>315</v>
      </c>
      <c r="J59" s="22"/>
      <c r="K59" s="22"/>
      <c r="L59" s="22"/>
    </row>
    <row r="60" ht="24.95" customHeight="1" spans="1:12">
      <c r="A60" s="22"/>
      <c r="B60" s="21"/>
      <c r="C60" s="24"/>
      <c r="D60" s="22"/>
      <c r="E60" s="25" t="s">
        <v>254</v>
      </c>
      <c r="F60" s="25" t="s">
        <v>258</v>
      </c>
      <c r="G60" s="22" t="s">
        <v>259</v>
      </c>
      <c r="H60" s="22"/>
      <c r="I60" s="28">
        <v>1</v>
      </c>
      <c r="J60" s="22"/>
      <c r="K60" s="22"/>
      <c r="L60" s="22"/>
    </row>
    <row r="61" ht="24.95" customHeight="1" spans="1:12">
      <c r="A61" s="22"/>
      <c r="B61" s="21"/>
      <c r="C61" s="24"/>
      <c r="D61" s="22"/>
      <c r="E61" s="25" t="s">
        <v>254</v>
      </c>
      <c r="F61" s="25" t="s">
        <v>260</v>
      </c>
      <c r="G61" s="22" t="s">
        <v>279</v>
      </c>
      <c r="H61" s="22"/>
      <c r="I61" s="22" t="s">
        <v>262</v>
      </c>
      <c r="J61" s="22"/>
      <c r="K61" s="22"/>
      <c r="L61" s="22"/>
    </row>
    <row r="62" ht="24.95" customHeight="1" spans="1:12">
      <c r="A62" s="22"/>
      <c r="B62" s="21"/>
      <c r="C62" s="24"/>
      <c r="D62" s="22"/>
      <c r="E62" s="25" t="s">
        <v>254</v>
      </c>
      <c r="F62" s="25" t="s">
        <v>263</v>
      </c>
      <c r="G62" s="26" t="s">
        <v>316</v>
      </c>
      <c r="H62" s="22"/>
      <c r="I62" s="22" t="s">
        <v>317</v>
      </c>
      <c r="J62" s="22"/>
      <c r="K62" s="22"/>
      <c r="L62" s="22"/>
    </row>
    <row r="63" ht="24.95" customHeight="1" spans="1:12">
      <c r="A63" s="22"/>
      <c r="B63" s="21"/>
      <c r="C63" s="24"/>
      <c r="D63" s="22"/>
      <c r="E63" s="25" t="s">
        <v>265</v>
      </c>
      <c r="F63" s="25" t="s">
        <v>266</v>
      </c>
      <c r="G63" s="26"/>
      <c r="H63" s="22"/>
      <c r="I63" s="22"/>
      <c r="J63" s="22"/>
      <c r="K63" s="22"/>
      <c r="L63" s="22"/>
    </row>
    <row r="64" ht="24.95" customHeight="1" spans="1:12">
      <c r="A64" s="22"/>
      <c r="B64" s="21"/>
      <c r="C64" s="24"/>
      <c r="D64" s="22"/>
      <c r="E64" s="25" t="s">
        <v>265</v>
      </c>
      <c r="F64" s="25" t="s">
        <v>267</v>
      </c>
      <c r="G64" s="26" t="s">
        <v>318</v>
      </c>
      <c r="H64" s="22"/>
      <c r="I64" s="22" t="s">
        <v>319</v>
      </c>
      <c r="J64" s="22"/>
      <c r="K64" s="22"/>
      <c r="L64" s="22"/>
    </row>
    <row r="65" ht="24.95" customHeight="1" spans="1:12">
      <c r="A65" s="22"/>
      <c r="B65" s="21"/>
      <c r="C65" s="24"/>
      <c r="D65" s="22"/>
      <c r="E65" s="25" t="s">
        <v>265</v>
      </c>
      <c r="F65" s="25" t="s">
        <v>270</v>
      </c>
      <c r="G65" s="22"/>
      <c r="H65" s="22"/>
      <c r="I65" s="22"/>
      <c r="J65" s="22"/>
      <c r="K65" s="22"/>
      <c r="L65" s="22"/>
    </row>
    <row r="66" ht="24.95" customHeight="1" spans="1:12">
      <c r="A66" s="22"/>
      <c r="B66" s="21"/>
      <c r="C66" s="24"/>
      <c r="D66" s="22"/>
      <c r="E66" s="25" t="s">
        <v>265</v>
      </c>
      <c r="F66" s="25" t="s">
        <v>271</v>
      </c>
      <c r="G66" s="22"/>
      <c r="H66" s="22"/>
      <c r="I66" s="22"/>
      <c r="J66" s="22"/>
      <c r="K66" s="22"/>
      <c r="L66" s="22"/>
    </row>
    <row r="67" ht="24.95" customHeight="1" spans="1:12">
      <c r="A67" s="22"/>
      <c r="B67" s="21"/>
      <c r="C67" s="24"/>
      <c r="D67" s="22"/>
      <c r="E67" s="25" t="s">
        <v>272</v>
      </c>
      <c r="F67" s="25" t="s">
        <v>273</v>
      </c>
      <c r="G67" s="22" t="s">
        <v>274</v>
      </c>
      <c r="H67" s="22"/>
      <c r="I67" s="22" t="s">
        <v>275</v>
      </c>
      <c r="J67" s="22"/>
      <c r="K67" s="22"/>
      <c r="L67" s="22"/>
    </row>
    <row r="68" ht="24.95" customHeight="1" spans="1:12">
      <c r="A68" s="22" t="s">
        <v>0</v>
      </c>
      <c r="B68" s="21" t="s">
        <v>213</v>
      </c>
      <c r="C68" s="24">
        <v>4.82</v>
      </c>
      <c r="D68" s="22" t="s">
        <v>320</v>
      </c>
      <c r="E68" s="25" t="s">
        <v>254</v>
      </c>
      <c r="F68" s="25" t="s">
        <v>255</v>
      </c>
      <c r="G68" s="22" t="s">
        <v>321</v>
      </c>
      <c r="H68" s="22"/>
      <c r="I68" s="22" t="s">
        <v>322</v>
      </c>
      <c r="J68" s="22"/>
      <c r="K68" s="22"/>
      <c r="L68" s="22"/>
    </row>
    <row r="69" ht="24.95" customHeight="1" spans="1:12">
      <c r="A69" s="22"/>
      <c r="B69" s="21"/>
      <c r="C69" s="24"/>
      <c r="D69" s="22"/>
      <c r="E69" s="25" t="s">
        <v>254</v>
      </c>
      <c r="F69" s="25" t="s">
        <v>258</v>
      </c>
      <c r="G69" s="22" t="s">
        <v>259</v>
      </c>
      <c r="H69" s="22"/>
      <c r="I69" s="28">
        <v>1</v>
      </c>
      <c r="J69" s="22"/>
      <c r="K69" s="22"/>
      <c r="L69" s="22"/>
    </row>
    <row r="70" ht="24.95" customHeight="1" spans="1:12">
      <c r="A70" s="22"/>
      <c r="B70" s="21"/>
      <c r="C70" s="24"/>
      <c r="D70" s="22"/>
      <c r="E70" s="25" t="s">
        <v>254</v>
      </c>
      <c r="F70" s="25" t="s">
        <v>260</v>
      </c>
      <c r="G70" s="22" t="s">
        <v>279</v>
      </c>
      <c r="H70" s="22"/>
      <c r="I70" s="22" t="s">
        <v>262</v>
      </c>
      <c r="J70" s="22"/>
      <c r="K70" s="22"/>
      <c r="L70" s="22"/>
    </row>
    <row r="71" ht="24.95" customHeight="1" spans="1:12">
      <c r="A71" s="22"/>
      <c r="B71" s="21"/>
      <c r="C71" s="24"/>
      <c r="D71" s="22"/>
      <c r="E71" s="25" t="s">
        <v>254</v>
      </c>
      <c r="F71" s="25" t="s">
        <v>263</v>
      </c>
      <c r="G71" s="22" t="s">
        <v>321</v>
      </c>
      <c r="H71" s="22"/>
      <c r="I71" s="22" t="s">
        <v>323</v>
      </c>
      <c r="J71" s="22"/>
      <c r="K71" s="22"/>
      <c r="L71" s="22"/>
    </row>
    <row r="72" ht="24.95" customHeight="1" spans="1:12">
      <c r="A72" s="22"/>
      <c r="B72" s="21"/>
      <c r="C72" s="24"/>
      <c r="D72" s="22"/>
      <c r="E72" s="25" t="s">
        <v>265</v>
      </c>
      <c r="F72" s="25" t="s">
        <v>266</v>
      </c>
      <c r="G72" s="22"/>
      <c r="H72" s="22"/>
      <c r="I72" s="22"/>
      <c r="J72" s="22"/>
      <c r="K72" s="22"/>
      <c r="L72" s="22"/>
    </row>
    <row r="73" ht="24.95" customHeight="1" spans="1:12">
      <c r="A73" s="22"/>
      <c r="B73" s="21"/>
      <c r="C73" s="24"/>
      <c r="D73" s="22"/>
      <c r="E73" s="25" t="s">
        <v>265</v>
      </c>
      <c r="F73" s="25" t="s">
        <v>267</v>
      </c>
      <c r="G73" s="22" t="s">
        <v>324</v>
      </c>
      <c r="H73" s="22"/>
      <c r="I73" s="22" t="s">
        <v>325</v>
      </c>
      <c r="J73" s="22"/>
      <c r="K73" s="22"/>
      <c r="L73" s="22"/>
    </row>
    <row r="74" ht="24.95" customHeight="1" spans="1:12">
      <c r="A74" s="22"/>
      <c r="B74" s="21"/>
      <c r="C74" s="24"/>
      <c r="D74" s="22"/>
      <c r="E74" s="25" t="s">
        <v>265</v>
      </c>
      <c r="F74" s="25" t="s">
        <v>270</v>
      </c>
      <c r="G74" s="22"/>
      <c r="H74" s="22"/>
      <c r="I74" s="22"/>
      <c r="J74" s="22"/>
      <c r="K74" s="22"/>
      <c r="L74" s="22"/>
    </row>
    <row r="75" ht="24.95" customHeight="1" spans="1:12">
      <c r="A75" s="22"/>
      <c r="B75" s="21"/>
      <c r="C75" s="24"/>
      <c r="D75" s="22"/>
      <c r="E75" s="25" t="s">
        <v>265</v>
      </c>
      <c r="F75" s="25" t="s">
        <v>271</v>
      </c>
      <c r="G75" s="22"/>
      <c r="H75" s="22"/>
      <c r="I75" s="22"/>
      <c r="J75" s="22"/>
      <c r="K75" s="22"/>
      <c r="L75" s="22"/>
    </row>
    <row r="76" ht="24.95" customHeight="1" spans="1:12">
      <c r="A76" s="22"/>
      <c r="B76" s="21"/>
      <c r="C76" s="24"/>
      <c r="D76" s="22"/>
      <c r="E76" s="25" t="s">
        <v>272</v>
      </c>
      <c r="F76" s="25" t="s">
        <v>273</v>
      </c>
      <c r="G76" s="22" t="s">
        <v>274</v>
      </c>
      <c r="H76" s="22"/>
      <c r="I76" s="22" t="s">
        <v>275</v>
      </c>
      <c r="J76" s="22"/>
      <c r="K76" s="22"/>
      <c r="L76" s="22"/>
    </row>
    <row r="77" ht="24.95" customHeight="1" spans="1:12">
      <c r="A77" s="22" t="s">
        <v>0</v>
      </c>
      <c r="B77" s="21" t="s">
        <v>211</v>
      </c>
      <c r="C77" s="24">
        <v>144</v>
      </c>
      <c r="D77" s="22" t="s">
        <v>326</v>
      </c>
      <c r="E77" s="25" t="s">
        <v>254</v>
      </c>
      <c r="F77" s="25" t="s">
        <v>255</v>
      </c>
      <c r="G77" s="22" t="s">
        <v>327</v>
      </c>
      <c r="H77" s="22"/>
      <c r="I77" s="22" t="s">
        <v>328</v>
      </c>
      <c r="J77" s="22"/>
      <c r="K77" s="22"/>
      <c r="L77" s="22"/>
    </row>
    <row r="78" ht="24.95" customHeight="1" spans="1:12">
      <c r="A78" s="22"/>
      <c r="B78" s="21"/>
      <c r="C78" s="24"/>
      <c r="D78" s="22"/>
      <c r="E78" s="25" t="s">
        <v>254</v>
      </c>
      <c r="F78" s="25" t="s">
        <v>258</v>
      </c>
      <c r="G78" s="22" t="s">
        <v>259</v>
      </c>
      <c r="H78" s="22"/>
      <c r="I78" s="28">
        <v>1</v>
      </c>
      <c r="J78" s="22"/>
      <c r="K78" s="22"/>
      <c r="L78" s="22"/>
    </row>
    <row r="79" ht="24.95" customHeight="1" spans="1:12">
      <c r="A79" s="22"/>
      <c r="B79" s="21"/>
      <c r="C79" s="24"/>
      <c r="D79" s="22"/>
      <c r="E79" s="25" t="s">
        <v>254</v>
      </c>
      <c r="F79" s="25" t="s">
        <v>260</v>
      </c>
      <c r="G79" s="22" t="s">
        <v>279</v>
      </c>
      <c r="H79" s="22"/>
      <c r="I79" s="22" t="s">
        <v>262</v>
      </c>
      <c r="J79" s="22"/>
      <c r="K79" s="22"/>
      <c r="L79" s="22"/>
    </row>
    <row r="80" ht="24.95" customHeight="1" spans="1:12">
      <c r="A80" s="22"/>
      <c r="B80" s="21"/>
      <c r="C80" s="24"/>
      <c r="D80" s="22"/>
      <c r="E80" s="25" t="s">
        <v>254</v>
      </c>
      <c r="F80" s="25" t="s">
        <v>263</v>
      </c>
      <c r="G80" s="22" t="s">
        <v>327</v>
      </c>
      <c r="H80" s="22"/>
      <c r="I80" s="22" t="s">
        <v>329</v>
      </c>
      <c r="J80" s="22"/>
      <c r="K80" s="22"/>
      <c r="L80" s="22"/>
    </row>
    <row r="81" ht="24.95" customHeight="1" spans="1:12">
      <c r="A81" s="22"/>
      <c r="B81" s="21"/>
      <c r="C81" s="24"/>
      <c r="D81" s="22"/>
      <c r="E81" s="25" t="s">
        <v>265</v>
      </c>
      <c r="F81" s="25" t="s">
        <v>266</v>
      </c>
      <c r="G81" s="22"/>
      <c r="H81" s="22"/>
      <c r="I81" s="22"/>
      <c r="J81" s="22"/>
      <c r="K81" s="22"/>
      <c r="L81" s="22"/>
    </row>
    <row r="82" ht="24.95" customHeight="1" spans="1:12">
      <c r="A82" s="22"/>
      <c r="B82" s="21"/>
      <c r="C82" s="24"/>
      <c r="D82" s="22"/>
      <c r="E82" s="25" t="s">
        <v>265</v>
      </c>
      <c r="F82" s="25" t="s">
        <v>267</v>
      </c>
      <c r="G82" s="22" t="s">
        <v>330</v>
      </c>
      <c r="H82" s="22"/>
      <c r="I82" s="22" t="s">
        <v>331</v>
      </c>
      <c r="J82" s="22"/>
      <c r="K82" s="22"/>
      <c r="L82" s="22"/>
    </row>
    <row r="83" ht="24.95" customHeight="1" spans="1:12">
      <c r="A83" s="22"/>
      <c r="B83" s="21"/>
      <c r="C83" s="24"/>
      <c r="D83" s="22"/>
      <c r="E83" s="25" t="s">
        <v>265</v>
      </c>
      <c r="F83" s="25" t="s">
        <v>270</v>
      </c>
      <c r="G83" s="22"/>
      <c r="H83" s="22"/>
      <c r="I83" s="22"/>
      <c r="J83" s="22"/>
      <c r="K83" s="22"/>
      <c r="L83" s="22"/>
    </row>
    <row r="84" ht="24.95" customHeight="1" spans="1:12">
      <c r="A84" s="22"/>
      <c r="B84" s="21"/>
      <c r="C84" s="24"/>
      <c r="D84" s="22"/>
      <c r="E84" s="25" t="s">
        <v>265</v>
      </c>
      <c r="F84" s="25" t="s">
        <v>271</v>
      </c>
      <c r="G84" s="22"/>
      <c r="H84" s="22"/>
      <c r="I84" s="22"/>
      <c r="J84" s="22"/>
      <c r="K84" s="22"/>
      <c r="L84" s="22"/>
    </row>
    <row r="85" ht="24.95" customHeight="1" spans="1:12">
      <c r="A85" s="22"/>
      <c r="B85" s="21"/>
      <c r="C85" s="24"/>
      <c r="D85" s="22"/>
      <c r="E85" s="25" t="s">
        <v>272</v>
      </c>
      <c r="F85" s="25" t="s">
        <v>273</v>
      </c>
      <c r="G85" s="22" t="s">
        <v>274</v>
      </c>
      <c r="H85" s="22"/>
      <c r="I85" s="22" t="s">
        <v>275</v>
      </c>
      <c r="J85" s="22"/>
      <c r="K85" s="22"/>
      <c r="L85" s="22"/>
    </row>
    <row r="86" ht="38.1" customHeight="1" spans="1:12">
      <c r="A86" s="30"/>
      <c r="B86" s="30"/>
      <c r="C86" s="15"/>
      <c r="D86" s="15"/>
      <c r="E86" s="15"/>
      <c r="F86" s="15"/>
      <c r="G86" s="15"/>
      <c r="H86" s="15"/>
      <c r="I86" s="15"/>
      <c r="J86" s="15"/>
      <c r="K86" s="15"/>
      <c r="L86" s="15"/>
    </row>
  </sheetData>
  <mergeCells count="40">
    <mergeCell ref="A2:L2"/>
    <mergeCell ref="A3:D3"/>
    <mergeCell ref="J3:L3"/>
    <mergeCell ref="A86:L86"/>
    <mergeCell ref="A5:A13"/>
    <mergeCell ref="A14:A22"/>
    <mergeCell ref="A23:A31"/>
    <mergeCell ref="A32:A40"/>
    <mergeCell ref="A41:A49"/>
    <mergeCell ref="A50:A58"/>
    <mergeCell ref="A59:A67"/>
    <mergeCell ref="A68:A76"/>
    <mergeCell ref="A77:A85"/>
    <mergeCell ref="B5:B13"/>
    <mergeCell ref="B14:B22"/>
    <mergeCell ref="B23:B31"/>
    <mergeCell ref="B32:B40"/>
    <mergeCell ref="B41:B49"/>
    <mergeCell ref="B50:B58"/>
    <mergeCell ref="B59:B67"/>
    <mergeCell ref="B68:B76"/>
    <mergeCell ref="B77:B85"/>
    <mergeCell ref="C5:C13"/>
    <mergeCell ref="C14:C22"/>
    <mergeCell ref="C23:C31"/>
    <mergeCell ref="C32:C40"/>
    <mergeCell ref="C41:C49"/>
    <mergeCell ref="C50:C58"/>
    <mergeCell ref="C59:C67"/>
    <mergeCell ref="C68:C76"/>
    <mergeCell ref="C77:C85"/>
    <mergeCell ref="D5:D13"/>
    <mergeCell ref="D14:D22"/>
    <mergeCell ref="D23:D31"/>
    <mergeCell ref="D32:D40"/>
    <mergeCell ref="D41:D49"/>
    <mergeCell ref="D50:D58"/>
    <mergeCell ref="D59:D67"/>
    <mergeCell ref="D68:D76"/>
    <mergeCell ref="D77:D85"/>
  </mergeCells>
  <dataValidations count="1">
    <dataValidation type="list" allowBlank="1" showInputMessage="1" showErrorMessage="1" sqref="L5 L14 L77">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35"/>
  <sheetViews>
    <sheetView workbookViewId="0">
      <selection activeCell="J14" sqref="J14"/>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4.95" customHeight="1" spans="1:1">
      <c r="A1" s="2" t="s">
        <v>332</v>
      </c>
    </row>
    <row r="2" ht="27" customHeight="1" spans="1:8">
      <c r="A2" s="3" t="s">
        <v>333</v>
      </c>
      <c r="B2" s="3"/>
      <c r="C2" s="3"/>
      <c r="D2" s="3"/>
      <c r="E2" s="3"/>
      <c r="F2" s="3"/>
      <c r="G2" s="3"/>
      <c r="H2" s="3"/>
    </row>
    <row r="3" ht="26.45" customHeight="1" spans="1:8">
      <c r="A3" s="4" t="s">
        <v>334</v>
      </c>
      <c r="B3" s="4"/>
      <c r="C3" s="4"/>
      <c r="D3" s="4"/>
      <c r="E3" s="4"/>
      <c r="F3" s="4"/>
      <c r="G3" s="4"/>
      <c r="H3" s="4"/>
    </row>
    <row r="4" ht="26.45" customHeight="1" spans="1:8">
      <c r="A4" s="5" t="s">
        <v>335</v>
      </c>
      <c r="B4" s="5"/>
      <c r="C4" s="5"/>
      <c r="D4" s="5" t="s">
        <v>0</v>
      </c>
      <c r="E4" s="5"/>
      <c r="F4" s="5"/>
      <c r="G4" s="5"/>
      <c r="H4" s="5"/>
    </row>
    <row r="5" ht="26.45" customHeight="1" spans="1:8">
      <c r="A5" s="5" t="s">
        <v>336</v>
      </c>
      <c r="B5" s="5" t="s">
        <v>337</v>
      </c>
      <c r="C5" s="5"/>
      <c r="D5" s="5" t="s">
        <v>338</v>
      </c>
      <c r="E5" s="5"/>
      <c r="F5" s="5"/>
      <c r="G5" s="5"/>
      <c r="H5" s="5"/>
    </row>
    <row r="6" ht="26.45" customHeight="1" spans="1:8">
      <c r="A6" s="5"/>
      <c r="B6" s="6" t="s">
        <v>77</v>
      </c>
      <c r="C6" s="6"/>
      <c r="D6" s="6" t="s">
        <v>339</v>
      </c>
      <c r="E6" s="6"/>
      <c r="F6" s="6"/>
      <c r="G6" s="6"/>
      <c r="H6" s="6"/>
    </row>
    <row r="7" ht="26.45" customHeight="1" spans="1:8">
      <c r="A7" s="5"/>
      <c r="B7" s="6" t="s">
        <v>78</v>
      </c>
      <c r="C7" s="6"/>
      <c r="D7" s="6" t="s">
        <v>340</v>
      </c>
      <c r="E7" s="6"/>
      <c r="F7" s="6"/>
      <c r="G7" s="6"/>
      <c r="H7" s="6"/>
    </row>
    <row r="8" ht="26.45" customHeight="1" spans="1:8">
      <c r="A8" s="5"/>
      <c r="B8" s="6"/>
      <c r="C8" s="6"/>
      <c r="D8" s="6"/>
      <c r="E8" s="6"/>
      <c r="F8" s="6"/>
      <c r="G8" s="6"/>
      <c r="H8" s="6"/>
    </row>
    <row r="9" ht="26.45" customHeight="1" spans="1:8">
      <c r="A9" s="5"/>
      <c r="B9" s="6"/>
      <c r="C9" s="6"/>
      <c r="D9" s="6"/>
      <c r="E9" s="6"/>
      <c r="F9" s="6"/>
      <c r="G9" s="6"/>
      <c r="H9" s="6"/>
    </row>
    <row r="10" ht="26.45" customHeight="1" spans="1:8">
      <c r="A10" s="5"/>
      <c r="B10" s="5" t="s">
        <v>341</v>
      </c>
      <c r="C10" s="5"/>
      <c r="D10" s="5"/>
      <c r="E10" s="5"/>
      <c r="F10" s="5" t="s">
        <v>342</v>
      </c>
      <c r="G10" s="5" t="s">
        <v>343</v>
      </c>
      <c r="H10" s="5" t="s">
        <v>344</v>
      </c>
    </row>
    <row r="11" ht="26.45" customHeight="1" spans="1:8">
      <c r="A11" s="5"/>
      <c r="B11" s="5"/>
      <c r="C11" s="5"/>
      <c r="D11" s="5"/>
      <c r="E11" s="5"/>
      <c r="F11" s="7">
        <v>501.9</v>
      </c>
      <c r="G11" s="7">
        <v>501.9</v>
      </c>
      <c r="H11" s="7"/>
    </row>
    <row r="12" ht="26.45" customHeight="1" spans="1:8">
      <c r="A12" s="8" t="s">
        <v>345</v>
      </c>
      <c r="B12" s="9"/>
      <c r="C12" s="9"/>
      <c r="D12" s="9"/>
      <c r="E12" s="9"/>
      <c r="F12" s="9"/>
      <c r="G12" s="9"/>
      <c r="H12" s="9"/>
    </row>
    <row r="13" ht="26.45" customHeight="1" spans="1:8">
      <c r="A13" s="10" t="s">
        <v>346</v>
      </c>
      <c r="B13" s="10" t="s">
        <v>245</v>
      </c>
      <c r="C13" s="10" t="s">
        <v>246</v>
      </c>
      <c r="D13" s="10"/>
      <c r="E13" s="10" t="s">
        <v>247</v>
      </c>
      <c r="F13" s="10"/>
      <c r="G13" s="10" t="s">
        <v>347</v>
      </c>
      <c r="H13" s="10"/>
    </row>
    <row r="14" ht="35.25" customHeight="1" spans="1:8">
      <c r="A14" s="10"/>
      <c r="B14" s="11" t="s">
        <v>254</v>
      </c>
      <c r="C14" s="11" t="s">
        <v>255</v>
      </c>
      <c r="D14" s="11"/>
      <c r="E14" s="11" t="s">
        <v>77</v>
      </c>
      <c r="F14" s="11"/>
      <c r="G14" s="11" t="s">
        <v>348</v>
      </c>
      <c r="H14" s="11"/>
    </row>
    <row r="15" ht="26.45" customHeight="1" spans="1:8">
      <c r="A15" s="10"/>
      <c r="B15" s="11"/>
      <c r="C15" s="11"/>
      <c r="D15" s="11"/>
      <c r="E15" s="11" t="s">
        <v>78</v>
      </c>
      <c r="F15" s="11"/>
      <c r="G15" s="11" t="s">
        <v>349</v>
      </c>
      <c r="H15" s="11"/>
    </row>
    <row r="16" ht="26.45" customHeight="1" spans="1:8">
      <c r="A16" s="10"/>
      <c r="B16" s="11"/>
      <c r="C16" s="11" t="s">
        <v>258</v>
      </c>
      <c r="D16" s="11"/>
      <c r="E16" s="11" t="s">
        <v>77</v>
      </c>
      <c r="F16" s="11"/>
      <c r="G16" s="10" t="s">
        <v>350</v>
      </c>
      <c r="H16" s="10"/>
    </row>
    <row r="17" ht="26.45" customHeight="1" spans="1:8">
      <c r="A17" s="10"/>
      <c r="B17" s="11"/>
      <c r="C17" s="11"/>
      <c r="D17" s="11"/>
      <c r="E17" s="11" t="s">
        <v>78</v>
      </c>
      <c r="F17" s="11"/>
      <c r="G17" s="11" t="s">
        <v>351</v>
      </c>
      <c r="H17" s="11"/>
    </row>
    <row r="18" ht="26.45" customHeight="1" spans="1:8">
      <c r="A18" s="10"/>
      <c r="B18" s="11"/>
      <c r="C18" s="11" t="s">
        <v>260</v>
      </c>
      <c r="D18" s="11"/>
      <c r="E18" s="11" t="s">
        <v>77</v>
      </c>
      <c r="F18" s="11"/>
      <c r="G18" s="10" t="s">
        <v>352</v>
      </c>
      <c r="H18" s="10"/>
    </row>
    <row r="19" ht="26.45" customHeight="1" spans="1:8">
      <c r="A19" s="10"/>
      <c r="B19" s="11"/>
      <c r="C19" s="11"/>
      <c r="D19" s="11"/>
      <c r="E19" s="11" t="s">
        <v>78</v>
      </c>
      <c r="F19" s="11"/>
      <c r="G19" s="10" t="s">
        <v>352</v>
      </c>
      <c r="H19" s="10"/>
    </row>
    <row r="20" ht="26.45" customHeight="1" spans="1:8">
      <c r="A20" s="10"/>
      <c r="B20" s="11"/>
      <c r="C20" s="11" t="s">
        <v>263</v>
      </c>
      <c r="D20" s="11"/>
      <c r="E20" s="11" t="s">
        <v>77</v>
      </c>
      <c r="F20" s="11"/>
      <c r="G20" s="10" t="s">
        <v>353</v>
      </c>
      <c r="H20" s="10"/>
    </row>
    <row r="21" ht="26.45" customHeight="1" spans="1:8">
      <c r="A21" s="10"/>
      <c r="B21" s="11"/>
      <c r="C21" s="11"/>
      <c r="D21" s="11"/>
      <c r="E21" s="11" t="s">
        <v>78</v>
      </c>
      <c r="F21" s="11"/>
      <c r="G21" s="11" t="s">
        <v>354</v>
      </c>
      <c r="H21" s="11"/>
    </row>
    <row r="22" ht="26.45" customHeight="1" spans="1:8">
      <c r="A22" s="10"/>
      <c r="B22" s="11" t="s">
        <v>265</v>
      </c>
      <c r="C22" s="11" t="s">
        <v>266</v>
      </c>
      <c r="D22" s="11"/>
      <c r="E22" s="11"/>
      <c r="F22" s="11"/>
      <c r="G22" s="11"/>
      <c r="H22" s="11"/>
    </row>
    <row r="23" ht="26.45" customHeight="1" spans="1:8">
      <c r="A23" s="10"/>
      <c r="B23" s="11"/>
      <c r="C23" s="11" t="s">
        <v>267</v>
      </c>
      <c r="D23" s="11"/>
      <c r="E23" s="11" t="s">
        <v>355</v>
      </c>
      <c r="F23" s="11"/>
      <c r="G23" s="11" t="s">
        <v>356</v>
      </c>
      <c r="H23" s="11"/>
    </row>
    <row r="24" ht="26.45" customHeight="1" spans="1:8">
      <c r="A24" s="10"/>
      <c r="B24" s="11"/>
      <c r="C24" s="11" t="s">
        <v>270</v>
      </c>
      <c r="D24" s="11"/>
      <c r="E24" s="11"/>
      <c r="F24" s="11"/>
      <c r="G24" s="11"/>
      <c r="H24" s="11"/>
    </row>
    <row r="25" ht="26.45" customHeight="1" spans="1:8">
      <c r="A25" s="10"/>
      <c r="B25" s="11"/>
      <c r="C25" s="11" t="s">
        <v>271</v>
      </c>
      <c r="D25" s="11"/>
      <c r="E25" s="11"/>
      <c r="F25" s="11"/>
      <c r="G25" s="11"/>
      <c r="H25" s="11"/>
    </row>
    <row r="26" ht="26.45" customHeight="1" spans="1:8">
      <c r="A26" s="10"/>
      <c r="B26" s="11" t="s">
        <v>272</v>
      </c>
      <c r="C26" s="11" t="s">
        <v>273</v>
      </c>
      <c r="D26" s="11"/>
      <c r="E26" s="11" t="s">
        <v>357</v>
      </c>
      <c r="F26" s="11"/>
      <c r="G26" s="11" t="s">
        <v>358</v>
      </c>
      <c r="H26" s="11"/>
    </row>
    <row r="27" ht="45" customHeight="1" spans="1:8">
      <c r="A27" s="12"/>
      <c r="B27" s="12"/>
      <c r="C27" s="12"/>
      <c r="D27" s="12"/>
      <c r="E27" s="12"/>
      <c r="F27" s="12"/>
      <c r="G27" s="12"/>
      <c r="H27" s="12"/>
    </row>
    <row r="28" ht="16.35" customHeight="1" spans="1:2">
      <c r="A28" s="13"/>
      <c r="B28" s="13"/>
    </row>
    <row r="29" ht="16.35" customHeight="1" spans="1:1">
      <c r="A29" s="13"/>
    </row>
    <row r="30" ht="16.35" customHeight="1" spans="1:15">
      <c r="A30" s="13"/>
      <c r="O30" s="14"/>
    </row>
    <row r="31" ht="16.35" customHeight="1" spans="1:1">
      <c r="A31" s="13"/>
    </row>
    <row r="32" ht="16.35" customHeight="1" spans="1:8">
      <c r="A32" s="13"/>
      <c r="B32" s="13"/>
      <c r="C32" s="13"/>
      <c r="D32" s="13"/>
      <c r="E32" s="13"/>
      <c r="F32" s="13"/>
      <c r="G32" s="13"/>
      <c r="H32" s="13"/>
    </row>
    <row r="33" ht="16.35" customHeight="1" spans="1:8">
      <c r="A33" s="13"/>
      <c r="B33" s="13"/>
      <c r="C33" s="13"/>
      <c r="D33" s="13"/>
      <c r="E33" s="13"/>
      <c r="F33" s="13"/>
      <c r="G33" s="13"/>
      <c r="H33" s="13"/>
    </row>
    <row r="34" ht="16.35" customHeight="1" spans="1:8">
      <c r="A34" s="13"/>
      <c r="B34" s="13"/>
      <c r="C34" s="13"/>
      <c r="D34" s="13"/>
      <c r="E34" s="13"/>
      <c r="F34" s="13"/>
      <c r="G34" s="13"/>
      <c r="H34" s="13"/>
    </row>
    <row r="35" ht="16.35" customHeight="1" spans="1:8">
      <c r="A35" s="13"/>
      <c r="B35" s="13"/>
      <c r="C35" s="13"/>
      <c r="D35" s="13"/>
      <c r="E35" s="13"/>
      <c r="F35" s="13"/>
      <c r="G35" s="13"/>
      <c r="H35" s="13"/>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41"/>
  <sheetViews>
    <sheetView workbookViewId="0">
      <pane ySplit="5" topLeftCell="A6" activePane="bottomLeft" state="frozen"/>
      <selection/>
      <selection pane="bottomLeft" activeCell="J14" sqref="J14"/>
    </sheetView>
  </sheetViews>
  <sheetFormatPr defaultColWidth="10" defaultRowHeight="13.5" outlineLevelCol="5"/>
  <cols>
    <col min="1" max="1" width="1.5" style="53" customWidth="1"/>
    <col min="2" max="2" width="42.625" style="53" customWidth="1"/>
    <col min="3" max="3" width="16.625" style="53" customWidth="1"/>
    <col min="4" max="4" width="42.625" style="53" customWidth="1"/>
    <col min="5" max="5" width="16.625" style="53" customWidth="1"/>
    <col min="6" max="6" width="1.5" style="53" customWidth="1"/>
    <col min="7" max="11" width="9.75" style="53" customWidth="1"/>
    <col min="12" max="16384" width="10" style="53"/>
  </cols>
  <sheetData>
    <row r="1" s="115" customFormat="1" ht="24.95" customHeight="1" spans="1:6">
      <c r="A1" s="116"/>
      <c r="B1" s="2" t="s">
        <v>3</v>
      </c>
      <c r="D1" s="2"/>
      <c r="E1" s="2"/>
      <c r="F1" s="117" t="s">
        <v>4</v>
      </c>
    </row>
    <row r="2" ht="22.9" customHeight="1" spans="1:6">
      <c r="A2" s="101"/>
      <c r="B2" s="102" t="s">
        <v>5</v>
      </c>
      <c r="C2" s="102"/>
      <c r="D2" s="102"/>
      <c r="E2" s="102"/>
      <c r="F2" s="84"/>
    </row>
    <row r="3" ht="19.5" customHeight="1" spans="1:6">
      <c r="A3" s="101"/>
      <c r="B3" s="59" t="s">
        <v>6</v>
      </c>
      <c r="D3" s="13"/>
      <c r="E3" s="118" t="s">
        <v>7</v>
      </c>
      <c r="F3" s="84"/>
    </row>
    <row r="4" ht="26.1" customHeight="1" spans="1:6">
      <c r="A4" s="101"/>
      <c r="B4" s="37" t="s">
        <v>8</v>
      </c>
      <c r="C4" s="37"/>
      <c r="D4" s="37" t="s">
        <v>9</v>
      </c>
      <c r="E4" s="37"/>
      <c r="F4" s="84"/>
    </row>
    <row r="5" ht="26.1" customHeight="1" spans="1:6">
      <c r="A5" s="101"/>
      <c r="B5" s="37" t="s">
        <v>10</v>
      </c>
      <c r="C5" s="37" t="s">
        <v>11</v>
      </c>
      <c r="D5" s="37" t="s">
        <v>10</v>
      </c>
      <c r="E5" s="37" t="s">
        <v>11</v>
      </c>
      <c r="F5" s="84"/>
    </row>
    <row r="6" ht="26.1" customHeight="1" spans="1:6">
      <c r="A6" s="56"/>
      <c r="B6" s="41" t="s">
        <v>12</v>
      </c>
      <c r="C6" s="42">
        <v>501.9</v>
      </c>
      <c r="D6" s="41" t="s">
        <v>13</v>
      </c>
      <c r="E6" s="42"/>
      <c r="F6" s="64"/>
    </row>
    <row r="7" ht="26.1" customHeight="1" spans="1:6">
      <c r="A7" s="56"/>
      <c r="B7" s="41" t="s">
        <v>14</v>
      </c>
      <c r="C7" s="42"/>
      <c r="D7" s="41" t="s">
        <v>15</v>
      </c>
      <c r="E7" s="42"/>
      <c r="F7" s="64"/>
    </row>
    <row r="8" ht="26.1" customHeight="1" spans="1:6">
      <c r="A8" s="56"/>
      <c r="B8" s="41" t="s">
        <v>16</v>
      </c>
      <c r="C8" s="42"/>
      <c r="D8" s="41" t="s">
        <v>17</v>
      </c>
      <c r="E8" s="42"/>
      <c r="F8" s="64"/>
    </row>
    <row r="9" ht="26.1" customHeight="1" spans="1:6">
      <c r="A9" s="56"/>
      <c r="B9" s="41" t="s">
        <v>18</v>
      </c>
      <c r="C9" s="42"/>
      <c r="D9" s="41" t="s">
        <v>19</v>
      </c>
      <c r="E9" s="42"/>
      <c r="F9" s="64"/>
    </row>
    <row r="10" ht="26.1" customHeight="1" spans="1:6">
      <c r="A10" s="56"/>
      <c r="B10" s="41" t="s">
        <v>20</v>
      </c>
      <c r="C10" s="42"/>
      <c r="D10" s="41" t="s">
        <v>21</v>
      </c>
      <c r="E10" s="42"/>
      <c r="F10" s="64"/>
    </row>
    <row r="11" ht="26.1" customHeight="1" spans="1:6">
      <c r="A11" s="56"/>
      <c r="B11" s="41" t="s">
        <v>22</v>
      </c>
      <c r="C11" s="42"/>
      <c r="D11" s="41" t="s">
        <v>23</v>
      </c>
      <c r="E11" s="42"/>
      <c r="F11" s="64"/>
    </row>
    <row r="12" ht="26.1" customHeight="1" spans="1:6">
      <c r="A12" s="56"/>
      <c r="B12" s="41" t="s">
        <v>24</v>
      </c>
      <c r="C12" s="42"/>
      <c r="D12" s="41" t="s">
        <v>25</v>
      </c>
      <c r="E12" s="42"/>
      <c r="F12" s="64"/>
    </row>
    <row r="13" ht="26.1" customHeight="1" spans="1:6">
      <c r="A13" s="56"/>
      <c r="B13" s="41" t="s">
        <v>24</v>
      </c>
      <c r="C13" s="42"/>
      <c r="D13" s="41" t="s">
        <v>26</v>
      </c>
      <c r="E13" s="105">
        <v>480.07</v>
      </c>
      <c r="F13" s="64"/>
    </row>
    <row r="14" ht="26.1" customHeight="1" spans="1:6">
      <c r="A14" s="56"/>
      <c r="B14" s="41" t="s">
        <v>24</v>
      </c>
      <c r="C14" s="42"/>
      <c r="D14" s="41" t="s">
        <v>27</v>
      </c>
      <c r="E14" s="105"/>
      <c r="F14" s="64"/>
    </row>
    <row r="15" ht="26.1" customHeight="1" spans="1:6">
      <c r="A15" s="56"/>
      <c r="B15" s="41" t="s">
        <v>24</v>
      </c>
      <c r="C15" s="42"/>
      <c r="D15" s="41" t="s">
        <v>28</v>
      </c>
      <c r="E15" s="105">
        <v>9.85</v>
      </c>
      <c r="F15" s="64"/>
    </row>
    <row r="16" ht="26.1" customHeight="1" spans="1:6">
      <c r="A16" s="56"/>
      <c r="B16" s="41" t="s">
        <v>24</v>
      </c>
      <c r="C16" s="42"/>
      <c r="D16" s="41" t="s">
        <v>29</v>
      </c>
      <c r="E16" s="105"/>
      <c r="F16" s="64"/>
    </row>
    <row r="17" ht="26.1" customHeight="1" spans="1:6">
      <c r="A17" s="56"/>
      <c r="B17" s="41" t="s">
        <v>24</v>
      </c>
      <c r="C17" s="42"/>
      <c r="D17" s="41" t="s">
        <v>30</v>
      </c>
      <c r="E17" s="105"/>
      <c r="F17" s="64"/>
    </row>
    <row r="18" ht="26.1" customHeight="1" spans="1:6">
      <c r="A18" s="56"/>
      <c r="B18" s="41" t="s">
        <v>24</v>
      </c>
      <c r="C18" s="42"/>
      <c r="D18" s="41" t="s">
        <v>31</v>
      </c>
      <c r="E18" s="105"/>
      <c r="F18" s="64"/>
    </row>
    <row r="19" ht="26.1" customHeight="1" spans="1:6">
      <c r="A19" s="56"/>
      <c r="B19" s="41" t="s">
        <v>24</v>
      </c>
      <c r="C19" s="42"/>
      <c r="D19" s="41" t="s">
        <v>32</v>
      </c>
      <c r="E19" s="105"/>
      <c r="F19" s="64"/>
    </row>
    <row r="20" ht="26.1" customHeight="1" spans="1:6">
      <c r="A20" s="56"/>
      <c r="B20" s="41" t="s">
        <v>24</v>
      </c>
      <c r="C20" s="42"/>
      <c r="D20" s="41" t="s">
        <v>33</v>
      </c>
      <c r="E20" s="105"/>
      <c r="F20" s="64"/>
    </row>
    <row r="21" ht="26.1" customHeight="1" spans="1:6">
      <c r="A21" s="56"/>
      <c r="B21" s="41" t="s">
        <v>24</v>
      </c>
      <c r="C21" s="42"/>
      <c r="D21" s="41" t="s">
        <v>34</v>
      </c>
      <c r="E21" s="105"/>
      <c r="F21" s="64"/>
    </row>
    <row r="22" ht="26.1" customHeight="1" spans="1:6">
      <c r="A22" s="56"/>
      <c r="B22" s="41" t="s">
        <v>24</v>
      </c>
      <c r="C22" s="42"/>
      <c r="D22" s="41" t="s">
        <v>35</v>
      </c>
      <c r="E22" s="105"/>
      <c r="F22" s="64"/>
    </row>
    <row r="23" ht="26.1" customHeight="1" spans="1:6">
      <c r="A23" s="56"/>
      <c r="B23" s="41" t="s">
        <v>24</v>
      </c>
      <c r="C23" s="42"/>
      <c r="D23" s="41" t="s">
        <v>36</v>
      </c>
      <c r="E23" s="105"/>
      <c r="F23" s="64"/>
    </row>
    <row r="24" ht="26.1" customHeight="1" spans="1:6">
      <c r="A24" s="56"/>
      <c r="B24" s="41" t="s">
        <v>24</v>
      </c>
      <c r="C24" s="42"/>
      <c r="D24" s="41" t="s">
        <v>37</v>
      </c>
      <c r="E24" s="105"/>
      <c r="F24" s="64"/>
    </row>
    <row r="25" ht="26.1" customHeight="1" spans="1:6">
      <c r="A25" s="56"/>
      <c r="B25" s="41" t="s">
        <v>24</v>
      </c>
      <c r="C25" s="42"/>
      <c r="D25" s="41" t="s">
        <v>38</v>
      </c>
      <c r="E25" s="105">
        <v>11.98</v>
      </c>
      <c r="F25" s="64"/>
    </row>
    <row r="26" ht="26.1" customHeight="1" spans="1:6">
      <c r="A26" s="56"/>
      <c r="B26" s="41" t="s">
        <v>24</v>
      </c>
      <c r="C26" s="42"/>
      <c r="D26" s="41" t="s">
        <v>39</v>
      </c>
      <c r="E26" s="42"/>
      <c r="F26" s="64"/>
    </row>
    <row r="27" ht="26.1" customHeight="1" spans="1:6">
      <c r="A27" s="56"/>
      <c r="B27" s="41" t="s">
        <v>24</v>
      </c>
      <c r="C27" s="42"/>
      <c r="D27" s="41" t="s">
        <v>40</v>
      </c>
      <c r="E27" s="42"/>
      <c r="F27" s="64"/>
    </row>
    <row r="28" ht="26.1" customHeight="1" spans="1:6">
      <c r="A28" s="56"/>
      <c r="B28" s="41" t="s">
        <v>24</v>
      </c>
      <c r="C28" s="42"/>
      <c r="D28" s="41" t="s">
        <v>41</v>
      </c>
      <c r="E28" s="42"/>
      <c r="F28" s="64"/>
    </row>
    <row r="29" ht="26.1" customHeight="1" spans="1:6">
      <c r="A29" s="56"/>
      <c r="B29" s="41" t="s">
        <v>24</v>
      </c>
      <c r="C29" s="42"/>
      <c r="D29" s="41" t="s">
        <v>42</v>
      </c>
      <c r="E29" s="42"/>
      <c r="F29" s="64"/>
    </row>
    <row r="30" ht="26.1" customHeight="1" spans="1:6">
      <c r="A30" s="56"/>
      <c r="B30" s="41" t="s">
        <v>24</v>
      </c>
      <c r="C30" s="42"/>
      <c r="D30" s="41" t="s">
        <v>43</v>
      </c>
      <c r="E30" s="42"/>
      <c r="F30" s="64"/>
    </row>
    <row r="31" ht="26.1" customHeight="1" spans="1:6">
      <c r="A31" s="56"/>
      <c r="B31" s="41" t="s">
        <v>24</v>
      </c>
      <c r="C31" s="42"/>
      <c r="D31" s="41" t="s">
        <v>44</v>
      </c>
      <c r="E31" s="42"/>
      <c r="F31" s="64"/>
    </row>
    <row r="32" ht="26.1" customHeight="1" spans="1:6">
      <c r="A32" s="56"/>
      <c r="B32" s="41" t="s">
        <v>24</v>
      </c>
      <c r="C32" s="42"/>
      <c r="D32" s="41" t="s">
        <v>45</v>
      </c>
      <c r="E32" s="42"/>
      <c r="F32" s="64"/>
    </row>
    <row r="33" ht="26.1" customHeight="1" spans="1:6">
      <c r="A33" s="56"/>
      <c r="B33" s="41" t="s">
        <v>24</v>
      </c>
      <c r="C33" s="42"/>
      <c r="D33" s="41" t="s">
        <v>46</v>
      </c>
      <c r="E33" s="42"/>
      <c r="F33" s="64"/>
    </row>
    <row r="34" ht="26.1" customHeight="1" spans="1:6">
      <c r="A34" s="56"/>
      <c r="B34" s="41" t="s">
        <v>24</v>
      </c>
      <c r="C34" s="42"/>
      <c r="D34" s="41" t="s">
        <v>47</v>
      </c>
      <c r="E34" s="42"/>
      <c r="F34" s="64"/>
    </row>
    <row r="35" ht="26.1" customHeight="1" spans="1:6">
      <c r="A35" s="56"/>
      <c r="B35" s="41" t="s">
        <v>24</v>
      </c>
      <c r="C35" s="42"/>
      <c r="D35" s="41" t="s">
        <v>48</v>
      </c>
      <c r="E35" s="42"/>
      <c r="F35" s="64"/>
    </row>
    <row r="36" ht="26.1" customHeight="1" spans="1:6">
      <c r="A36" s="65"/>
      <c r="B36" s="37" t="s">
        <v>49</v>
      </c>
      <c r="C36" s="40">
        <v>501.9</v>
      </c>
      <c r="D36" s="37" t="s">
        <v>50</v>
      </c>
      <c r="E36" s="40">
        <v>501.9</v>
      </c>
      <c r="F36" s="66"/>
    </row>
    <row r="37" ht="26.1" customHeight="1" spans="1:6">
      <c r="A37" s="56"/>
      <c r="B37" s="41" t="s">
        <v>51</v>
      </c>
      <c r="C37" s="42"/>
      <c r="D37" s="41" t="s">
        <v>52</v>
      </c>
      <c r="E37" s="42"/>
      <c r="F37" s="119"/>
    </row>
    <row r="38" ht="26.1" customHeight="1" spans="1:6">
      <c r="A38" s="120"/>
      <c r="B38" s="41" t="s">
        <v>53</v>
      </c>
      <c r="C38" s="42"/>
      <c r="D38" s="41" t="s">
        <v>54</v>
      </c>
      <c r="E38" s="42"/>
      <c r="F38" s="119"/>
    </row>
    <row r="39" ht="26.1" customHeight="1" spans="1:6">
      <c r="A39" s="120"/>
      <c r="B39" s="121"/>
      <c r="C39" s="121"/>
      <c r="D39" s="41" t="s">
        <v>55</v>
      </c>
      <c r="E39" s="42"/>
      <c r="F39" s="119"/>
    </row>
    <row r="40" ht="26.1" customHeight="1" spans="1:6">
      <c r="A40" s="122"/>
      <c r="B40" s="37" t="s">
        <v>56</v>
      </c>
      <c r="C40" s="40">
        <v>501.9</v>
      </c>
      <c r="D40" s="37" t="s">
        <v>57</v>
      </c>
      <c r="E40" s="40">
        <v>501.9</v>
      </c>
      <c r="F40" s="123"/>
    </row>
    <row r="41" ht="9.75" customHeight="1" spans="1:6">
      <c r="A41" s="106"/>
      <c r="B41" s="106"/>
      <c r="C41" s="124"/>
      <c r="D41" s="124"/>
      <c r="E41" s="106"/>
      <c r="F41" s="10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 style="53" customWidth="1"/>
    <col min="2" max="2" width="16.875" style="53" customWidth="1"/>
    <col min="3" max="3" width="31.75" style="53" customWidth="1"/>
    <col min="4" max="14" width="13" style="53" customWidth="1"/>
    <col min="15" max="15" width="1.5" style="53" customWidth="1"/>
    <col min="16" max="16" width="9.75" style="53" customWidth="1"/>
    <col min="17" max="16384" width="10" style="53"/>
  </cols>
  <sheetData>
    <row r="1" ht="24.95" customHeight="1" spans="1:15">
      <c r="A1" s="54"/>
      <c r="B1" s="2" t="s">
        <v>58</v>
      </c>
      <c r="C1" s="13"/>
      <c r="D1" s="110"/>
      <c r="E1" s="110"/>
      <c r="F1" s="110"/>
      <c r="G1" s="13"/>
      <c r="H1" s="13"/>
      <c r="I1" s="13"/>
      <c r="L1" s="13"/>
      <c r="M1" s="13"/>
      <c r="N1" s="55"/>
      <c r="O1" s="56"/>
    </row>
    <row r="2" ht="22.9" customHeight="1" spans="1:15">
      <c r="A2" s="54"/>
      <c r="B2" s="57" t="s">
        <v>59</v>
      </c>
      <c r="C2" s="57"/>
      <c r="D2" s="57"/>
      <c r="E2" s="57"/>
      <c r="F2" s="57"/>
      <c r="G2" s="57"/>
      <c r="H2" s="57"/>
      <c r="I2" s="57"/>
      <c r="J2" s="57"/>
      <c r="K2" s="57"/>
      <c r="L2" s="57"/>
      <c r="M2" s="57"/>
      <c r="N2" s="57"/>
      <c r="O2" s="56" t="s">
        <v>4</v>
      </c>
    </row>
    <row r="3" ht="19.5" customHeight="1" spans="1:15">
      <c r="A3" s="58"/>
      <c r="B3" s="59" t="s">
        <v>6</v>
      </c>
      <c r="C3" s="59"/>
      <c r="D3" s="58"/>
      <c r="E3" s="58"/>
      <c r="F3" s="92"/>
      <c r="G3" s="58"/>
      <c r="H3" s="92"/>
      <c r="I3" s="92"/>
      <c r="J3" s="92"/>
      <c r="K3" s="92"/>
      <c r="L3" s="92"/>
      <c r="M3" s="92"/>
      <c r="N3" s="60" t="s">
        <v>7</v>
      </c>
      <c r="O3" s="61"/>
    </row>
    <row r="4" ht="24.4" customHeight="1" spans="1:15">
      <c r="A4" s="62"/>
      <c r="B4" s="52" t="s">
        <v>10</v>
      </c>
      <c r="C4" s="52"/>
      <c r="D4" s="52" t="s">
        <v>60</v>
      </c>
      <c r="E4" s="52" t="s">
        <v>61</v>
      </c>
      <c r="F4" s="52" t="s">
        <v>62</v>
      </c>
      <c r="G4" s="52" t="s">
        <v>63</v>
      </c>
      <c r="H4" s="52" t="s">
        <v>64</v>
      </c>
      <c r="I4" s="52" t="s">
        <v>65</v>
      </c>
      <c r="J4" s="52" t="s">
        <v>66</v>
      </c>
      <c r="K4" s="52" t="s">
        <v>67</v>
      </c>
      <c r="L4" s="52" t="s">
        <v>68</v>
      </c>
      <c r="M4" s="52" t="s">
        <v>69</v>
      </c>
      <c r="N4" s="52" t="s">
        <v>70</v>
      </c>
      <c r="O4" s="64"/>
    </row>
    <row r="5" ht="24.4" customHeight="1" spans="1:15">
      <c r="A5" s="62"/>
      <c r="B5" s="52" t="s">
        <v>71</v>
      </c>
      <c r="C5" s="52" t="s">
        <v>72</v>
      </c>
      <c r="D5" s="52"/>
      <c r="E5" s="52"/>
      <c r="F5" s="52"/>
      <c r="G5" s="52"/>
      <c r="H5" s="52"/>
      <c r="I5" s="52"/>
      <c r="J5" s="52"/>
      <c r="K5" s="52"/>
      <c r="L5" s="52"/>
      <c r="M5" s="52"/>
      <c r="N5" s="52"/>
      <c r="O5" s="64"/>
    </row>
    <row r="6" ht="24.4" customHeight="1" spans="1:15">
      <c r="A6" s="62"/>
      <c r="B6" s="52"/>
      <c r="C6" s="52"/>
      <c r="D6" s="52"/>
      <c r="E6" s="52"/>
      <c r="F6" s="52"/>
      <c r="G6" s="52"/>
      <c r="H6" s="52"/>
      <c r="I6" s="52"/>
      <c r="J6" s="52"/>
      <c r="K6" s="52"/>
      <c r="L6" s="52"/>
      <c r="M6" s="52"/>
      <c r="N6" s="52"/>
      <c r="O6" s="64"/>
    </row>
    <row r="7" ht="27" customHeight="1" spans="1:15">
      <c r="A7" s="65"/>
      <c r="B7" s="37"/>
      <c r="C7" s="37" t="s">
        <v>73</v>
      </c>
      <c r="D7" s="40"/>
      <c r="E7" s="40"/>
      <c r="F7" s="40"/>
      <c r="G7" s="40"/>
      <c r="H7" s="40"/>
      <c r="I7" s="40"/>
      <c r="J7" s="40"/>
      <c r="K7" s="40"/>
      <c r="L7" s="40"/>
      <c r="M7" s="40"/>
      <c r="N7" s="40"/>
      <c r="O7" s="66"/>
    </row>
    <row r="8" s="112" customFormat="1" ht="27" customHeight="1" spans="1:15">
      <c r="A8" s="113"/>
      <c r="B8" s="37">
        <v>148001</v>
      </c>
      <c r="C8" s="37" t="s">
        <v>74</v>
      </c>
      <c r="D8" s="76">
        <v>501.9</v>
      </c>
      <c r="E8" s="76"/>
      <c r="F8" s="76">
        <v>501.9</v>
      </c>
      <c r="G8" s="76"/>
      <c r="H8" s="76"/>
      <c r="I8" s="76"/>
      <c r="J8" s="76"/>
      <c r="K8" s="76"/>
      <c r="L8" s="76"/>
      <c r="M8" s="76"/>
      <c r="N8" s="76"/>
      <c r="O8" s="114"/>
    </row>
    <row r="9" ht="27" customHeight="1" spans="1:15">
      <c r="A9" s="65"/>
      <c r="B9" s="37"/>
      <c r="C9" s="37"/>
      <c r="D9" s="40"/>
      <c r="E9" s="40"/>
      <c r="F9" s="40"/>
      <c r="G9" s="40"/>
      <c r="H9" s="40"/>
      <c r="I9" s="40"/>
      <c r="J9" s="40"/>
      <c r="K9" s="40"/>
      <c r="L9" s="40"/>
      <c r="M9" s="40"/>
      <c r="N9" s="40"/>
      <c r="O9" s="66"/>
    </row>
    <row r="10" ht="27" customHeight="1" spans="1:15">
      <c r="A10" s="65"/>
      <c r="B10" s="37"/>
      <c r="C10" s="37"/>
      <c r="D10" s="40"/>
      <c r="E10" s="40"/>
      <c r="F10" s="40"/>
      <c r="G10" s="40"/>
      <c r="H10" s="40"/>
      <c r="I10" s="40"/>
      <c r="J10" s="40"/>
      <c r="K10" s="40"/>
      <c r="L10" s="40"/>
      <c r="M10" s="40"/>
      <c r="N10" s="40"/>
      <c r="O10" s="66"/>
    </row>
    <row r="11" ht="27" customHeight="1" spans="1:15">
      <c r="A11" s="65"/>
      <c r="B11" s="37"/>
      <c r="C11" s="37"/>
      <c r="D11" s="40"/>
      <c r="E11" s="40"/>
      <c r="F11" s="40"/>
      <c r="G11" s="40"/>
      <c r="H11" s="40"/>
      <c r="I11" s="40"/>
      <c r="J11" s="40"/>
      <c r="K11" s="40"/>
      <c r="L11" s="40"/>
      <c r="M11" s="40"/>
      <c r="N11" s="40"/>
      <c r="O11" s="66"/>
    </row>
    <row r="12" ht="27" customHeight="1" spans="1:15">
      <c r="A12" s="65"/>
      <c r="B12" s="37"/>
      <c r="C12" s="37"/>
      <c r="D12" s="40"/>
      <c r="E12" s="40"/>
      <c r="F12" s="40"/>
      <c r="G12" s="40"/>
      <c r="H12" s="40"/>
      <c r="I12" s="40"/>
      <c r="J12" s="40"/>
      <c r="K12" s="40"/>
      <c r="L12" s="40"/>
      <c r="M12" s="40"/>
      <c r="N12" s="40"/>
      <c r="O12" s="66"/>
    </row>
    <row r="13" ht="27" customHeight="1" spans="1:15">
      <c r="A13" s="65"/>
      <c r="B13" s="37"/>
      <c r="C13" s="37"/>
      <c r="D13" s="40"/>
      <c r="E13" s="40"/>
      <c r="F13" s="40"/>
      <c r="G13" s="40"/>
      <c r="H13" s="40"/>
      <c r="I13" s="40"/>
      <c r="J13" s="40"/>
      <c r="K13" s="40"/>
      <c r="L13" s="40"/>
      <c r="M13" s="40"/>
      <c r="N13" s="40"/>
      <c r="O13" s="66"/>
    </row>
    <row r="14" ht="27" customHeight="1" spans="1:15">
      <c r="A14" s="65"/>
      <c r="B14" s="37"/>
      <c r="C14" s="37"/>
      <c r="D14" s="40"/>
      <c r="E14" s="40"/>
      <c r="F14" s="40"/>
      <c r="G14" s="40"/>
      <c r="H14" s="40"/>
      <c r="I14" s="40"/>
      <c r="J14" s="40"/>
      <c r="K14" s="40"/>
      <c r="L14" s="40"/>
      <c r="M14" s="40"/>
      <c r="N14" s="40"/>
      <c r="O14" s="66"/>
    </row>
    <row r="15" ht="27" customHeight="1" spans="1:15">
      <c r="A15" s="65"/>
      <c r="B15" s="37"/>
      <c r="C15" s="37"/>
      <c r="D15" s="40"/>
      <c r="E15" s="40"/>
      <c r="F15" s="40"/>
      <c r="G15" s="40"/>
      <c r="H15" s="40"/>
      <c r="I15" s="40"/>
      <c r="J15" s="40"/>
      <c r="K15" s="40"/>
      <c r="L15" s="40"/>
      <c r="M15" s="40"/>
      <c r="N15" s="40"/>
      <c r="O15" s="66"/>
    </row>
    <row r="16" ht="27" customHeight="1" spans="1:15">
      <c r="A16" s="65"/>
      <c r="B16" s="37"/>
      <c r="C16" s="37"/>
      <c r="D16" s="40"/>
      <c r="E16" s="40"/>
      <c r="F16" s="40"/>
      <c r="G16" s="40"/>
      <c r="H16" s="40"/>
      <c r="I16" s="40"/>
      <c r="J16" s="40"/>
      <c r="K16" s="40"/>
      <c r="L16" s="40"/>
      <c r="M16" s="40"/>
      <c r="N16" s="40"/>
      <c r="O16" s="66"/>
    </row>
    <row r="17" ht="27" customHeight="1" spans="1:15">
      <c r="A17" s="65"/>
      <c r="B17" s="37"/>
      <c r="C17" s="37"/>
      <c r="D17" s="40"/>
      <c r="E17" s="40"/>
      <c r="F17" s="40"/>
      <c r="G17" s="40"/>
      <c r="H17" s="40"/>
      <c r="I17" s="40"/>
      <c r="J17" s="40"/>
      <c r="K17" s="40"/>
      <c r="L17" s="40"/>
      <c r="M17" s="40"/>
      <c r="N17" s="40"/>
      <c r="O17" s="66"/>
    </row>
    <row r="18" ht="27" customHeight="1" spans="1:15">
      <c r="A18" s="65"/>
      <c r="B18" s="37"/>
      <c r="C18" s="37"/>
      <c r="D18" s="40"/>
      <c r="E18" s="40"/>
      <c r="F18" s="40"/>
      <c r="G18" s="40"/>
      <c r="H18" s="40"/>
      <c r="I18" s="40"/>
      <c r="J18" s="40"/>
      <c r="K18" s="40"/>
      <c r="L18" s="40"/>
      <c r="M18" s="40"/>
      <c r="N18" s="40"/>
      <c r="O18" s="66"/>
    </row>
    <row r="19" ht="27" customHeight="1" spans="1:15">
      <c r="A19" s="65"/>
      <c r="B19" s="37"/>
      <c r="C19" s="37"/>
      <c r="D19" s="40"/>
      <c r="E19" s="40"/>
      <c r="F19" s="40"/>
      <c r="G19" s="40"/>
      <c r="H19" s="40"/>
      <c r="I19" s="40"/>
      <c r="J19" s="40"/>
      <c r="K19" s="40"/>
      <c r="L19" s="40"/>
      <c r="M19" s="40"/>
      <c r="N19" s="40"/>
      <c r="O19" s="66"/>
    </row>
    <row r="20" ht="27" customHeight="1" spans="1:15">
      <c r="A20" s="65"/>
      <c r="B20" s="37"/>
      <c r="C20" s="37"/>
      <c r="D20" s="40"/>
      <c r="E20" s="40"/>
      <c r="F20" s="40"/>
      <c r="G20" s="40"/>
      <c r="H20" s="40"/>
      <c r="I20" s="40"/>
      <c r="J20" s="40"/>
      <c r="K20" s="40"/>
      <c r="L20" s="40"/>
      <c r="M20" s="40"/>
      <c r="N20" s="40"/>
      <c r="O20" s="66"/>
    </row>
    <row r="21" ht="27" customHeight="1" spans="1:15">
      <c r="A21" s="62"/>
      <c r="B21" s="41"/>
      <c r="C21" s="41" t="s">
        <v>24</v>
      </c>
      <c r="D21" s="42"/>
      <c r="E21" s="42"/>
      <c r="F21" s="42"/>
      <c r="G21" s="42"/>
      <c r="H21" s="42"/>
      <c r="I21" s="42"/>
      <c r="J21" s="42"/>
      <c r="K21" s="42"/>
      <c r="L21" s="42"/>
      <c r="M21" s="42"/>
      <c r="N21" s="42"/>
      <c r="O21" s="63"/>
    </row>
    <row r="22" ht="27" customHeight="1" spans="1:15">
      <c r="A22" s="62"/>
      <c r="B22" s="41"/>
      <c r="C22" s="41" t="s">
        <v>24</v>
      </c>
      <c r="D22" s="42"/>
      <c r="E22" s="42"/>
      <c r="F22" s="42"/>
      <c r="G22" s="42"/>
      <c r="H22" s="42"/>
      <c r="I22" s="42"/>
      <c r="J22" s="42"/>
      <c r="K22" s="42"/>
      <c r="L22" s="42"/>
      <c r="M22" s="42"/>
      <c r="N22" s="42"/>
      <c r="O22" s="63"/>
    </row>
    <row r="23" ht="9.75" customHeight="1" spans="1:15">
      <c r="A23" s="69"/>
      <c r="B23" s="69"/>
      <c r="C23" s="69"/>
      <c r="D23" s="69"/>
      <c r="E23" s="69"/>
      <c r="F23" s="69"/>
      <c r="G23" s="69"/>
      <c r="H23" s="69"/>
      <c r="I23" s="69"/>
      <c r="J23" s="69"/>
      <c r="K23" s="69"/>
      <c r="L23" s="69"/>
      <c r="M23" s="69"/>
      <c r="N23" s="70"/>
      <c r="O23" s="7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4"/>
  <sheetViews>
    <sheetView workbookViewId="0">
      <pane ySplit="6" topLeftCell="A7" activePane="bottomLeft" state="frozen"/>
      <selection/>
      <selection pane="bottomLeft" activeCell="F13" sqref="F13"/>
    </sheetView>
  </sheetViews>
  <sheetFormatPr defaultColWidth="10" defaultRowHeight="13.5"/>
  <cols>
    <col min="1" max="1" width="1.5" style="53" customWidth="1"/>
    <col min="2" max="4" width="6.125" style="53" customWidth="1"/>
    <col min="5" max="5" width="16.875" style="53" customWidth="1"/>
    <col min="6" max="6" width="41" style="53" customWidth="1"/>
    <col min="7" max="10" width="16.375" style="53" customWidth="1"/>
    <col min="11" max="11" width="22.875" style="53" customWidth="1"/>
    <col min="12" max="12" width="1.5" style="53" customWidth="1"/>
    <col min="13" max="14" width="9.75" style="53" customWidth="1"/>
    <col min="15" max="16384" width="10" style="53"/>
  </cols>
  <sheetData>
    <row r="1" ht="24.95" customHeight="1" spans="1:12">
      <c r="A1" s="54"/>
      <c r="B1" s="2" t="s">
        <v>75</v>
      </c>
      <c r="C1" s="2"/>
      <c r="D1" s="2"/>
      <c r="E1" s="13"/>
      <c r="F1" s="13"/>
      <c r="G1" s="110"/>
      <c r="H1" s="110"/>
      <c r="I1" s="110"/>
      <c r="J1" s="110"/>
      <c r="K1" s="55"/>
      <c r="L1" s="56"/>
    </row>
    <row r="2" ht="22.9" customHeight="1" spans="1:12">
      <c r="A2" s="54"/>
      <c r="B2" s="57" t="s">
        <v>76</v>
      </c>
      <c r="C2" s="57"/>
      <c r="D2" s="57"/>
      <c r="E2" s="57"/>
      <c r="F2" s="57"/>
      <c r="G2" s="57"/>
      <c r="H2" s="57"/>
      <c r="I2" s="57"/>
      <c r="J2" s="57"/>
      <c r="K2" s="57"/>
      <c r="L2" s="56" t="s">
        <v>4</v>
      </c>
    </row>
    <row r="3" ht="19.5" customHeight="1" spans="1:12">
      <c r="A3" s="58"/>
      <c r="B3" s="59" t="s">
        <v>6</v>
      </c>
      <c r="C3" s="59"/>
      <c r="D3" s="59"/>
      <c r="E3" s="59"/>
      <c r="F3" s="59"/>
      <c r="G3" s="58"/>
      <c r="H3" s="58"/>
      <c r="I3" s="92"/>
      <c r="J3" s="92"/>
      <c r="K3" s="60" t="s">
        <v>7</v>
      </c>
      <c r="L3" s="61"/>
    </row>
    <row r="4" ht="24.4" customHeight="1" spans="1:12">
      <c r="A4" s="56"/>
      <c r="B4" s="37" t="s">
        <v>10</v>
      </c>
      <c r="C4" s="37"/>
      <c r="D4" s="37"/>
      <c r="E4" s="37"/>
      <c r="F4" s="37"/>
      <c r="G4" s="37" t="s">
        <v>60</v>
      </c>
      <c r="H4" s="37" t="s">
        <v>77</v>
      </c>
      <c r="I4" s="37" t="s">
        <v>78</v>
      </c>
      <c r="J4" s="37" t="s">
        <v>79</v>
      </c>
      <c r="K4" s="37" t="s">
        <v>80</v>
      </c>
      <c r="L4" s="63"/>
    </row>
    <row r="5" ht="24.4" customHeight="1" spans="1:12">
      <c r="A5" s="62"/>
      <c r="B5" s="37" t="s">
        <v>81</v>
      </c>
      <c r="C5" s="37"/>
      <c r="D5" s="37"/>
      <c r="E5" s="37" t="s">
        <v>71</v>
      </c>
      <c r="F5" s="37" t="s">
        <v>72</v>
      </c>
      <c r="G5" s="37"/>
      <c r="H5" s="37"/>
      <c r="I5" s="37"/>
      <c r="J5" s="37"/>
      <c r="K5" s="37"/>
      <c r="L5" s="63"/>
    </row>
    <row r="6" ht="24.4" customHeight="1" spans="1:12">
      <c r="A6" s="62"/>
      <c r="B6" s="37" t="s">
        <v>82</v>
      </c>
      <c r="C6" s="37" t="s">
        <v>83</v>
      </c>
      <c r="D6" s="37" t="s">
        <v>84</v>
      </c>
      <c r="E6" s="37"/>
      <c r="F6" s="37"/>
      <c r="G6" s="37"/>
      <c r="H6" s="37"/>
      <c r="I6" s="37"/>
      <c r="J6" s="37"/>
      <c r="K6" s="37"/>
      <c r="L6" s="64"/>
    </row>
    <row r="7" ht="27" customHeight="1" spans="1:12">
      <c r="A7" s="65"/>
      <c r="B7" s="37"/>
      <c r="C7" s="37"/>
      <c r="D7" s="37"/>
      <c r="E7" s="37"/>
      <c r="F7" s="37" t="s">
        <v>73</v>
      </c>
      <c r="G7" s="40">
        <v>501.9</v>
      </c>
      <c r="H7" s="40">
        <v>138.92</v>
      </c>
      <c r="I7" s="40">
        <v>362.98</v>
      </c>
      <c r="J7" s="40"/>
      <c r="K7" s="40"/>
      <c r="L7" s="66"/>
    </row>
    <row r="8" ht="27" customHeight="1" spans="1:12">
      <c r="A8" s="65"/>
      <c r="B8" s="77" t="s">
        <v>85</v>
      </c>
      <c r="C8" s="86" t="s">
        <v>86</v>
      </c>
      <c r="D8" s="86" t="s">
        <v>86</v>
      </c>
      <c r="E8" s="41">
        <v>148001</v>
      </c>
      <c r="F8" s="41" t="s">
        <v>87</v>
      </c>
      <c r="G8" s="87">
        <f t="shared" ref="G8:G23" si="0">SUM(H8:I8)</f>
        <v>9.33</v>
      </c>
      <c r="H8" s="87">
        <v>9.33</v>
      </c>
      <c r="I8" s="111"/>
      <c r="J8" s="40"/>
      <c r="K8" s="40"/>
      <c r="L8" s="66"/>
    </row>
    <row r="9" ht="27" customHeight="1" spans="1:12">
      <c r="A9" s="65"/>
      <c r="B9" s="77" t="s">
        <v>85</v>
      </c>
      <c r="C9" s="86" t="s">
        <v>88</v>
      </c>
      <c r="D9" s="86" t="s">
        <v>89</v>
      </c>
      <c r="E9" s="41">
        <v>148001</v>
      </c>
      <c r="F9" s="41" t="s">
        <v>90</v>
      </c>
      <c r="G9" s="87">
        <f t="shared" si="0"/>
        <v>16.2</v>
      </c>
      <c r="H9" s="87"/>
      <c r="I9" s="93">
        <v>16.2</v>
      </c>
      <c r="J9" s="40"/>
      <c r="K9" s="40"/>
      <c r="L9" s="66"/>
    </row>
    <row r="10" ht="27" customHeight="1" spans="1:12">
      <c r="A10" s="65"/>
      <c r="B10" s="77" t="s">
        <v>85</v>
      </c>
      <c r="C10" s="86" t="s">
        <v>88</v>
      </c>
      <c r="D10" s="86" t="s">
        <v>86</v>
      </c>
      <c r="E10" s="41">
        <v>148001</v>
      </c>
      <c r="F10" s="41" t="s">
        <v>91</v>
      </c>
      <c r="G10" s="87">
        <f t="shared" si="0"/>
        <v>144</v>
      </c>
      <c r="H10" s="87"/>
      <c r="I10" s="87">
        <v>144</v>
      </c>
      <c r="J10" s="40"/>
      <c r="K10" s="40"/>
      <c r="L10" s="66"/>
    </row>
    <row r="11" ht="27" customHeight="1" spans="1:12">
      <c r="A11" s="65"/>
      <c r="B11" s="77" t="s">
        <v>85</v>
      </c>
      <c r="C11" s="86" t="s">
        <v>88</v>
      </c>
      <c r="D11" s="86" t="s">
        <v>92</v>
      </c>
      <c r="E11" s="41">
        <v>148001</v>
      </c>
      <c r="F11" s="41" t="s">
        <v>93</v>
      </c>
      <c r="G11" s="87">
        <f t="shared" si="0"/>
        <v>78.14</v>
      </c>
      <c r="H11" s="87"/>
      <c r="I11" s="87">
        <v>78.14</v>
      </c>
      <c r="J11" s="40"/>
      <c r="K11" s="40"/>
      <c r="L11" s="66"/>
    </row>
    <row r="12" ht="27" customHeight="1" spans="1:12">
      <c r="A12" s="65"/>
      <c r="B12" s="77" t="s">
        <v>85</v>
      </c>
      <c r="C12" s="86" t="s">
        <v>94</v>
      </c>
      <c r="D12" s="86" t="s">
        <v>95</v>
      </c>
      <c r="E12" s="41">
        <v>148001</v>
      </c>
      <c r="F12" s="41" t="s">
        <v>96</v>
      </c>
      <c r="G12" s="87">
        <f t="shared" si="0"/>
        <v>55</v>
      </c>
      <c r="H12" s="87"/>
      <c r="I12" s="87">
        <v>55</v>
      </c>
      <c r="J12" s="40"/>
      <c r="K12" s="40"/>
      <c r="L12" s="66"/>
    </row>
    <row r="13" ht="27" customHeight="1" spans="1:12">
      <c r="A13" s="65"/>
      <c r="B13" s="77" t="s">
        <v>85</v>
      </c>
      <c r="C13" s="86" t="s">
        <v>94</v>
      </c>
      <c r="D13" s="86" t="s">
        <v>86</v>
      </c>
      <c r="E13" s="41">
        <v>148001</v>
      </c>
      <c r="F13" s="41" t="s">
        <v>97</v>
      </c>
      <c r="G13" s="87">
        <f t="shared" si="0"/>
        <v>10.83</v>
      </c>
      <c r="H13" s="87"/>
      <c r="I13" s="87">
        <v>10.83</v>
      </c>
      <c r="J13" s="40"/>
      <c r="K13" s="40"/>
      <c r="L13" s="66"/>
    </row>
    <row r="14" ht="27" customHeight="1" spans="1:12">
      <c r="A14" s="65"/>
      <c r="B14" s="77" t="s">
        <v>85</v>
      </c>
      <c r="C14" s="86" t="s">
        <v>98</v>
      </c>
      <c r="D14" s="86" t="s">
        <v>95</v>
      </c>
      <c r="E14" s="41">
        <v>148001</v>
      </c>
      <c r="F14" s="41" t="s">
        <v>99</v>
      </c>
      <c r="G14" s="87">
        <f t="shared" si="0"/>
        <v>53.55</v>
      </c>
      <c r="H14" s="87">
        <v>53.55</v>
      </c>
      <c r="I14" s="87"/>
      <c r="J14" s="40"/>
      <c r="K14" s="40"/>
      <c r="L14" s="66"/>
    </row>
    <row r="15" ht="27" customHeight="1" spans="1:12">
      <c r="A15" s="65"/>
      <c r="B15" s="77" t="s">
        <v>85</v>
      </c>
      <c r="C15" s="86" t="s">
        <v>98</v>
      </c>
      <c r="D15" s="86" t="s">
        <v>100</v>
      </c>
      <c r="E15" s="41">
        <v>148001</v>
      </c>
      <c r="F15" s="41" t="s">
        <v>101</v>
      </c>
      <c r="G15" s="87">
        <f t="shared" si="0"/>
        <v>55.31</v>
      </c>
      <c r="H15" s="87"/>
      <c r="I15" s="87">
        <v>55.31</v>
      </c>
      <c r="J15" s="40"/>
      <c r="K15" s="40"/>
      <c r="L15" s="66"/>
    </row>
    <row r="16" ht="27" customHeight="1" spans="1:12">
      <c r="A16" s="65"/>
      <c r="B16" s="77" t="s">
        <v>85</v>
      </c>
      <c r="C16" s="86" t="s">
        <v>98</v>
      </c>
      <c r="D16" s="86" t="s">
        <v>102</v>
      </c>
      <c r="E16" s="41">
        <v>148001</v>
      </c>
      <c r="F16" s="41" t="s">
        <v>103</v>
      </c>
      <c r="G16" s="87">
        <f t="shared" si="0"/>
        <v>57.21</v>
      </c>
      <c r="H16" s="87">
        <v>57.21</v>
      </c>
      <c r="I16" s="87"/>
      <c r="J16" s="40"/>
      <c r="K16" s="40"/>
      <c r="L16" s="66"/>
    </row>
    <row r="17" ht="27" customHeight="1" spans="1:12">
      <c r="A17" s="65"/>
      <c r="B17" s="77" t="s">
        <v>85</v>
      </c>
      <c r="C17" s="86" t="s">
        <v>98</v>
      </c>
      <c r="D17" s="86" t="s">
        <v>92</v>
      </c>
      <c r="E17" s="41">
        <v>148001</v>
      </c>
      <c r="F17" s="41" t="s">
        <v>104</v>
      </c>
      <c r="G17" s="87">
        <f t="shared" si="0"/>
        <v>0.5</v>
      </c>
      <c r="H17" s="87"/>
      <c r="I17" s="87">
        <v>0.5</v>
      </c>
      <c r="J17" s="40"/>
      <c r="K17" s="40"/>
      <c r="L17" s="66"/>
    </row>
    <row r="18" ht="27" customHeight="1" spans="1:12">
      <c r="A18" s="65"/>
      <c r="B18" s="77" t="s">
        <v>105</v>
      </c>
      <c r="C18" s="86" t="s">
        <v>106</v>
      </c>
      <c r="D18" s="86" t="s">
        <v>95</v>
      </c>
      <c r="E18" s="41">
        <v>148001</v>
      </c>
      <c r="F18" s="41" t="s">
        <v>107</v>
      </c>
      <c r="G18" s="87">
        <f t="shared" si="0"/>
        <v>2.65</v>
      </c>
      <c r="H18" s="87">
        <v>2.65</v>
      </c>
      <c r="I18" s="87"/>
      <c r="J18" s="40"/>
      <c r="K18" s="40"/>
      <c r="L18" s="66"/>
    </row>
    <row r="19" ht="27" customHeight="1" spans="1:12">
      <c r="A19" s="65"/>
      <c r="B19" s="77" t="s">
        <v>105</v>
      </c>
      <c r="C19" s="86" t="s">
        <v>106</v>
      </c>
      <c r="D19" s="86" t="s">
        <v>89</v>
      </c>
      <c r="E19" s="41">
        <v>148001</v>
      </c>
      <c r="F19" s="41" t="s">
        <v>108</v>
      </c>
      <c r="G19" s="87">
        <f t="shared" si="0"/>
        <v>3.56</v>
      </c>
      <c r="H19" s="87">
        <v>3.56</v>
      </c>
      <c r="I19" s="87"/>
      <c r="J19" s="40"/>
      <c r="K19" s="40"/>
      <c r="L19" s="66"/>
    </row>
    <row r="20" ht="27" customHeight="1" spans="1:12">
      <c r="A20" s="65"/>
      <c r="B20" s="77" t="s">
        <v>105</v>
      </c>
      <c r="C20" s="86" t="s">
        <v>106</v>
      </c>
      <c r="D20" s="86" t="s">
        <v>109</v>
      </c>
      <c r="E20" s="41">
        <v>148001</v>
      </c>
      <c r="F20" s="41" t="s">
        <v>110</v>
      </c>
      <c r="G20" s="87">
        <f t="shared" si="0"/>
        <v>0.24</v>
      </c>
      <c r="H20" s="87">
        <v>0.24</v>
      </c>
      <c r="I20" s="87"/>
      <c r="J20" s="40"/>
      <c r="K20" s="40"/>
      <c r="L20" s="66"/>
    </row>
    <row r="21" ht="27" customHeight="1" spans="1:12">
      <c r="A21" s="65"/>
      <c r="B21" s="77" t="s">
        <v>105</v>
      </c>
      <c r="C21" s="86" t="s">
        <v>106</v>
      </c>
      <c r="D21" s="86" t="s">
        <v>92</v>
      </c>
      <c r="E21" s="41">
        <v>148001</v>
      </c>
      <c r="F21" s="41" t="s">
        <v>111</v>
      </c>
      <c r="G21" s="87">
        <f t="shared" si="0"/>
        <v>0.4</v>
      </c>
      <c r="H21" s="87">
        <v>0.4</v>
      </c>
      <c r="I21" s="87"/>
      <c r="J21" s="40"/>
      <c r="K21" s="40"/>
      <c r="L21" s="66"/>
    </row>
    <row r="22" ht="27" customHeight="1" spans="1:12">
      <c r="A22" s="62"/>
      <c r="B22" s="77" t="s">
        <v>105</v>
      </c>
      <c r="C22" s="86" t="s">
        <v>112</v>
      </c>
      <c r="D22" s="86" t="s">
        <v>95</v>
      </c>
      <c r="E22" s="41">
        <v>148001</v>
      </c>
      <c r="F22" s="41" t="s">
        <v>113</v>
      </c>
      <c r="G22" s="87">
        <f t="shared" si="0"/>
        <v>3</v>
      </c>
      <c r="H22" s="87"/>
      <c r="I22" s="87">
        <v>3</v>
      </c>
      <c r="J22" s="42"/>
      <c r="K22" s="42"/>
      <c r="L22" s="63"/>
    </row>
    <row r="23" ht="27" customHeight="1" spans="1:12">
      <c r="A23" s="62"/>
      <c r="B23" s="77" t="s">
        <v>114</v>
      </c>
      <c r="C23" s="86" t="s">
        <v>89</v>
      </c>
      <c r="D23" s="86" t="s">
        <v>95</v>
      </c>
      <c r="E23" s="41">
        <v>148001</v>
      </c>
      <c r="F23" s="41" t="s">
        <v>115</v>
      </c>
      <c r="G23" s="87">
        <f t="shared" si="0"/>
        <v>11.98</v>
      </c>
      <c r="H23" s="87">
        <v>11.98</v>
      </c>
      <c r="I23" s="87"/>
      <c r="J23" s="42"/>
      <c r="K23" s="42"/>
      <c r="L23" s="63"/>
    </row>
    <row r="24" ht="9.75" customHeight="1" spans="1:12">
      <c r="A24" s="69"/>
      <c r="B24" s="70"/>
      <c r="C24" s="70"/>
      <c r="D24" s="70"/>
      <c r="E24" s="70"/>
      <c r="F24" s="69"/>
      <c r="G24" s="69"/>
      <c r="H24" s="69"/>
      <c r="I24" s="69"/>
      <c r="J24" s="70"/>
      <c r="K24" s="70"/>
      <c r="L24" s="71"/>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 style="53" customWidth="1"/>
    <col min="2" max="2" width="29.625" style="53" customWidth="1"/>
    <col min="3" max="3" width="11.625" style="53" customWidth="1"/>
    <col min="4" max="4" width="29.625" style="53" customWidth="1"/>
    <col min="5" max="5" width="11.625" style="53" customWidth="1"/>
    <col min="6" max="6" width="13.125" style="53" customWidth="1"/>
    <col min="7" max="8" width="11.25" style="53" customWidth="1"/>
    <col min="9" max="9" width="1.5" style="53" customWidth="1"/>
    <col min="10" max="12" width="9.75" style="53" customWidth="1"/>
    <col min="13" max="16384" width="10" style="53"/>
  </cols>
  <sheetData>
    <row r="1" ht="24.95" customHeight="1" spans="1:9">
      <c r="A1" s="98"/>
      <c r="B1" s="2" t="s">
        <v>116</v>
      </c>
      <c r="C1" s="99"/>
      <c r="D1" s="99"/>
      <c r="H1" s="100"/>
      <c r="I1" s="84" t="s">
        <v>4</v>
      </c>
    </row>
    <row r="2" ht="22.9" customHeight="1" spans="1:9">
      <c r="A2" s="101"/>
      <c r="B2" s="102" t="s">
        <v>117</v>
      </c>
      <c r="C2" s="102"/>
      <c r="D2" s="102"/>
      <c r="E2" s="102"/>
      <c r="F2" s="103"/>
      <c r="G2" s="103"/>
      <c r="H2" s="103"/>
      <c r="I2" s="107"/>
    </row>
    <row r="3" ht="19.5" customHeight="1" spans="1:9">
      <c r="A3" s="101"/>
      <c r="B3" s="59" t="s">
        <v>6</v>
      </c>
      <c r="C3" s="59"/>
      <c r="D3" s="13"/>
      <c r="F3" s="104" t="s">
        <v>7</v>
      </c>
      <c r="G3" s="104"/>
      <c r="H3" s="104"/>
      <c r="I3" s="108"/>
    </row>
    <row r="4" ht="30" customHeight="1" spans="1:9">
      <c r="A4" s="101"/>
      <c r="B4" s="37" t="s">
        <v>8</v>
      </c>
      <c r="C4" s="37"/>
      <c r="D4" s="37" t="s">
        <v>9</v>
      </c>
      <c r="E4" s="37"/>
      <c r="F4" s="37"/>
      <c r="G4" s="37"/>
      <c r="H4" s="37"/>
      <c r="I4" s="109"/>
    </row>
    <row r="5" ht="30" customHeight="1" spans="1:9">
      <c r="A5" s="101"/>
      <c r="B5" s="37" t="s">
        <v>10</v>
      </c>
      <c r="C5" s="37" t="s">
        <v>11</v>
      </c>
      <c r="D5" s="37" t="s">
        <v>10</v>
      </c>
      <c r="E5" s="37" t="s">
        <v>60</v>
      </c>
      <c r="F5" s="52" t="s">
        <v>118</v>
      </c>
      <c r="G5" s="52" t="s">
        <v>119</v>
      </c>
      <c r="H5" s="52" t="s">
        <v>120</v>
      </c>
      <c r="I5" s="84"/>
    </row>
    <row r="6" ht="30" customHeight="1" spans="1:9">
      <c r="A6" s="56"/>
      <c r="B6" s="41" t="s">
        <v>121</v>
      </c>
      <c r="C6" s="42">
        <v>501.9</v>
      </c>
      <c r="D6" s="41" t="s">
        <v>122</v>
      </c>
      <c r="E6" s="42">
        <v>501.9</v>
      </c>
      <c r="F6" s="42">
        <v>501.9</v>
      </c>
      <c r="G6" s="42"/>
      <c r="H6" s="42"/>
      <c r="I6" s="64"/>
    </row>
    <row r="7" ht="30" customHeight="1" spans="1:9">
      <c r="A7" s="56"/>
      <c r="B7" s="41" t="s">
        <v>123</v>
      </c>
      <c r="C7" s="42">
        <v>501.9</v>
      </c>
      <c r="D7" s="41" t="s">
        <v>124</v>
      </c>
      <c r="E7" s="42"/>
      <c r="F7" s="42"/>
      <c r="G7" s="42"/>
      <c r="H7" s="42"/>
      <c r="I7" s="64"/>
    </row>
    <row r="8" ht="30" customHeight="1" spans="1:9">
      <c r="A8" s="56"/>
      <c r="B8" s="41" t="s">
        <v>125</v>
      </c>
      <c r="C8" s="42"/>
      <c r="D8" s="41" t="s">
        <v>126</v>
      </c>
      <c r="E8" s="42"/>
      <c r="F8" s="42"/>
      <c r="G8" s="42"/>
      <c r="H8" s="42"/>
      <c r="I8" s="64"/>
    </row>
    <row r="9" ht="30" customHeight="1" spans="1:9">
      <c r="A9" s="56"/>
      <c r="B9" s="41" t="s">
        <v>127</v>
      </c>
      <c r="C9" s="42"/>
      <c r="D9" s="41" t="s">
        <v>128</v>
      </c>
      <c r="E9" s="42"/>
      <c r="F9" s="42"/>
      <c r="G9" s="42"/>
      <c r="H9" s="42"/>
      <c r="I9" s="64"/>
    </row>
    <row r="10" ht="30" customHeight="1" spans="1:9">
      <c r="A10" s="56"/>
      <c r="B10" s="41" t="s">
        <v>129</v>
      </c>
      <c r="C10" s="42"/>
      <c r="D10" s="41" t="s">
        <v>130</v>
      </c>
      <c r="E10" s="42"/>
      <c r="F10" s="42"/>
      <c r="G10" s="42"/>
      <c r="H10" s="42"/>
      <c r="I10" s="64"/>
    </row>
    <row r="11" ht="30" customHeight="1" spans="1:9">
      <c r="A11" s="56"/>
      <c r="B11" s="41" t="s">
        <v>123</v>
      </c>
      <c r="C11" s="42"/>
      <c r="D11" s="41" t="s">
        <v>131</v>
      </c>
      <c r="E11" s="42"/>
      <c r="F11" s="42"/>
      <c r="G11" s="42"/>
      <c r="H11" s="42"/>
      <c r="I11" s="64"/>
    </row>
    <row r="12" ht="30" customHeight="1" spans="1:9">
      <c r="A12" s="56"/>
      <c r="B12" s="41" t="s">
        <v>125</v>
      </c>
      <c r="C12" s="42"/>
      <c r="D12" s="41" t="s">
        <v>132</v>
      </c>
      <c r="E12" s="42"/>
      <c r="F12" s="42"/>
      <c r="G12" s="42"/>
      <c r="H12" s="42"/>
      <c r="I12" s="64"/>
    </row>
    <row r="13" ht="30" customHeight="1" spans="1:9">
      <c r="A13" s="56"/>
      <c r="B13" s="41" t="s">
        <v>127</v>
      </c>
      <c r="C13" s="42"/>
      <c r="D13" s="41" t="s">
        <v>133</v>
      </c>
      <c r="E13" s="42"/>
      <c r="F13" s="42"/>
      <c r="G13" s="42"/>
      <c r="H13" s="42"/>
      <c r="I13" s="64"/>
    </row>
    <row r="14" ht="30" customHeight="1" spans="1:9">
      <c r="A14" s="56"/>
      <c r="B14" s="41" t="s">
        <v>134</v>
      </c>
      <c r="C14" s="42"/>
      <c r="D14" s="41" t="s">
        <v>135</v>
      </c>
      <c r="E14" s="105">
        <v>480.07</v>
      </c>
      <c r="F14" s="105">
        <v>480.07</v>
      </c>
      <c r="G14" s="42"/>
      <c r="H14" s="42"/>
      <c r="I14" s="64"/>
    </row>
    <row r="15" ht="30" customHeight="1" spans="1:9">
      <c r="A15" s="56"/>
      <c r="B15" s="41" t="s">
        <v>134</v>
      </c>
      <c r="C15" s="42"/>
      <c r="D15" s="41" t="s">
        <v>136</v>
      </c>
      <c r="E15" s="105"/>
      <c r="F15" s="105"/>
      <c r="G15" s="42"/>
      <c r="H15" s="42"/>
      <c r="I15" s="64"/>
    </row>
    <row r="16" ht="30" customHeight="1" spans="1:9">
      <c r="A16" s="56"/>
      <c r="B16" s="41" t="s">
        <v>134</v>
      </c>
      <c r="C16" s="42"/>
      <c r="D16" s="41" t="s">
        <v>137</v>
      </c>
      <c r="E16" s="105">
        <v>9.85</v>
      </c>
      <c r="F16" s="105">
        <v>9.85</v>
      </c>
      <c r="G16" s="42"/>
      <c r="H16" s="42"/>
      <c r="I16" s="64"/>
    </row>
    <row r="17" ht="30" customHeight="1" spans="1:9">
      <c r="A17" s="56"/>
      <c r="B17" s="41" t="s">
        <v>134</v>
      </c>
      <c r="C17" s="42"/>
      <c r="D17" s="41" t="s">
        <v>138</v>
      </c>
      <c r="E17" s="105"/>
      <c r="F17" s="105"/>
      <c r="G17" s="42"/>
      <c r="H17" s="42"/>
      <c r="I17" s="64"/>
    </row>
    <row r="18" ht="30" customHeight="1" spans="1:9">
      <c r="A18" s="56"/>
      <c r="B18" s="41" t="s">
        <v>134</v>
      </c>
      <c r="C18" s="42"/>
      <c r="D18" s="41" t="s">
        <v>139</v>
      </c>
      <c r="E18" s="105"/>
      <c r="F18" s="105"/>
      <c r="G18" s="42"/>
      <c r="H18" s="42"/>
      <c r="I18" s="64"/>
    </row>
    <row r="19" ht="30" customHeight="1" spans="1:9">
      <c r="A19" s="56"/>
      <c r="B19" s="41" t="s">
        <v>134</v>
      </c>
      <c r="C19" s="42"/>
      <c r="D19" s="41" t="s">
        <v>140</v>
      </c>
      <c r="E19" s="105"/>
      <c r="F19" s="105"/>
      <c r="G19" s="42"/>
      <c r="H19" s="42"/>
      <c r="I19" s="64"/>
    </row>
    <row r="20" ht="30" customHeight="1" spans="1:9">
      <c r="A20" s="56"/>
      <c r="B20" s="41" t="s">
        <v>134</v>
      </c>
      <c r="C20" s="42"/>
      <c r="D20" s="41" t="s">
        <v>141</v>
      </c>
      <c r="E20" s="105"/>
      <c r="F20" s="105"/>
      <c r="G20" s="42"/>
      <c r="H20" s="42"/>
      <c r="I20" s="64"/>
    </row>
    <row r="21" ht="30" customHeight="1" spans="1:9">
      <c r="A21" s="56"/>
      <c r="B21" s="41" t="s">
        <v>134</v>
      </c>
      <c r="C21" s="42"/>
      <c r="D21" s="41" t="s">
        <v>142</v>
      </c>
      <c r="E21" s="105"/>
      <c r="F21" s="105"/>
      <c r="G21" s="42"/>
      <c r="H21" s="42"/>
      <c r="I21" s="64"/>
    </row>
    <row r="22" ht="30" customHeight="1" spans="1:9">
      <c r="A22" s="56"/>
      <c r="B22" s="41" t="s">
        <v>134</v>
      </c>
      <c r="C22" s="42"/>
      <c r="D22" s="41" t="s">
        <v>143</v>
      </c>
      <c r="E22" s="105"/>
      <c r="F22" s="105"/>
      <c r="G22" s="42"/>
      <c r="H22" s="42"/>
      <c r="I22" s="64"/>
    </row>
    <row r="23" ht="30" customHeight="1" spans="1:9">
      <c r="A23" s="56"/>
      <c r="B23" s="41" t="s">
        <v>134</v>
      </c>
      <c r="C23" s="42"/>
      <c r="D23" s="41" t="s">
        <v>144</v>
      </c>
      <c r="E23" s="105"/>
      <c r="F23" s="105"/>
      <c r="G23" s="42"/>
      <c r="H23" s="42"/>
      <c r="I23" s="64"/>
    </row>
    <row r="24" ht="30" customHeight="1" spans="1:9">
      <c r="A24" s="56"/>
      <c r="B24" s="41" t="s">
        <v>134</v>
      </c>
      <c r="C24" s="42"/>
      <c r="D24" s="41" t="s">
        <v>145</v>
      </c>
      <c r="E24" s="105"/>
      <c r="F24" s="105"/>
      <c r="G24" s="42"/>
      <c r="H24" s="42"/>
      <c r="I24" s="64"/>
    </row>
    <row r="25" ht="30" customHeight="1" spans="1:9">
      <c r="A25" s="56"/>
      <c r="B25" s="41" t="s">
        <v>134</v>
      </c>
      <c r="C25" s="42"/>
      <c r="D25" s="41" t="s">
        <v>146</v>
      </c>
      <c r="E25" s="105"/>
      <c r="F25" s="105"/>
      <c r="G25" s="42"/>
      <c r="H25" s="42"/>
      <c r="I25" s="64"/>
    </row>
    <row r="26" ht="30" customHeight="1" spans="1:9">
      <c r="A26" s="56"/>
      <c r="B26" s="41" t="s">
        <v>134</v>
      </c>
      <c r="C26" s="42"/>
      <c r="D26" s="41" t="s">
        <v>147</v>
      </c>
      <c r="E26" s="105">
        <v>11.98</v>
      </c>
      <c r="F26" s="105">
        <v>11.98</v>
      </c>
      <c r="G26" s="42"/>
      <c r="H26" s="42"/>
      <c r="I26" s="64"/>
    </row>
    <row r="27" ht="30" customHeight="1" spans="1:9">
      <c r="A27" s="56"/>
      <c r="B27" s="41" t="s">
        <v>134</v>
      </c>
      <c r="C27" s="42"/>
      <c r="D27" s="41" t="s">
        <v>148</v>
      </c>
      <c r="E27" s="42"/>
      <c r="F27" s="42"/>
      <c r="G27" s="42"/>
      <c r="H27" s="42"/>
      <c r="I27" s="64"/>
    </row>
    <row r="28" ht="30" customHeight="1" spans="1:9">
      <c r="A28" s="56"/>
      <c r="B28" s="41" t="s">
        <v>134</v>
      </c>
      <c r="C28" s="42"/>
      <c r="D28" s="41" t="s">
        <v>149</v>
      </c>
      <c r="E28" s="42"/>
      <c r="F28" s="42"/>
      <c r="G28" s="42"/>
      <c r="H28" s="42"/>
      <c r="I28" s="64"/>
    </row>
    <row r="29" ht="30" customHeight="1" spans="1:9">
      <c r="A29" s="56"/>
      <c r="B29" s="41" t="s">
        <v>134</v>
      </c>
      <c r="C29" s="42"/>
      <c r="D29" s="41" t="s">
        <v>150</v>
      </c>
      <c r="E29" s="42"/>
      <c r="F29" s="42"/>
      <c r="G29" s="42"/>
      <c r="H29" s="42"/>
      <c r="I29" s="64"/>
    </row>
    <row r="30" ht="30" customHeight="1" spans="1:9">
      <c r="A30" s="56"/>
      <c r="B30" s="41" t="s">
        <v>134</v>
      </c>
      <c r="C30" s="42"/>
      <c r="D30" s="41" t="s">
        <v>151</v>
      </c>
      <c r="E30" s="42"/>
      <c r="F30" s="42"/>
      <c r="G30" s="42"/>
      <c r="H30" s="42"/>
      <c r="I30" s="64"/>
    </row>
    <row r="31" ht="30" customHeight="1" spans="1:9">
      <c r="A31" s="56"/>
      <c r="B31" s="41" t="s">
        <v>134</v>
      </c>
      <c r="C31" s="42"/>
      <c r="D31" s="41" t="s">
        <v>152</v>
      </c>
      <c r="E31" s="42"/>
      <c r="F31" s="42"/>
      <c r="G31" s="42"/>
      <c r="H31" s="42"/>
      <c r="I31" s="64"/>
    </row>
    <row r="32" ht="30" customHeight="1" spans="1:9">
      <c r="A32" s="56"/>
      <c r="B32" s="41" t="s">
        <v>134</v>
      </c>
      <c r="C32" s="42"/>
      <c r="D32" s="41" t="s">
        <v>153</v>
      </c>
      <c r="E32" s="42"/>
      <c r="F32" s="42"/>
      <c r="G32" s="42"/>
      <c r="H32" s="42"/>
      <c r="I32" s="64"/>
    </row>
    <row r="33" ht="30" customHeight="1" spans="1:9">
      <c r="A33" s="56"/>
      <c r="B33" s="41" t="s">
        <v>134</v>
      </c>
      <c r="C33" s="42"/>
      <c r="D33" s="41" t="s">
        <v>154</v>
      </c>
      <c r="E33" s="42"/>
      <c r="F33" s="42"/>
      <c r="G33" s="42"/>
      <c r="H33" s="42"/>
      <c r="I33" s="64"/>
    </row>
    <row r="34" ht="9.75" customHeight="1" spans="1:9">
      <c r="A34" s="106"/>
      <c r="B34" s="106"/>
      <c r="C34" s="106"/>
      <c r="D34" s="13"/>
      <c r="E34" s="106"/>
      <c r="F34" s="106"/>
      <c r="G34" s="106"/>
      <c r="H34" s="106"/>
      <c r="I34" s="97"/>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N31"/>
  <sheetViews>
    <sheetView zoomScale="86" zoomScaleNormal="86" workbookViewId="0">
      <pane ySplit="6" topLeftCell="A7" activePane="bottomLeft" state="frozen"/>
      <selection/>
      <selection pane="bottomLeft" activeCell="O30" sqref="O30"/>
    </sheetView>
  </sheetViews>
  <sheetFormatPr defaultColWidth="10" defaultRowHeight="13.5"/>
  <cols>
    <col min="1" max="1" width="1.5" style="53" customWidth="1"/>
    <col min="2" max="3" width="5.875" style="53" customWidth="1"/>
    <col min="4" max="4" width="11.625" style="53" customWidth="1"/>
    <col min="5" max="5" width="35.125" style="53" customWidth="1"/>
    <col min="6" max="6" width="7.625" style="53" customWidth="1"/>
    <col min="7" max="8" width="7.375" style="53" customWidth="1"/>
    <col min="9" max="9" width="7.125" style="53" customWidth="1"/>
    <col min="10" max="10" width="7.75" style="53" customWidth="1"/>
    <col min="11" max="13" width="5.875" style="53" customWidth="1"/>
    <col min="14" max="16" width="7.25" style="53" customWidth="1"/>
    <col min="17" max="23" width="5.875" style="53" customWidth="1"/>
    <col min="24" max="26" width="7.25" style="53" customWidth="1"/>
    <col min="27" max="33" width="5.875" style="53" customWidth="1"/>
    <col min="34" max="39" width="7.25" style="53" customWidth="1"/>
    <col min="40" max="40" width="1.5" style="53" customWidth="1"/>
    <col min="41" max="42" width="9.75" style="53" customWidth="1"/>
    <col min="43" max="16384" width="10" style="53"/>
  </cols>
  <sheetData>
    <row r="1" ht="24.95" customHeight="1" spans="1:40">
      <c r="A1" s="72"/>
      <c r="B1" s="2" t="s">
        <v>155</v>
      </c>
      <c r="C1" s="2"/>
      <c r="D1" s="73"/>
      <c r="E1" s="73"/>
      <c r="F1" s="54"/>
      <c r="G1" s="54"/>
      <c r="H1" s="54"/>
      <c r="I1" s="73"/>
      <c r="J1" s="73"/>
      <c r="K1" s="54"/>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4"/>
      <c r="AN1" s="95"/>
    </row>
    <row r="2" ht="22.9" customHeight="1" spans="1:40">
      <c r="A2" s="54"/>
      <c r="B2" s="57" t="s">
        <v>156</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95"/>
    </row>
    <row r="3" ht="19.5" customHeight="1" spans="1:40">
      <c r="A3" s="58"/>
      <c r="B3" s="59" t="s">
        <v>6</v>
      </c>
      <c r="C3" s="59"/>
      <c r="D3" s="59"/>
      <c r="E3" s="59"/>
      <c r="F3" s="89"/>
      <c r="G3" s="58"/>
      <c r="H3" s="75"/>
      <c r="I3" s="89"/>
      <c r="J3" s="89"/>
      <c r="K3" s="92"/>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75" t="s">
        <v>7</v>
      </c>
      <c r="AM3" s="75"/>
      <c r="AN3" s="96"/>
    </row>
    <row r="4" ht="24.4" customHeight="1" spans="1:40">
      <c r="A4" s="56"/>
      <c r="B4" s="52" t="s">
        <v>10</v>
      </c>
      <c r="C4" s="52"/>
      <c r="D4" s="52"/>
      <c r="E4" s="52"/>
      <c r="F4" s="52" t="s">
        <v>157</v>
      </c>
      <c r="G4" s="52" t="s">
        <v>158</v>
      </c>
      <c r="H4" s="52"/>
      <c r="I4" s="52"/>
      <c r="J4" s="52"/>
      <c r="K4" s="52"/>
      <c r="L4" s="52"/>
      <c r="M4" s="52"/>
      <c r="N4" s="52"/>
      <c r="O4" s="52"/>
      <c r="P4" s="52"/>
      <c r="Q4" s="52" t="s">
        <v>159</v>
      </c>
      <c r="R4" s="52"/>
      <c r="S4" s="52"/>
      <c r="T4" s="52"/>
      <c r="U4" s="52"/>
      <c r="V4" s="52"/>
      <c r="W4" s="52"/>
      <c r="X4" s="52"/>
      <c r="Y4" s="52"/>
      <c r="Z4" s="52"/>
      <c r="AA4" s="52" t="s">
        <v>160</v>
      </c>
      <c r="AB4" s="52"/>
      <c r="AC4" s="52"/>
      <c r="AD4" s="52"/>
      <c r="AE4" s="52"/>
      <c r="AF4" s="52"/>
      <c r="AG4" s="52"/>
      <c r="AH4" s="52"/>
      <c r="AI4" s="52"/>
      <c r="AJ4" s="52"/>
      <c r="AK4" s="52"/>
      <c r="AL4" s="52"/>
      <c r="AM4" s="52"/>
      <c r="AN4" s="84"/>
    </row>
    <row r="5" ht="24.4" customHeight="1" spans="1:40">
      <c r="A5" s="56"/>
      <c r="B5" s="52" t="s">
        <v>81</v>
      </c>
      <c r="C5" s="52"/>
      <c r="D5" s="52" t="s">
        <v>71</v>
      </c>
      <c r="E5" s="52" t="s">
        <v>72</v>
      </c>
      <c r="F5" s="52"/>
      <c r="G5" s="52" t="s">
        <v>60</v>
      </c>
      <c r="H5" s="52" t="s">
        <v>161</v>
      </c>
      <c r="I5" s="52"/>
      <c r="J5" s="52"/>
      <c r="K5" s="52" t="s">
        <v>162</v>
      </c>
      <c r="L5" s="52"/>
      <c r="M5" s="52"/>
      <c r="N5" s="52" t="s">
        <v>163</v>
      </c>
      <c r="O5" s="52"/>
      <c r="P5" s="52"/>
      <c r="Q5" s="52" t="s">
        <v>60</v>
      </c>
      <c r="R5" s="52" t="s">
        <v>161</v>
      </c>
      <c r="S5" s="52"/>
      <c r="T5" s="52"/>
      <c r="U5" s="52" t="s">
        <v>162</v>
      </c>
      <c r="V5" s="52"/>
      <c r="W5" s="52"/>
      <c r="X5" s="52" t="s">
        <v>163</v>
      </c>
      <c r="Y5" s="52"/>
      <c r="Z5" s="52"/>
      <c r="AA5" s="52" t="s">
        <v>60</v>
      </c>
      <c r="AB5" s="52" t="s">
        <v>161</v>
      </c>
      <c r="AC5" s="52"/>
      <c r="AD5" s="52"/>
      <c r="AE5" s="52" t="s">
        <v>162</v>
      </c>
      <c r="AF5" s="52"/>
      <c r="AG5" s="52"/>
      <c r="AH5" s="52" t="s">
        <v>163</v>
      </c>
      <c r="AI5" s="52"/>
      <c r="AJ5" s="52"/>
      <c r="AK5" s="52" t="s">
        <v>164</v>
      </c>
      <c r="AL5" s="52"/>
      <c r="AM5" s="52"/>
      <c r="AN5" s="84"/>
    </row>
    <row r="6" ht="39" customHeight="1" spans="1:40">
      <c r="A6" s="13"/>
      <c r="B6" s="52" t="s">
        <v>82</v>
      </c>
      <c r="C6" s="52" t="s">
        <v>83</v>
      </c>
      <c r="D6" s="52"/>
      <c r="E6" s="52"/>
      <c r="F6" s="52"/>
      <c r="G6" s="52"/>
      <c r="H6" s="52" t="s">
        <v>165</v>
      </c>
      <c r="I6" s="52" t="s">
        <v>77</v>
      </c>
      <c r="J6" s="52" t="s">
        <v>78</v>
      </c>
      <c r="K6" s="52" t="s">
        <v>165</v>
      </c>
      <c r="L6" s="52" t="s">
        <v>77</v>
      </c>
      <c r="M6" s="52" t="s">
        <v>78</v>
      </c>
      <c r="N6" s="52" t="s">
        <v>165</v>
      </c>
      <c r="O6" s="52" t="s">
        <v>166</v>
      </c>
      <c r="P6" s="52" t="s">
        <v>167</v>
      </c>
      <c r="Q6" s="52"/>
      <c r="R6" s="52" t="s">
        <v>165</v>
      </c>
      <c r="S6" s="52" t="s">
        <v>77</v>
      </c>
      <c r="T6" s="52" t="s">
        <v>78</v>
      </c>
      <c r="U6" s="52" t="s">
        <v>165</v>
      </c>
      <c r="V6" s="52" t="s">
        <v>77</v>
      </c>
      <c r="W6" s="52" t="s">
        <v>78</v>
      </c>
      <c r="X6" s="52" t="s">
        <v>165</v>
      </c>
      <c r="Y6" s="52" t="s">
        <v>166</v>
      </c>
      <c r="Z6" s="52" t="s">
        <v>167</v>
      </c>
      <c r="AA6" s="52"/>
      <c r="AB6" s="52" t="s">
        <v>165</v>
      </c>
      <c r="AC6" s="52" t="s">
        <v>77</v>
      </c>
      <c r="AD6" s="52" t="s">
        <v>78</v>
      </c>
      <c r="AE6" s="52" t="s">
        <v>165</v>
      </c>
      <c r="AF6" s="52" t="s">
        <v>77</v>
      </c>
      <c r="AG6" s="52" t="s">
        <v>78</v>
      </c>
      <c r="AH6" s="52" t="s">
        <v>165</v>
      </c>
      <c r="AI6" s="52" t="s">
        <v>166</v>
      </c>
      <c r="AJ6" s="52" t="s">
        <v>167</v>
      </c>
      <c r="AK6" s="52" t="s">
        <v>165</v>
      </c>
      <c r="AL6" s="52" t="s">
        <v>166</v>
      </c>
      <c r="AM6" s="52" t="s">
        <v>167</v>
      </c>
      <c r="AN6" s="84"/>
    </row>
    <row r="7" ht="22.9" customHeight="1" spans="1:40">
      <c r="A7" s="56"/>
      <c r="B7" s="37"/>
      <c r="C7" s="37"/>
      <c r="D7" s="37"/>
      <c r="E7" s="37" t="s">
        <v>73</v>
      </c>
      <c r="F7" s="42">
        <f>G7</f>
        <v>501.9</v>
      </c>
      <c r="G7" s="42">
        <f>H7+K7</f>
        <v>501.9</v>
      </c>
      <c r="H7" s="42">
        <f>SUM(I7:J7)</f>
        <v>501.9</v>
      </c>
      <c r="I7" s="42">
        <f>SUM(I8:I23)</f>
        <v>138.92</v>
      </c>
      <c r="J7" s="42">
        <f>SUM(J8:J23)</f>
        <v>362.98</v>
      </c>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84"/>
    </row>
    <row r="8" ht="22.9" customHeight="1" spans="1:40">
      <c r="A8" s="56"/>
      <c r="B8" s="77" t="s">
        <v>168</v>
      </c>
      <c r="C8" s="77" t="s">
        <v>95</v>
      </c>
      <c r="D8" s="41">
        <v>148001</v>
      </c>
      <c r="E8" s="78" t="s">
        <v>169</v>
      </c>
      <c r="F8" s="42">
        <v>28.8</v>
      </c>
      <c r="G8" s="42">
        <v>28.8</v>
      </c>
      <c r="H8" s="42">
        <v>28.8</v>
      </c>
      <c r="I8" s="42">
        <v>28.8</v>
      </c>
      <c r="J8" s="42"/>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84"/>
    </row>
    <row r="9" ht="22.9" customHeight="1" spans="1:40">
      <c r="A9" s="56"/>
      <c r="B9" s="77" t="s">
        <v>170</v>
      </c>
      <c r="C9" s="77" t="s">
        <v>171</v>
      </c>
      <c r="D9" s="41">
        <v>148001</v>
      </c>
      <c r="E9" s="78" t="s">
        <v>172</v>
      </c>
      <c r="F9" s="42">
        <v>27.32</v>
      </c>
      <c r="G9" s="42">
        <v>27.32</v>
      </c>
      <c r="H9" s="42">
        <v>27.32</v>
      </c>
      <c r="I9" s="42">
        <v>27.32</v>
      </c>
      <c r="J9" s="42"/>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84"/>
    </row>
    <row r="10" ht="22.9" customHeight="1" spans="1:40">
      <c r="A10" s="56"/>
      <c r="B10" s="77" t="s">
        <v>170</v>
      </c>
      <c r="C10" s="77" t="s">
        <v>171</v>
      </c>
      <c r="D10" s="41">
        <v>148001</v>
      </c>
      <c r="E10" s="78" t="s">
        <v>173</v>
      </c>
      <c r="F10" s="42">
        <f t="shared" ref="F10:F23" si="0">G10</f>
        <v>1.06</v>
      </c>
      <c r="G10" s="42">
        <f t="shared" ref="G10:G23" si="1">H10</f>
        <v>1.06</v>
      </c>
      <c r="H10" s="42">
        <f t="shared" ref="H10:H23" si="2">SUM(I10:J10)</f>
        <v>1.06</v>
      </c>
      <c r="I10" s="87">
        <v>1.06</v>
      </c>
      <c r="J10" s="42"/>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84"/>
    </row>
    <row r="11" ht="22.9" customHeight="1" spans="1:40">
      <c r="A11" s="56"/>
      <c r="B11" s="77" t="s">
        <v>170</v>
      </c>
      <c r="C11" s="77" t="s">
        <v>174</v>
      </c>
      <c r="D11" s="41">
        <v>148001</v>
      </c>
      <c r="E11" s="78" t="s">
        <v>175</v>
      </c>
      <c r="F11" s="42">
        <v>9.34</v>
      </c>
      <c r="G11" s="42">
        <v>9.34</v>
      </c>
      <c r="H11" s="42">
        <v>9.34</v>
      </c>
      <c r="I11" s="42">
        <v>9.34</v>
      </c>
      <c r="J11" s="42"/>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84"/>
    </row>
    <row r="12" ht="22.9" customHeight="1" spans="1:40">
      <c r="A12" s="56"/>
      <c r="B12" s="77" t="s">
        <v>170</v>
      </c>
      <c r="C12" s="77" t="s">
        <v>176</v>
      </c>
      <c r="D12" s="41">
        <v>148001</v>
      </c>
      <c r="E12" s="78" t="s">
        <v>177</v>
      </c>
      <c r="F12" s="42">
        <v>6.21</v>
      </c>
      <c r="G12" s="42">
        <v>6.21</v>
      </c>
      <c r="H12" s="42">
        <v>6.21</v>
      </c>
      <c r="I12" s="42">
        <v>6.21</v>
      </c>
      <c r="J12" s="42"/>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84"/>
    </row>
    <row r="13" ht="22.9" customHeight="1" spans="1:40">
      <c r="A13" s="56"/>
      <c r="B13" s="77" t="s">
        <v>170</v>
      </c>
      <c r="C13" s="77" t="s">
        <v>106</v>
      </c>
      <c r="D13" s="41">
        <v>148001</v>
      </c>
      <c r="E13" s="78" t="s">
        <v>178</v>
      </c>
      <c r="F13" s="42">
        <v>0.64</v>
      </c>
      <c r="G13" s="42">
        <v>0.64</v>
      </c>
      <c r="H13" s="42">
        <v>0.64</v>
      </c>
      <c r="I13" s="42">
        <v>0.64</v>
      </c>
      <c r="J13" s="42"/>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84"/>
    </row>
    <row r="14" ht="22.9" customHeight="1" spans="1:40">
      <c r="A14" s="56"/>
      <c r="B14" s="81" t="s">
        <v>179</v>
      </c>
      <c r="C14" s="81" t="s">
        <v>180</v>
      </c>
      <c r="D14" s="41">
        <v>148001</v>
      </c>
      <c r="E14" s="78" t="s">
        <v>181</v>
      </c>
      <c r="F14" s="42">
        <v>11.98</v>
      </c>
      <c r="G14" s="42">
        <v>11.98</v>
      </c>
      <c r="H14" s="42">
        <v>11.98</v>
      </c>
      <c r="I14" s="42">
        <v>11.98</v>
      </c>
      <c r="J14" s="93"/>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84"/>
    </row>
    <row r="15" ht="22.9" customHeight="1" spans="1:40">
      <c r="A15" s="56"/>
      <c r="B15" s="77" t="s">
        <v>170</v>
      </c>
      <c r="C15" s="77" t="s">
        <v>182</v>
      </c>
      <c r="D15" s="41">
        <v>148001</v>
      </c>
      <c r="E15" s="78" t="s">
        <v>183</v>
      </c>
      <c r="F15" s="42">
        <v>11.67</v>
      </c>
      <c r="G15" s="42">
        <v>11.67</v>
      </c>
      <c r="H15" s="42">
        <v>11.67</v>
      </c>
      <c r="I15" s="42">
        <v>11.67</v>
      </c>
      <c r="J15" s="93"/>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84"/>
    </row>
    <row r="16" ht="22.9" customHeight="1" spans="1:40">
      <c r="A16" s="56"/>
      <c r="B16" s="77" t="s">
        <v>184</v>
      </c>
      <c r="C16" s="77" t="s">
        <v>185</v>
      </c>
      <c r="D16" s="41">
        <v>148001</v>
      </c>
      <c r="E16" s="78" t="s">
        <v>186</v>
      </c>
      <c r="F16" s="42">
        <v>2.4</v>
      </c>
      <c r="G16" s="42">
        <v>2.4</v>
      </c>
      <c r="H16" s="42">
        <v>2.4</v>
      </c>
      <c r="I16" s="42">
        <v>2.4</v>
      </c>
      <c r="J16" s="93"/>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84"/>
    </row>
    <row r="17" ht="22.9" customHeight="1" spans="1:40">
      <c r="A17" s="56"/>
      <c r="B17" s="77" t="s">
        <v>184</v>
      </c>
      <c r="C17" s="77" t="s">
        <v>187</v>
      </c>
      <c r="D17" s="41">
        <v>148001</v>
      </c>
      <c r="E17" s="78" t="s">
        <v>188</v>
      </c>
      <c r="F17" s="42">
        <v>3.2</v>
      </c>
      <c r="G17" s="42">
        <v>3.2</v>
      </c>
      <c r="H17" s="42">
        <v>3.2</v>
      </c>
      <c r="I17" s="42">
        <v>3.2</v>
      </c>
      <c r="J17" s="93"/>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84"/>
    </row>
    <row r="18" ht="22.9" customHeight="1" spans="1:40">
      <c r="A18" s="56"/>
      <c r="B18" s="77" t="s">
        <v>184</v>
      </c>
      <c r="C18" s="77" t="s">
        <v>98</v>
      </c>
      <c r="D18" s="41">
        <v>148001</v>
      </c>
      <c r="E18" s="78" t="s">
        <v>189</v>
      </c>
      <c r="F18" s="42">
        <v>1.35</v>
      </c>
      <c r="G18" s="42">
        <v>1.35</v>
      </c>
      <c r="H18" s="42">
        <v>1.35</v>
      </c>
      <c r="I18" s="42">
        <v>1.35</v>
      </c>
      <c r="J18" s="93"/>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84"/>
    </row>
    <row r="19" ht="22.9" customHeight="1" spans="1:40">
      <c r="A19" s="56"/>
      <c r="B19" s="77" t="s">
        <v>184</v>
      </c>
      <c r="C19" s="77" t="s">
        <v>190</v>
      </c>
      <c r="D19" s="41">
        <v>148001</v>
      </c>
      <c r="E19" s="78" t="s">
        <v>191</v>
      </c>
      <c r="F19" s="42">
        <v>0.43</v>
      </c>
      <c r="G19" s="42">
        <v>0.43</v>
      </c>
      <c r="H19" s="42">
        <v>0.43</v>
      </c>
      <c r="I19" s="42">
        <v>0.43</v>
      </c>
      <c r="J19" s="93"/>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84"/>
    </row>
    <row r="20" ht="22.9" customHeight="1" spans="1:40">
      <c r="A20" s="56"/>
      <c r="B20" s="77" t="s">
        <v>184</v>
      </c>
      <c r="C20" s="77" t="s">
        <v>192</v>
      </c>
      <c r="D20" s="41">
        <v>148001</v>
      </c>
      <c r="E20" s="78" t="s">
        <v>193</v>
      </c>
      <c r="F20" s="42">
        <f t="shared" si="0"/>
        <v>2.7</v>
      </c>
      <c r="G20" s="42">
        <f t="shared" si="1"/>
        <v>2.7</v>
      </c>
      <c r="H20" s="42">
        <f t="shared" si="2"/>
        <v>2.7</v>
      </c>
      <c r="I20" s="87">
        <v>2.7</v>
      </c>
      <c r="J20" s="93"/>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84"/>
    </row>
    <row r="21" ht="22.9" customHeight="1" spans="1:40">
      <c r="A21" s="56"/>
      <c r="B21" s="77" t="s">
        <v>184</v>
      </c>
      <c r="C21" s="77" t="s">
        <v>182</v>
      </c>
      <c r="D21" s="41">
        <v>148001</v>
      </c>
      <c r="E21" s="78" t="s">
        <v>194</v>
      </c>
      <c r="F21" s="42">
        <v>363.2</v>
      </c>
      <c r="G21" s="42">
        <v>363.2</v>
      </c>
      <c r="H21" s="42">
        <v>363.2</v>
      </c>
      <c r="I21" s="87">
        <v>0.22</v>
      </c>
      <c r="J21" s="87">
        <v>362.98</v>
      </c>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84"/>
    </row>
    <row r="22" ht="21.95" customHeight="1" spans="1:40">
      <c r="A22" s="69"/>
      <c r="B22" s="77" t="s">
        <v>170</v>
      </c>
      <c r="C22" s="77" t="s">
        <v>195</v>
      </c>
      <c r="D22" s="41">
        <v>148001</v>
      </c>
      <c r="E22" s="78" t="s">
        <v>196</v>
      </c>
      <c r="F22" s="42">
        <f t="shared" si="0"/>
        <v>30.94</v>
      </c>
      <c r="G22" s="42">
        <f t="shared" si="1"/>
        <v>30.94</v>
      </c>
      <c r="H22" s="42">
        <f t="shared" si="2"/>
        <v>30.94</v>
      </c>
      <c r="I22" s="87">
        <v>30.94</v>
      </c>
      <c r="J22" s="93"/>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97"/>
    </row>
    <row r="23" ht="21.95" customHeight="1" spans="2:39">
      <c r="B23" s="81" t="s">
        <v>179</v>
      </c>
      <c r="C23" s="81" t="s">
        <v>197</v>
      </c>
      <c r="D23" s="41">
        <v>148001</v>
      </c>
      <c r="E23" s="78" t="s">
        <v>198</v>
      </c>
      <c r="F23" s="42">
        <f t="shared" si="0"/>
        <v>0.66</v>
      </c>
      <c r="G23" s="42">
        <f t="shared" si="1"/>
        <v>0.66</v>
      </c>
      <c r="H23" s="42">
        <f t="shared" si="2"/>
        <v>0.66</v>
      </c>
      <c r="I23" s="87">
        <v>0.66</v>
      </c>
      <c r="J23" s="93"/>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row>
    <row r="29" spans="6:9">
      <c r="F29" s="90"/>
      <c r="G29" s="90"/>
      <c r="H29" s="90"/>
      <c r="I29" s="94"/>
    </row>
    <row r="30" spans="6:9">
      <c r="F30" s="90"/>
      <c r="G30" s="90"/>
      <c r="H30" s="90"/>
      <c r="I30" s="94"/>
    </row>
    <row r="31" spans="6:9">
      <c r="F31" s="91"/>
      <c r="G31" s="91"/>
      <c r="H31" s="91"/>
      <c r="I31" s="9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4"/>
  <sheetViews>
    <sheetView workbookViewId="0">
      <pane ySplit="6" topLeftCell="A9" activePane="bottomLeft" state="frozen"/>
      <selection/>
      <selection pane="bottomLeft" activeCell="F15" sqref="F15"/>
    </sheetView>
  </sheetViews>
  <sheetFormatPr defaultColWidth="10" defaultRowHeight="13.5"/>
  <cols>
    <col min="1" max="1" width="1.5" style="53" customWidth="1"/>
    <col min="2" max="4" width="6.125" style="53" customWidth="1"/>
    <col min="5" max="5" width="16.875" style="53" customWidth="1"/>
    <col min="6" max="6" width="41" style="53" customWidth="1"/>
    <col min="7" max="9" width="16.375" style="53" customWidth="1"/>
    <col min="10" max="10" width="1.5" style="53" customWidth="1"/>
    <col min="11" max="12" width="9.75" style="53" customWidth="1"/>
    <col min="13" max="16384" width="10" style="53"/>
  </cols>
  <sheetData>
    <row r="1" ht="24.95" customHeight="1" spans="1:10">
      <c r="A1" s="54"/>
      <c r="B1" s="2" t="s">
        <v>199</v>
      </c>
      <c r="C1" s="2"/>
      <c r="D1" s="2"/>
      <c r="E1" s="13"/>
      <c r="F1" s="13"/>
      <c r="G1" s="55"/>
      <c r="H1" s="55"/>
      <c r="I1" s="55"/>
      <c r="J1" s="56"/>
    </row>
    <row r="2" ht="22.9" customHeight="1" spans="1:10">
      <c r="A2" s="54"/>
      <c r="B2" s="57" t="s">
        <v>200</v>
      </c>
      <c r="C2" s="57"/>
      <c r="D2" s="57"/>
      <c r="E2" s="57"/>
      <c r="F2" s="57"/>
      <c r="G2" s="57"/>
      <c r="H2" s="57"/>
      <c r="I2" s="57"/>
      <c r="J2" s="56" t="s">
        <v>4</v>
      </c>
    </row>
    <row r="3" ht="19.5" customHeight="1" spans="1:10">
      <c r="A3" s="58"/>
      <c r="B3" s="59" t="s">
        <v>6</v>
      </c>
      <c r="C3" s="59"/>
      <c r="D3" s="59"/>
      <c r="E3" s="59"/>
      <c r="F3" s="59"/>
      <c r="G3" s="58"/>
      <c r="I3" s="75" t="s">
        <v>7</v>
      </c>
      <c r="J3" s="61"/>
    </row>
    <row r="4" ht="24.4" customHeight="1" spans="1:10">
      <c r="A4" s="13"/>
      <c r="B4" s="37" t="s">
        <v>10</v>
      </c>
      <c r="C4" s="37"/>
      <c r="D4" s="37"/>
      <c r="E4" s="37"/>
      <c r="F4" s="37"/>
      <c r="G4" s="37" t="s">
        <v>60</v>
      </c>
      <c r="H4" s="52" t="s">
        <v>201</v>
      </c>
      <c r="I4" s="52" t="s">
        <v>160</v>
      </c>
      <c r="J4" s="13"/>
    </row>
    <row r="5" ht="24.4" customHeight="1" spans="1:10">
      <c r="A5" s="13"/>
      <c r="B5" s="37" t="s">
        <v>81</v>
      </c>
      <c r="C5" s="37"/>
      <c r="D5" s="37"/>
      <c r="E5" s="37" t="s">
        <v>71</v>
      </c>
      <c r="F5" s="37" t="s">
        <v>72</v>
      </c>
      <c r="G5" s="37"/>
      <c r="H5" s="52"/>
      <c r="I5" s="52"/>
      <c r="J5" s="13"/>
    </row>
    <row r="6" ht="24.4" customHeight="1" spans="1:10">
      <c r="A6" s="62"/>
      <c r="B6" s="37" t="s">
        <v>82</v>
      </c>
      <c r="C6" s="37" t="s">
        <v>83</v>
      </c>
      <c r="D6" s="37" t="s">
        <v>84</v>
      </c>
      <c r="E6" s="37"/>
      <c r="F6" s="37"/>
      <c r="G6" s="37"/>
      <c r="H6" s="52"/>
      <c r="I6" s="52"/>
      <c r="J6" s="64"/>
    </row>
    <row r="7" ht="22.9" customHeight="1" spans="1:10">
      <c r="A7" s="65"/>
      <c r="B7" s="37"/>
      <c r="C7" s="37"/>
      <c r="D7" s="37"/>
      <c r="E7" s="85">
        <v>148001</v>
      </c>
      <c r="F7" s="37" t="s">
        <v>73</v>
      </c>
      <c r="G7" s="40">
        <f>SUM(G8:G23)</f>
        <v>501.9</v>
      </c>
      <c r="H7" s="40">
        <f>SUM(H8:H23)</f>
        <v>501.9</v>
      </c>
      <c r="I7" s="40"/>
      <c r="J7" s="66"/>
    </row>
    <row r="8" ht="22.9" customHeight="1" spans="1:10">
      <c r="A8" s="65"/>
      <c r="B8" s="77" t="s">
        <v>85</v>
      </c>
      <c r="C8" s="86" t="s">
        <v>86</v>
      </c>
      <c r="D8" s="86" t="s">
        <v>86</v>
      </c>
      <c r="E8" s="41">
        <v>148001</v>
      </c>
      <c r="F8" s="41" t="s">
        <v>87</v>
      </c>
      <c r="G8" s="87">
        <f t="shared" ref="G8:G23" si="0">SUM(H8:I8)</f>
        <v>9.33</v>
      </c>
      <c r="H8" s="87">
        <v>9.33</v>
      </c>
      <c r="I8" s="40"/>
      <c r="J8" s="66"/>
    </row>
    <row r="9" ht="22.9" customHeight="1" spans="1:10">
      <c r="A9" s="65"/>
      <c r="B9" s="77" t="s">
        <v>85</v>
      </c>
      <c r="C9" s="86" t="s">
        <v>88</v>
      </c>
      <c r="D9" s="86" t="s">
        <v>89</v>
      </c>
      <c r="E9" s="41">
        <v>148001</v>
      </c>
      <c r="F9" s="41" t="s">
        <v>90</v>
      </c>
      <c r="G9" s="87">
        <f t="shared" si="0"/>
        <v>16.2</v>
      </c>
      <c r="H9" s="87">
        <v>16.2</v>
      </c>
      <c r="I9" s="40"/>
      <c r="J9" s="66"/>
    </row>
    <row r="10" ht="22.9" customHeight="1" spans="1:10">
      <c r="A10" s="65"/>
      <c r="B10" s="77" t="s">
        <v>85</v>
      </c>
      <c r="C10" s="86" t="s">
        <v>88</v>
      </c>
      <c r="D10" s="86" t="s">
        <v>86</v>
      </c>
      <c r="E10" s="41">
        <v>148001</v>
      </c>
      <c r="F10" s="41" t="s">
        <v>91</v>
      </c>
      <c r="G10" s="87">
        <f t="shared" si="0"/>
        <v>144</v>
      </c>
      <c r="H10" s="87">
        <v>144</v>
      </c>
      <c r="I10" s="40"/>
      <c r="J10" s="66"/>
    </row>
    <row r="11" ht="22.9" customHeight="1" spans="1:10">
      <c r="A11" s="65"/>
      <c r="B11" s="77" t="s">
        <v>85</v>
      </c>
      <c r="C11" s="86" t="s">
        <v>88</v>
      </c>
      <c r="D11" s="86" t="s">
        <v>92</v>
      </c>
      <c r="E11" s="41">
        <v>148001</v>
      </c>
      <c r="F11" s="41" t="s">
        <v>93</v>
      </c>
      <c r="G11" s="87">
        <f t="shared" si="0"/>
        <v>78.14</v>
      </c>
      <c r="H11" s="87">
        <v>78.14</v>
      </c>
      <c r="I11" s="40"/>
      <c r="J11" s="66"/>
    </row>
    <row r="12" ht="22.9" customHeight="1" spans="1:10">
      <c r="A12" s="65"/>
      <c r="B12" s="77" t="s">
        <v>85</v>
      </c>
      <c r="C12" s="86" t="s">
        <v>94</v>
      </c>
      <c r="D12" s="86" t="s">
        <v>95</v>
      </c>
      <c r="E12" s="41">
        <v>148001</v>
      </c>
      <c r="F12" s="41" t="s">
        <v>96</v>
      </c>
      <c r="G12" s="87">
        <f t="shared" si="0"/>
        <v>55</v>
      </c>
      <c r="H12" s="87">
        <v>55</v>
      </c>
      <c r="I12" s="40"/>
      <c r="J12" s="66"/>
    </row>
    <row r="13" ht="22.9" customHeight="1" spans="1:10">
      <c r="A13" s="65"/>
      <c r="B13" s="77" t="s">
        <v>85</v>
      </c>
      <c r="C13" s="86" t="s">
        <v>94</v>
      </c>
      <c r="D13" s="86" t="s">
        <v>86</v>
      </c>
      <c r="E13" s="41">
        <v>148001</v>
      </c>
      <c r="F13" s="41" t="s">
        <v>97</v>
      </c>
      <c r="G13" s="87">
        <f t="shared" si="0"/>
        <v>10.83</v>
      </c>
      <c r="H13" s="87">
        <v>10.83</v>
      </c>
      <c r="I13" s="40"/>
      <c r="J13" s="66"/>
    </row>
    <row r="14" ht="22.9" customHeight="1" spans="1:10">
      <c r="A14" s="65"/>
      <c r="B14" s="77" t="s">
        <v>85</v>
      </c>
      <c r="C14" s="86" t="s">
        <v>98</v>
      </c>
      <c r="D14" s="86" t="s">
        <v>95</v>
      </c>
      <c r="E14" s="41">
        <v>148001</v>
      </c>
      <c r="F14" s="41" t="s">
        <v>99</v>
      </c>
      <c r="G14" s="87">
        <f t="shared" si="0"/>
        <v>53.55</v>
      </c>
      <c r="H14" s="87">
        <v>53.55</v>
      </c>
      <c r="I14" s="40"/>
      <c r="J14" s="66"/>
    </row>
    <row r="15" ht="22.9" customHeight="1" spans="1:10">
      <c r="A15" s="65"/>
      <c r="B15" s="77" t="s">
        <v>85</v>
      </c>
      <c r="C15" s="86" t="s">
        <v>98</v>
      </c>
      <c r="D15" s="86" t="s">
        <v>100</v>
      </c>
      <c r="E15" s="41">
        <v>148001</v>
      </c>
      <c r="F15" s="41" t="s">
        <v>101</v>
      </c>
      <c r="G15" s="87">
        <f t="shared" si="0"/>
        <v>55.31</v>
      </c>
      <c r="H15" s="87">
        <v>55.31</v>
      </c>
      <c r="I15" s="40"/>
      <c r="J15" s="66"/>
    </row>
    <row r="16" ht="22.9" customHeight="1" spans="1:10">
      <c r="A16" s="65"/>
      <c r="B16" s="77" t="s">
        <v>85</v>
      </c>
      <c r="C16" s="86" t="s">
        <v>98</v>
      </c>
      <c r="D16" s="86" t="s">
        <v>102</v>
      </c>
      <c r="E16" s="41">
        <v>148001</v>
      </c>
      <c r="F16" s="41" t="s">
        <v>103</v>
      </c>
      <c r="G16" s="87">
        <f t="shared" si="0"/>
        <v>57.21</v>
      </c>
      <c r="H16" s="87">
        <v>57.21</v>
      </c>
      <c r="I16" s="40"/>
      <c r="J16" s="66"/>
    </row>
    <row r="17" ht="22.9" customHeight="1" spans="1:10">
      <c r="A17" s="65"/>
      <c r="B17" s="77" t="s">
        <v>85</v>
      </c>
      <c r="C17" s="86" t="s">
        <v>98</v>
      </c>
      <c r="D17" s="86" t="s">
        <v>92</v>
      </c>
      <c r="E17" s="41">
        <v>148001</v>
      </c>
      <c r="F17" s="41" t="s">
        <v>104</v>
      </c>
      <c r="G17" s="87">
        <f t="shared" si="0"/>
        <v>0.5</v>
      </c>
      <c r="H17" s="87">
        <v>0.5</v>
      </c>
      <c r="I17" s="40"/>
      <c r="J17" s="66"/>
    </row>
    <row r="18" ht="22.9" customHeight="1" spans="1:10">
      <c r="A18" s="65"/>
      <c r="B18" s="77" t="s">
        <v>105</v>
      </c>
      <c r="C18" s="86" t="s">
        <v>106</v>
      </c>
      <c r="D18" s="86" t="s">
        <v>95</v>
      </c>
      <c r="E18" s="41">
        <v>148001</v>
      </c>
      <c r="F18" s="41" t="s">
        <v>107</v>
      </c>
      <c r="G18" s="87">
        <f t="shared" si="0"/>
        <v>2.65</v>
      </c>
      <c r="H18" s="87">
        <v>2.65</v>
      </c>
      <c r="I18" s="40"/>
      <c r="J18" s="66"/>
    </row>
    <row r="19" ht="22.9" customHeight="1" spans="1:10">
      <c r="A19" s="65"/>
      <c r="B19" s="77" t="s">
        <v>105</v>
      </c>
      <c r="C19" s="86" t="s">
        <v>106</v>
      </c>
      <c r="D19" s="86" t="s">
        <v>89</v>
      </c>
      <c r="E19" s="41">
        <v>148001</v>
      </c>
      <c r="F19" s="41" t="s">
        <v>108</v>
      </c>
      <c r="G19" s="87">
        <f t="shared" si="0"/>
        <v>3.56</v>
      </c>
      <c r="H19" s="87">
        <v>3.56</v>
      </c>
      <c r="I19" s="40"/>
      <c r="J19" s="66"/>
    </row>
    <row r="20" ht="22.9" customHeight="1" spans="1:10">
      <c r="A20" s="65"/>
      <c r="B20" s="77" t="s">
        <v>105</v>
      </c>
      <c r="C20" s="86" t="s">
        <v>106</v>
      </c>
      <c r="D20" s="86" t="s">
        <v>109</v>
      </c>
      <c r="E20" s="41">
        <v>148001</v>
      </c>
      <c r="F20" s="41" t="s">
        <v>110</v>
      </c>
      <c r="G20" s="87">
        <f t="shared" si="0"/>
        <v>0.24</v>
      </c>
      <c r="H20" s="87">
        <v>0.24</v>
      </c>
      <c r="I20" s="40"/>
      <c r="J20" s="66"/>
    </row>
    <row r="21" ht="22.9" customHeight="1" spans="1:10">
      <c r="A21" s="65"/>
      <c r="B21" s="77" t="s">
        <v>105</v>
      </c>
      <c r="C21" s="86" t="s">
        <v>106</v>
      </c>
      <c r="D21" s="86" t="s">
        <v>92</v>
      </c>
      <c r="E21" s="41">
        <v>148001</v>
      </c>
      <c r="F21" s="41" t="s">
        <v>111</v>
      </c>
      <c r="G21" s="87">
        <f t="shared" si="0"/>
        <v>0.4</v>
      </c>
      <c r="H21" s="88">
        <v>0.4</v>
      </c>
      <c r="I21" s="40"/>
      <c r="J21" s="66"/>
    </row>
    <row r="22" ht="22.9" customHeight="1" spans="1:10">
      <c r="A22" s="65"/>
      <c r="B22" s="77" t="s">
        <v>105</v>
      </c>
      <c r="C22" s="86" t="s">
        <v>112</v>
      </c>
      <c r="D22" s="86" t="s">
        <v>95</v>
      </c>
      <c r="E22" s="41">
        <v>148001</v>
      </c>
      <c r="F22" s="41" t="s">
        <v>113</v>
      </c>
      <c r="G22" s="87">
        <f t="shared" si="0"/>
        <v>3</v>
      </c>
      <c r="H22" s="88">
        <v>3</v>
      </c>
      <c r="I22" s="40"/>
      <c r="J22" s="66"/>
    </row>
    <row r="23" ht="22.9" customHeight="1" spans="1:10">
      <c r="A23" s="65"/>
      <c r="B23" s="77" t="s">
        <v>114</v>
      </c>
      <c r="C23" s="86" t="s">
        <v>89</v>
      </c>
      <c r="D23" s="86" t="s">
        <v>95</v>
      </c>
      <c r="E23" s="41">
        <v>148001</v>
      </c>
      <c r="F23" s="41" t="s">
        <v>115</v>
      </c>
      <c r="G23" s="87">
        <f t="shared" si="0"/>
        <v>11.98</v>
      </c>
      <c r="H23" s="88">
        <v>11.98</v>
      </c>
      <c r="I23" s="40"/>
      <c r="J23" s="66"/>
    </row>
    <row r="24" ht="9.75" customHeight="1" spans="1:10">
      <c r="A24" s="69"/>
      <c r="B24" s="70"/>
      <c r="C24" s="70"/>
      <c r="D24" s="70"/>
      <c r="E24" s="70"/>
      <c r="F24" s="69"/>
      <c r="G24" s="69"/>
      <c r="H24" s="69"/>
      <c r="I24" s="69"/>
      <c r="J24" s="71"/>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3"/>
  <sheetViews>
    <sheetView workbookViewId="0">
      <pane ySplit="6" topLeftCell="A7" activePane="bottomLeft" state="frozen"/>
      <selection/>
      <selection pane="bottomLeft" activeCell="L15" sqref="L15"/>
    </sheetView>
  </sheetViews>
  <sheetFormatPr defaultColWidth="10" defaultRowHeight="13.5"/>
  <cols>
    <col min="1" max="1" width="1.5" style="53" customWidth="1"/>
    <col min="2" max="3" width="6.125" style="53" customWidth="1"/>
    <col min="4" max="4" width="19.125" style="53" customWidth="1"/>
    <col min="5" max="5" width="41" style="53" customWidth="1"/>
    <col min="6" max="8" width="17.375" style="53" customWidth="1"/>
    <col min="9" max="9" width="1.5" style="53" customWidth="1"/>
    <col min="10" max="10" width="9.75" style="53" customWidth="1"/>
    <col min="11" max="16384" width="10" style="53"/>
  </cols>
  <sheetData>
    <row r="1" ht="24.95" customHeight="1" spans="1:9">
      <c r="A1" s="72"/>
      <c r="B1" s="2" t="s">
        <v>202</v>
      </c>
      <c r="C1" s="2"/>
      <c r="D1" s="73"/>
      <c r="E1" s="73"/>
      <c r="F1" s="54"/>
      <c r="G1" s="54"/>
      <c r="H1" s="74"/>
      <c r="I1" s="84"/>
    </row>
    <row r="2" ht="22.9" customHeight="1" spans="1:9">
      <c r="A2" s="54"/>
      <c r="B2" s="57" t="s">
        <v>203</v>
      </c>
      <c r="C2" s="57"/>
      <c r="D2" s="57"/>
      <c r="E2" s="57"/>
      <c r="F2" s="57"/>
      <c r="G2" s="57"/>
      <c r="H2" s="57"/>
      <c r="I2" s="84"/>
    </row>
    <row r="3" ht="19.5" customHeight="1" spans="1:9">
      <c r="A3" s="58"/>
      <c r="B3" s="59" t="s">
        <v>6</v>
      </c>
      <c r="C3" s="59"/>
      <c r="D3" s="59"/>
      <c r="E3" s="59"/>
      <c r="G3" s="58"/>
      <c r="H3" s="75" t="s">
        <v>7</v>
      </c>
      <c r="I3" s="84"/>
    </row>
    <row r="4" ht="24.4" customHeight="1" spans="1:9">
      <c r="A4" s="56"/>
      <c r="B4" s="37" t="s">
        <v>10</v>
      </c>
      <c r="C4" s="37"/>
      <c r="D4" s="37"/>
      <c r="E4" s="37"/>
      <c r="F4" s="37" t="s">
        <v>77</v>
      </c>
      <c r="G4" s="37"/>
      <c r="H4" s="37"/>
      <c r="I4" s="84"/>
    </row>
    <row r="5" ht="24.4" customHeight="1" spans="1:9">
      <c r="A5" s="56"/>
      <c r="B5" s="37" t="s">
        <v>81</v>
      </c>
      <c r="C5" s="37"/>
      <c r="D5" s="37" t="s">
        <v>71</v>
      </c>
      <c r="E5" s="37" t="s">
        <v>72</v>
      </c>
      <c r="F5" s="37" t="s">
        <v>60</v>
      </c>
      <c r="G5" s="37" t="s">
        <v>204</v>
      </c>
      <c r="H5" s="37" t="s">
        <v>205</v>
      </c>
      <c r="I5" s="84"/>
    </row>
    <row r="6" ht="24.4" customHeight="1" spans="1:9">
      <c r="A6" s="13"/>
      <c r="B6" s="37" t="s">
        <v>82</v>
      </c>
      <c r="C6" s="37" t="s">
        <v>83</v>
      </c>
      <c r="D6" s="37"/>
      <c r="E6" s="37"/>
      <c r="F6" s="37"/>
      <c r="G6" s="37"/>
      <c r="H6" s="37"/>
      <c r="I6" s="84"/>
    </row>
    <row r="7" ht="20.1" customHeight="1" spans="1:9">
      <c r="A7" s="56"/>
      <c r="B7" s="37"/>
      <c r="C7" s="37"/>
      <c r="D7" s="37">
        <v>148001</v>
      </c>
      <c r="E7" s="37" t="s">
        <v>73</v>
      </c>
      <c r="F7" s="76">
        <f>SUM(F8:F23)</f>
        <v>138.92</v>
      </c>
      <c r="G7" s="76">
        <f t="shared" ref="G7:H7" si="0">SUM(G8:G23)</f>
        <v>97.02</v>
      </c>
      <c r="H7" s="76">
        <f t="shared" si="0"/>
        <v>41.9</v>
      </c>
      <c r="I7" s="84"/>
    </row>
    <row r="8" ht="20.1" customHeight="1" spans="1:9">
      <c r="A8" s="56"/>
      <c r="B8" s="77" t="s">
        <v>168</v>
      </c>
      <c r="C8" s="77" t="s">
        <v>95</v>
      </c>
      <c r="D8" s="41">
        <v>148001</v>
      </c>
      <c r="E8" s="78" t="s">
        <v>169</v>
      </c>
      <c r="F8" s="79">
        <v>28.8</v>
      </c>
      <c r="G8" s="80">
        <v>28.8</v>
      </c>
      <c r="H8" s="79"/>
      <c r="I8" s="84"/>
    </row>
    <row r="9" ht="20.1" customHeight="1" spans="1:9">
      <c r="A9" s="56"/>
      <c r="B9" s="77" t="s">
        <v>170</v>
      </c>
      <c r="C9" s="77" t="s">
        <v>171</v>
      </c>
      <c r="D9" s="41">
        <v>148001</v>
      </c>
      <c r="E9" s="78" t="s">
        <v>172</v>
      </c>
      <c r="F9" s="79">
        <v>27.32</v>
      </c>
      <c r="G9" s="79">
        <v>27.32</v>
      </c>
      <c r="H9" s="79"/>
      <c r="I9" s="84"/>
    </row>
    <row r="10" ht="20.1" customHeight="1" spans="1:9">
      <c r="A10" s="56"/>
      <c r="B10" s="77" t="s">
        <v>170</v>
      </c>
      <c r="C10" s="77" t="s">
        <v>171</v>
      </c>
      <c r="D10" s="41">
        <v>148001</v>
      </c>
      <c r="E10" s="78" t="s">
        <v>173</v>
      </c>
      <c r="F10" s="79">
        <v>1.06</v>
      </c>
      <c r="G10" s="80">
        <v>1.06</v>
      </c>
      <c r="H10" s="79"/>
      <c r="I10" s="84"/>
    </row>
    <row r="11" ht="20.1" customHeight="1" spans="1:9">
      <c r="A11" s="56"/>
      <c r="B11" s="77" t="s">
        <v>170</v>
      </c>
      <c r="C11" s="77" t="s">
        <v>174</v>
      </c>
      <c r="D11" s="41">
        <v>148001</v>
      </c>
      <c r="E11" s="78" t="s">
        <v>175</v>
      </c>
      <c r="F11" s="79">
        <v>9.34</v>
      </c>
      <c r="G11" s="80">
        <v>9.34</v>
      </c>
      <c r="H11" s="79"/>
      <c r="I11" s="84"/>
    </row>
    <row r="12" ht="20.1" customHeight="1" spans="1:9">
      <c r="A12" s="56"/>
      <c r="B12" s="77" t="s">
        <v>170</v>
      </c>
      <c r="C12" s="77" t="s">
        <v>176</v>
      </c>
      <c r="D12" s="41">
        <v>148001</v>
      </c>
      <c r="E12" s="78" t="s">
        <v>177</v>
      </c>
      <c r="F12" s="79">
        <v>6.21</v>
      </c>
      <c r="G12" s="80">
        <v>6.21</v>
      </c>
      <c r="H12" s="79"/>
      <c r="I12" s="84"/>
    </row>
    <row r="13" ht="20.1" customHeight="1" spans="1:9">
      <c r="A13" s="56"/>
      <c r="B13" s="77" t="s">
        <v>170</v>
      </c>
      <c r="C13" s="77" t="s">
        <v>106</v>
      </c>
      <c r="D13" s="41">
        <v>148001</v>
      </c>
      <c r="E13" s="78" t="s">
        <v>178</v>
      </c>
      <c r="F13" s="79">
        <v>0.64</v>
      </c>
      <c r="G13" s="80">
        <v>0.64</v>
      </c>
      <c r="H13" s="79"/>
      <c r="I13" s="84"/>
    </row>
    <row r="14" ht="20.1" customHeight="1" spans="1:9">
      <c r="A14" s="56"/>
      <c r="B14" s="81" t="s">
        <v>179</v>
      </c>
      <c r="C14" s="81" t="s">
        <v>180</v>
      </c>
      <c r="D14" s="41">
        <v>148001</v>
      </c>
      <c r="E14" s="78" t="s">
        <v>181</v>
      </c>
      <c r="F14" s="79">
        <v>11.98</v>
      </c>
      <c r="G14" s="80">
        <v>11.98</v>
      </c>
      <c r="H14" s="79"/>
      <c r="I14" s="84"/>
    </row>
    <row r="15" ht="20.1" customHeight="1" spans="1:9">
      <c r="A15" s="56"/>
      <c r="B15" s="77" t="s">
        <v>170</v>
      </c>
      <c r="C15" s="77" t="s">
        <v>182</v>
      </c>
      <c r="D15" s="41">
        <v>148001</v>
      </c>
      <c r="E15" s="78" t="s">
        <v>183</v>
      </c>
      <c r="F15" s="79">
        <v>11.67</v>
      </c>
      <c r="G15" s="80">
        <v>11.67</v>
      </c>
      <c r="H15" s="80"/>
      <c r="I15" s="84"/>
    </row>
    <row r="16" ht="20.1" customHeight="1" spans="1:9">
      <c r="A16" s="56"/>
      <c r="B16" s="77" t="s">
        <v>184</v>
      </c>
      <c r="C16" s="77" t="s">
        <v>185</v>
      </c>
      <c r="D16" s="41">
        <v>148001</v>
      </c>
      <c r="E16" s="78" t="s">
        <v>186</v>
      </c>
      <c r="F16" s="79">
        <v>2.4</v>
      </c>
      <c r="G16" s="80"/>
      <c r="H16" s="80">
        <v>2.4</v>
      </c>
      <c r="I16" s="84"/>
    </row>
    <row r="17" ht="20.1" customHeight="1" spans="1:9">
      <c r="A17" s="56"/>
      <c r="B17" s="77" t="s">
        <v>184</v>
      </c>
      <c r="C17" s="77" t="s">
        <v>187</v>
      </c>
      <c r="D17" s="41">
        <v>148001</v>
      </c>
      <c r="E17" s="78" t="s">
        <v>188</v>
      </c>
      <c r="F17" s="79">
        <v>3.2</v>
      </c>
      <c r="G17" s="80"/>
      <c r="H17" s="80">
        <v>3.2</v>
      </c>
      <c r="I17" s="84"/>
    </row>
    <row r="18" ht="20.1" customHeight="1" spans="1:9">
      <c r="A18" s="56"/>
      <c r="B18" s="77" t="s">
        <v>184</v>
      </c>
      <c r="C18" s="77" t="s">
        <v>98</v>
      </c>
      <c r="D18" s="41">
        <v>148001</v>
      </c>
      <c r="E18" s="78" t="s">
        <v>189</v>
      </c>
      <c r="F18" s="79">
        <v>1.35</v>
      </c>
      <c r="G18" s="80"/>
      <c r="H18" s="80">
        <v>1.35</v>
      </c>
      <c r="I18" s="84"/>
    </row>
    <row r="19" ht="20.1" customHeight="1" spans="1:9">
      <c r="A19" s="56"/>
      <c r="B19" s="77" t="s">
        <v>184</v>
      </c>
      <c r="C19" s="77" t="s">
        <v>190</v>
      </c>
      <c r="D19" s="41">
        <v>148001</v>
      </c>
      <c r="E19" s="78" t="s">
        <v>191</v>
      </c>
      <c r="F19" s="79">
        <v>0.43</v>
      </c>
      <c r="G19" s="80"/>
      <c r="H19" s="80">
        <v>0.43</v>
      </c>
      <c r="I19" s="84"/>
    </row>
    <row r="20" ht="20.1" customHeight="1" spans="1:9">
      <c r="A20" s="56"/>
      <c r="B20" s="77" t="s">
        <v>184</v>
      </c>
      <c r="C20" s="77" t="s">
        <v>192</v>
      </c>
      <c r="D20" s="41">
        <v>148001</v>
      </c>
      <c r="E20" s="78" t="s">
        <v>193</v>
      </c>
      <c r="F20" s="79">
        <v>2.7</v>
      </c>
      <c r="G20" s="80"/>
      <c r="H20" s="80">
        <v>2.7</v>
      </c>
      <c r="I20" s="84"/>
    </row>
    <row r="21" ht="20.1" customHeight="1" spans="2:8">
      <c r="B21" s="77" t="s">
        <v>170</v>
      </c>
      <c r="C21" s="77" t="s">
        <v>195</v>
      </c>
      <c r="D21" s="41">
        <v>148001</v>
      </c>
      <c r="E21" s="78" t="s">
        <v>196</v>
      </c>
      <c r="F21" s="79">
        <v>30.94</v>
      </c>
      <c r="G21" s="82"/>
      <c r="H21" s="82">
        <v>30.94</v>
      </c>
    </row>
    <row r="22" ht="20.1" customHeight="1" spans="2:8">
      <c r="B22" s="81" t="s">
        <v>179</v>
      </c>
      <c r="C22" s="81" t="s">
        <v>197</v>
      </c>
      <c r="D22" s="41">
        <v>148001</v>
      </c>
      <c r="E22" s="78" t="s">
        <v>198</v>
      </c>
      <c r="F22" s="79">
        <v>0.66</v>
      </c>
      <c r="G22" s="82"/>
      <c r="H22" s="82">
        <v>0.66</v>
      </c>
    </row>
    <row r="23" ht="20.1" customHeight="1" spans="2:8">
      <c r="B23" s="77" t="s">
        <v>184</v>
      </c>
      <c r="C23" s="77" t="s">
        <v>182</v>
      </c>
      <c r="D23" s="41">
        <v>148001</v>
      </c>
      <c r="E23" s="83" t="s">
        <v>206</v>
      </c>
      <c r="F23" s="82">
        <v>0.22</v>
      </c>
      <c r="G23" s="82"/>
      <c r="H23" s="82">
        <v>0.22</v>
      </c>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6"/>
  <sheetViews>
    <sheetView workbookViewId="0">
      <pane ySplit="5" topLeftCell="A6" activePane="bottomLeft" state="frozen"/>
      <selection/>
      <selection pane="bottomLeft" activeCell="B3" sqref="B3:F3"/>
    </sheetView>
  </sheetViews>
  <sheetFormatPr defaultColWidth="10" defaultRowHeight="13.5" outlineLevelCol="7"/>
  <cols>
    <col min="1" max="1" width="1.5" style="53" customWidth="1"/>
    <col min="2" max="4" width="6.625" style="53" customWidth="1"/>
    <col min="5" max="5" width="26.625" style="53" customWidth="1"/>
    <col min="6" max="6" width="48.625" style="53" customWidth="1"/>
    <col min="7" max="7" width="26.625" style="53" customWidth="1"/>
    <col min="8" max="8" width="1.5" style="53" customWidth="1"/>
    <col min="9" max="10" width="9.75" style="53" customWidth="1"/>
    <col min="11" max="16384" width="10" style="53"/>
  </cols>
  <sheetData>
    <row r="1" ht="24.95" customHeight="1" spans="1:8">
      <c r="A1" s="54"/>
      <c r="B1" s="2" t="s">
        <v>207</v>
      </c>
      <c r="C1" s="2"/>
      <c r="D1" s="2"/>
      <c r="E1" s="13"/>
      <c r="F1" s="13"/>
      <c r="G1" s="55"/>
      <c r="H1" s="56"/>
    </row>
    <row r="2" ht="22.9" customHeight="1" spans="1:8">
      <c r="A2" s="54"/>
      <c r="B2" s="57" t="s">
        <v>208</v>
      </c>
      <c r="C2" s="57"/>
      <c r="D2" s="57"/>
      <c r="E2" s="57"/>
      <c r="F2" s="57"/>
      <c r="G2" s="57"/>
      <c r="H2" s="56" t="s">
        <v>4</v>
      </c>
    </row>
    <row r="3" ht="19.5" customHeight="1" spans="1:8">
      <c r="A3" s="58"/>
      <c r="B3" s="59" t="s">
        <v>6</v>
      </c>
      <c r="C3" s="59"/>
      <c r="D3" s="59"/>
      <c r="E3" s="59"/>
      <c r="F3" s="59"/>
      <c r="G3" s="60" t="s">
        <v>7</v>
      </c>
      <c r="H3" s="61"/>
    </row>
    <row r="4" ht="24.4" customHeight="1" spans="1:8">
      <c r="A4" s="62"/>
      <c r="B4" s="37" t="s">
        <v>81</v>
      </c>
      <c r="C4" s="37"/>
      <c r="D4" s="37"/>
      <c r="E4" s="37" t="s">
        <v>71</v>
      </c>
      <c r="F4" s="37" t="s">
        <v>72</v>
      </c>
      <c r="G4" s="37" t="s">
        <v>209</v>
      </c>
      <c r="H4" s="63"/>
    </row>
    <row r="5" ht="24.4" customHeight="1" spans="1:8">
      <c r="A5" s="62"/>
      <c r="B5" s="37" t="s">
        <v>82</v>
      </c>
      <c r="C5" s="37" t="s">
        <v>83</v>
      </c>
      <c r="D5" s="37" t="s">
        <v>84</v>
      </c>
      <c r="E5" s="37"/>
      <c r="F5" s="37"/>
      <c r="G5" s="37"/>
      <c r="H5" s="64"/>
    </row>
    <row r="6" ht="22.9" customHeight="1" spans="1:8">
      <c r="A6" s="65"/>
      <c r="B6" s="37"/>
      <c r="C6" s="37"/>
      <c r="D6" s="37"/>
      <c r="E6" s="37"/>
      <c r="F6" s="37" t="s">
        <v>73</v>
      </c>
      <c r="G6" s="40">
        <v>362.98</v>
      </c>
      <c r="H6" s="66"/>
    </row>
    <row r="7" ht="22.9" customHeight="1" spans="1:8">
      <c r="A7" s="65"/>
      <c r="B7" s="41">
        <v>208</v>
      </c>
      <c r="C7" s="67" t="s">
        <v>88</v>
      </c>
      <c r="D7" s="67" t="s">
        <v>89</v>
      </c>
      <c r="E7" s="41">
        <v>148001</v>
      </c>
      <c r="F7" s="68" t="s">
        <v>210</v>
      </c>
      <c r="G7" s="42">
        <v>16.2</v>
      </c>
      <c r="H7" s="66"/>
    </row>
    <row r="8" ht="22.9" customHeight="1" spans="1:8">
      <c r="A8" s="65"/>
      <c r="B8" s="41">
        <v>208</v>
      </c>
      <c r="C8" s="67" t="s">
        <v>88</v>
      </c>
      <c r="D8" s="67" t="s">
        <v>86</v>
      </c>
      <c r="E8" s="41">
        <v>148001</v>
      </c>
      <c r="F8" s="68" t="s">
        <v>211</v>
      </c>
      <c r="G8" s="42">
        <v>144</v>
      </c>
      <c r="H8" s="66"/>
    </row>
    <row r="9" ht="22.9" customHeight="1" spans="1:8">
      <c r="A9" s="65"/>
      <c r="B9" s="41" t="s">
        <v>85</v>
      </c>
      <c r="C9" s="41" t="s">
        <v>88</v>
      </c>
      <c r="D9" s="41" t="s">
        <v>92</v>
      </c>
      <c r="E9" s="41">
        <v>148001</v>
      </c>
      <c r="F9" s="68" t="s">
        <v>212</v>
      </c>
      <c r="G9" s="42">
        <v>73.32</v>
      </c>
      <c r="H9" s="66"/>
    </row>
    <row r="10" ht="22.9" customHeight="1" spans="1:8">
      <c r="A10" s="65"/>
      <c r="B10" s="41" t="s">
        <v>85</v>
      </c>
      <c r="C10" s="41" t="s">
        <v>88</v>
      </c>
      <c r="D10" s="41" t="s">
        <v>92</v>
      </c>
      <c r="E10" s="41">
        <v>148001</v>
      </c>
      <c r="F10" s="68" t="s">
        <v>213</v>
      </c>
      <c r="G10" s="42">
        <v>4.82</v>
      </c>
      <c r="H10" s="66"/>
    </row>
    <row r="11" ht="22.9" customHeight="1" spans="1:8">
      <c r="A11" s="65"/>
      <c r="B11" s="41" t="s">
        <v>85</v>
      </c>
      <c r="C11" s="41" t="s">
        <v>94</v>
      </c>
      <c r="D11" s="41" t="s">
        <v>95</v>
      </c>
      <c r="E11" s="41">
        <v>148001</v>
      </c>
      <c r="F11" s="68" t="s">
        <v>214</v>
      </c>
      <c r="G11" s="42">
        <v>55</v>
      </c>
      <c r="H11" s="66"/>
    </row>
    <row r="12" ht="22.9" customHeight="1" spans="1:8">
      <c r="A12" s="65"/>
      <c r="B12" s="41" t="s">
        <v>85</v>
      </c>
      <c r="C12" s="41" t="s">
        <v>94</v>
      </c>
      <c r="D12" s="41" t="s">
        <v>86</v>
      </c>
      <c r="E12" s="41">
        <v>148001</v>
      </c>
      <c r="F12" s="68" t="s">
        <v>215</v>
      </c>
      <c r="G12" s="42">
        <v>10.83</v>
      </c>
      <c r="H12" s="66"/>
    </row>
    <row r="13" ht="22.9" customHeight="1" spans="1:8">
      <c r="A13" s="65"/>
      <c r="B13" s="41" t="s">
        <v>85</v>
      </c>
      <c r="C13" s="41" t="s">
        <v>98</v>
      </c>
      <c r="D13" s="41" t="s">
        <v>100</v>
      </c>
      <c r="E13" s="41">
        <v>148001</v>
      </c>
      <c r="F13" s="68" t="s">
        <v>216</v>
      </c>
      <c r="G13" s="42">
        <v>55.31</v>
      </c>
      <c r="H13" s="66"/>
    </row>
    <row r="14" ht="22.9" customHeight="1" spans="1:8">
      <c r="A14" s="65"/>
      <c r="B14" s="41" t="s">
        <v>85</v>
      </c>
      <c r="C14" s="41" t="s">
        <v>98</v>
      </c>
      <c r="D14" s="41" t="s">
        <v>92</v>
      </c>
      <c r="E14" s="41">
        <v>148001</v>
      </c>
      <c r="F14" s="68" t="s">
        <v>217</v>
      </c>
      <c r="G14" s="42">
        <v>0.5</v>
      </c>
      <c r="H14" s="66"/>
    </row>
    <row r="15" ht="22.9" customHeight="1" spans="1:8">
      <c r="A15" s="62"/>
      <c r="B15" s="41" t="s">
        <v>105</v>
      </c>
      <c r="C15" s="41" t="s">
        <v>112</v>
      </c>
      <c r="D15" s="41" t="s">
        <v>95</v>
      </c>
      <c r="E15" s="41">
        <v>148001</v>
      </c>
      <c r="F15" s="68" t="s">
        <v>218</v>
      </c>
      <c r="G15" s="42">
        <v>3</v>
      </c>
      <c r="H15" s="63"/>
    </row>
    <row r="16" ht="9.75" customHeight="1" spans="1:8">
      <c r="A16" s="69"/>
      <c r="B16" s="70"/>
      <c r="C16" s="70"/>
      <c r="D16" s="70"/>
      <c r="E16" s="70"/>
      <c r="F16" s="69"/>
      <c r="G16" s="69"/>
      <c r="H16" s="7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cp:lastPrinted>2023-07-21T10:57:00Z</cp:lastPrinted>
  <dcterms:modified xsi:type="dcterms:W3CDTF">2023-10-07T06:25:04Z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y fmtid="{D5CDD505-2E9C-101B-9397-08002B2CF9AE}" pid="3" name="ICV">
    <vt:lpwstr>E0224FF05D954413B8605F75D567CC5C</vt:lpwstr>
  </property>
</Properties>
</file>