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1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'3'!$B$1:$K$9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<sst xmlns="http://schemas.openxmlformats.org/spreadsheetml/2006/main" count="666" uniqueCount="290">
  <si>
    <t>攀枝花市西区格里坪镇小学校</t>
  </si>
  <si>
    <t>2022年单位预算公开表</t>
  </si>
  <si>
    <t>报送日期： 2022年 5月16 日</t>
  </si>
  <si>
    <t>表1</t>
  </si>
  <si>
    <t xml:space="preserve"> </t>
  </si>
  <si>
    <t>单位收支总表</t>
  </si>
  <si>
    <t>部门：攀枝花市西区格里坪镇小学校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</si>
  <si>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</si>
  <si>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</si>
  <si>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</si>
  <si>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</si>
  <si>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</si>
  <si>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</si>
  <si>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</si>
  <si>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</si>
  <si>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</si>
  <si>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</si>
  <si>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</si>
  <si>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</si>
  <si>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</si>
  <si>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</si>
  <si>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</si>
  <si>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</si>
  <si>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</si>
  <si>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</si>
  <si>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</si>
  <si>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</si>
  <si>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</si>
  <si>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</si>
  <si>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</si>
  <si>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</si>
  <si>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</si>
  <si>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</si>
  <si>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</si>
  <si>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</si>
  <si>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</si>
  <si>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</si>
  <si>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</si>
  <si>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</si>
  <si>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</si>
  <si>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</si>
  <si>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</si>
  <si>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</si>
  <si>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</si>
  <si>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</si>
  <si>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</si>
  <si>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</si>
  <si>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</si>
  <si>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</si>
  <si>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</si>
  <si>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</si>
  <si>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</si>
  <si>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</si>
  <si>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</si>
  <si>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</si>
  <si>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</si>
  <si>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</si>
  <si>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</si>
  <si>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</si>
  <si>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</si>
  <si>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</si>
  <si>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</si>
  <si>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</si>
  <si>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</si>
  <si>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</si>
  <si>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</si>
  <si>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</si>
  <si>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</si>
  <si>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</si>
  <si>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</si>
  <si>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</si>
  <si>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</si>
  <si>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</si>
  <si>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</si>
  <si>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</si>
  <si>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</si>
  <si>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</si>
  <si>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</si>
  <si>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</si>
  <si>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</si>
  <si>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</si>
  <si>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</si>
  <si>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</si>
  <si>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</si>
  <si>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</si>
  <si>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</si>
  <si>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</si>
  <si>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t>学前教育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</si>
  <si>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</si>
  <si>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</si>
  <si>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</si>
  <si>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</si>
  <si>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</si>
  <si>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</si>
  <si>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</si>
  <si>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</si>
  <si>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</si>
  <si>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</si>
  <si>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</si>
  <si>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</si>
  <si>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</si>
  <si>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</si>
  <si>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</si>
  <si>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</si>
  <si>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</si>
  <si>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</si>
  <si>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</si>
  <si>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</si>
  <si>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</si>
  <si>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</si>
  <si>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</si>
  <si>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</si>
  <si>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</si>
  <si>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</si>
  <si>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</si>
  <si>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</si>
  <si>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</si>
  <si>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</si>
  <si>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</si>
  <si>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</si>
  <si>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</si>
  <si>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</si>
  <si>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</si>
  <si>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</si>
  <si>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</si>
  <si>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</si>
  <si>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</si>
  <si>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</si>
  <si>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</si>
  <si>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</si>
  <si>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</si>
  <si>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</si>
  <si>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</si>
  <si>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</si>
  <si>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</si>
  <si>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</si>
  <si>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</si>
  <si>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</si>
  <si>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</si>
  <si>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</si>
  <si>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</si>
  <si>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</si>
  <si>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</si>
  <si>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</si>
  <si>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</si>
  <si>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</si>
  <si>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</si>
  <si>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</si>
  <si>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</si>
  <si>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</si>
  <si>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</si>
  <si>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</si>
  <si>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</si>
  <si>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</si>
  <si>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</si>
  <si>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</si>
  <si>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</si>
  <si>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</si>
  <si>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</si>
  <si>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</si>
  <si>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</si>
  <si>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</si>
  <si>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</si>
  <si>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</si>
  <si>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</si>
  <si>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</si>
  <si>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</si>
  <si>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</si>
  <si>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</si>
  <si>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</si>
  <si>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</si>
  <si>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</si>
  <si>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</si>
  <si>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</si>
  <si>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</si>
  <si>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</si>
  <si>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303</t>
  </si>
  <si>
    <t>退休费</t>
  </si>
  <si>
    <t>生活补助</t>
  </si>
  <si>
    <t>医疗费补助</t>
  </si>
  <si>
    <t>表6</t>
  </si>
  <si>
    <t>一般公共预算支出预算表</t>
  </si>
  <si>
    <t>当年财政拨款安排</t>
  </si>
  <si>
    <t>事业单位离退休费</t>
  </si>
  <si>
    <t>表7</t>
  </si>
  <si>
    <t>一般公共预算基本支出预算表</t>
  </si>
  <si>
    <t>人员经费</t>
  </si>
  <si>
    <t>公用经费</t>
  </si>
  <si>
    <t>工资福利支出</t>
  </si>
  <si>
    <t>商品和服务支出</t>
  </si>
  <si>
    <t>对个人和家庭的补助</t>
  </si>
  <si>
    <t>表8</t>
  </si>
  <si>
    <t>一般公共预算项目支出预算表</t>
  </si>
  <si>
    <t>金额</t>
  </si>
  <si>
    <t>说明：攀枝花市西区格里坪镇小学校2022年没有使用一般公共预算项目拨款安排的支出，本表无数据。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</si>
  <si>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</si>
  <si>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</si>
  <si>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</si>
  <si>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</si>
  <si>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</si>
  <si>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</si>
  <si>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</si>
  <si>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</si>
  <si>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</si>
  <si>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说明：攀枝花市西区格里坪镇小学校2022年没有使用一般公用预算“三公”经费拨款安排的支出，本表无数据。</t>
  </si>
  <si>
    <t>表10</t>
  </si>
  <si>
    <t xml:space="preserve">政府性基金预算支出预算表 </t>
  </si>
  <si>
    <t>本年政府性基金预算支出</t>
  </si>
  <si>
    <t>说明：攀枝花市西区格里坪镇小学校2022年没有使用政府性基金预算拨款安排的支出，本表无数据。</t>
  </si>
  <si>
    <t>表11</t>
  </si>
  <si>
    <t>政府性基金预算“三公”经费支出预算表</t>
  </si>
  <si>
    <t>说明：攀枝花市西区格里坪镇小学校2022年没有使用政府性基金预算“三公”经费拨款安排的支出，本表无数据。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</si>
  <si>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</si>
  <si>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</si>
  <si>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</si>
  <si>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说明：攀枝花市西区格里坪镇小学校2022年没有使用国有资本经营预算拨款安排的支出，本表无数据。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</si>
  <si>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</si>
  <si>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</si>
  <si>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</si>
  <si>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</si>
  <si>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</si>
  <si>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</si>
  <si>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</si>
  <si>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</si>
  <si>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</si>
  <si>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</si>
  <si>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</si>
  <si>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</si>
  <si>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</si>
  <si>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</si>
  <si>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</si>
  <si>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</si>
  <si>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</si>
  <si>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</si>
  <si>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</si>
  <si>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</si>
  <si>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</si>
  <si>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</si>
  <si>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</si>
  <si>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</si>
  <si>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</si>
  <si>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</si>
  <si>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项目二</t>
  </si>
  <si>
    <t>项目三</t>
  </si>
  <si>
    <t xml:space="preserve">说明：攀枝花市西区格里坪镇小学校2022年没有使用单位预算项目拨款安排的支出，本表无数据。
  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</si>
  <si>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</si>
  <si>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</si>
  <si>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</si>
  <si>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</si>
  <si>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</si>
  <si>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</si>
  <si>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</si>
  <si>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维持学校的正常运行，保证基本工资、津贴补贴、绩效工资等工资支出</t>
  </si>
  <si>
    <t>各项保险及公积金</t>
  </si>
  <si>
    <t>保证养老保险、年金、医疗保险等社保及住房公积金按期足额上缴</t>
  </si>
  <si>
    <t>离退休费</t>
  </si>
  <si>
    <t>保证退休人员工资福利的支出</t>
  </si>
  <si>
    <t>保证学校各项教育教学工作的运转。</t>
  </si>
  <si>
    <t>年度部门整体支出预算</t>
  </si>
  <si>
    <t>资金总额</t>
  </si>
  <si>
    <t>财政拨款</t>
  </si>
  <si>
    <t>其他资金</t>
  </si>
  <si>
    <t>1147.53万元</t>
  </si>
  <si>
    <t>年度总体目标</t>
  </si>
  <si>
    <t xml:space="preserve">保证基本工资、津贴补贴、绩效工资等工资支出；保证养老保险、年金、医疗保险等社保及住房公积金按期足额上缴；保证学校正常运转，保证各类教育业务圆满完成；
</t>
  </si>
  <si>
    <t>年度绩效指标</t>
  </si>
  <si>
    <t>指标值
（包含数字及文字描述）</t>
  </si>
  <si>
    <t>指标1：单位数量</t>
  </si>
  <si>
    <t>指标1：学校办学特色</t>
  </si>
  <si>
    <t>努力打造攀枝花市一流的农村学校</t>
  </si>
  <si>
    <t>指标2：基本办学条件</t>
  </si>
  <si>
    <t>继续改善办学条件</t>
  </si>
  <si>
    <t>指标3：学校学科水平</t>
  </si>
  <si>
    <t>全面提高教师的道德素质和教育教学水平</t>
  </si>
  <si>
    <t>指标4：学校教研水平</t>
  </si>
  <si>
    <t>强化数字化信息化改革、提高教研水平</t>
  </si>
  <si>
    <t>指标5：学校办学质量</t>
  </si>
  <si>
    <t>稳步提高教学效果</t>
  </si>
  <si>
    <t>指标1：2022年度</t>
  </si>
  <si>
    <t>2022全年度</t>
  </si>
  <si>
    <t>指标1：工资福利支出</t>
  </si>
  <si>
    <t>1117.05万元</t>
  </si>
  <si>
    <t>指标2：日常公用支出</t>
  </si>
  <si>
    <t>30.48万元</t>
  </si>
  <si>
    <t>教职工工资、绩效的发放；社保公积金的按时缴纳。</t>
  </si>
  <si>
    <t>保证工资及时发放，社保等按时缴纳。</t>
  </si>
  <si>
    <t>服务地方经济的发展能力</t>
  </si>
  <si>
    <t>加强提高为西区农村地方经济发展服务的能力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</si>
  <si>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</si>
  <si>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95%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</si>
</sst>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21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4" applyNumberFormat="0" applyAlignment="0" applyProtection="0">
      <alignment vertical="center"/>
    </xf>
    <xf numFmtId="0" fontId="39" fillId="12" borderId="20" applyNumberFormat="0" applyAlignment="0" applyProtection="0">
      <alignment vertical="center"/>
    </xf>
    <xf numFmtId="0" fontId="40" fillId="13" borderId="2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12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15" fillId="0" borderId="0" xfId="0" applyFont="1">
      <alignment vertical="center"/>
    </xf>
    <xf numFmtId="0" fontId="5" fillId="0" borderId="18" xfId="0" applyFont="1" applyBorder="1" applyAlignment="1">
      <alignment vertical="center" wrapText="1"/>
    </xf>
    <xf numFmtId="49" fontId="12" fillId="2" borderId="4" xfId="49" applyNumberFormat="1" applyFont="1" applyFill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7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4" workbookViewId="0">
      <selection activeCell="A11" sqref="A11"/>
    </sheetView>
  </sheetViews>
  <sheetFormatPr defaultColWidth="9" defaultRowHeight="14.25"/>
  <cols>
    <col min="1" max="1" width="123.125" style="101" customWidth="1"/>
    <col min="2" max="16384" width="9" style="101"/>
  </cols>
  <sheetData>
    <row r="1" spans="1:1">
      <c r="A1" s="102"/>
    </row>
    <row r="2" ht="137.1" customHeight="1" spans="1:1">
      <c r="A2" s="102"/>
    </row>
    <row r="3" ht="137.1" customHeight="1" spans="1:1">
      <c r="A3" s="103" t="s">
        <v>0</v>
      </c>
    </row>
    <row r="4" ht="9" customHeight="1"/>
    <row r="5" ht="33" customHeight="1"/>
    <row r="6" ht="33.75" spans="1:1">
      <c r="A6" s="104" t="s">
        <v>1</v>
      </c>
    </row>
    <row r="11" ht="35.1" customHeight="1" spans="1:1">
      <c r="A11" s="105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9" activePane="bottomLeft" state="frozen"/>
      <selection/>
      <selection pane="bottomLeft" activeCell="B13" sqref="B13"/>
    </sheetView>
  </sheetViews>
  <sheetFormatPr defaultColWidth="10" defaultRowHeight="13.5" outlineLevelCol="5"/>
  <cols>
    <col min="1" max="1" width="1.5" customWidth="1"/>
    <col min="2" max="2" width="42.625" customWidth="1"/>
    <col min="3" max="3" width="16.625" customWidth="1"/>
    <col min="4" max="4" width="42.625" customWidth="1"/>
    <col min="5" max="5" width="16.625" customWidth="1"/>
    <col min="6" max="6" width="1.5" customWidth="1"/>
    <col min="7" max="11" width="9.75" customWidth="1"/>
  </cols>
  <sheetData>
    <row r="1" s="91" customFormat="1" ht="24.95" customHeight="1" spans="1:6">
      <c r="A1" s="92"/>
      <c r="B1" s="2" t="s">
        <v>3</v>
      </c>
      <c r="D1" s="2"/>
      <c r="E1" s="2"/>
      <c r="F1" s="93" t="s">
        <v>4</v>
      </c>
    </row>
    <row r="2" ht="22.9" customHeight="1" spans="1:6">
      <c r="A2" s="80"/>
      <c r="B2" s="81" t="s">
        <v>5</v>
      </c>
      <c r="C2" s="81"/>
      <c r="D2" s="81"/>
      <c r="E2" s="81"/>
      <c r="F2" s="68"/>
    </row>
    <row r="3" ht="19.5" customHeight="1" spans="1:6">
      <c r="A3" s="80"/>
      <c r="B3" s="35" t="s">
        <v>6</v>
      </c>
      <c r="D3" s="17"/>
      <c r="E3" s="94" t="s">
        <v>7</v>
      </c>
      <c r="F3" s="68"/>
    </row>
    <row r="4" ht="26.1" customHeight="1" spans="1:6">
      <c r="A4" s="80"/>
      <c r="B4" s="37" t="s">
        <v>8</v>
      </c>
      <c r="C4" s="37"/>
      <c r="D4" s="37" t="s">
        <v>9</v>
      </c>
      <c r="E4" s="37"/>
      <c r="F4" s="68"/>
    </row>
    <row r="5" ht="26.1" customHeight="1" spans="1:6">
      <c r="A5" s="80"/>
      <c r="B5" s="37" t="s">
        <v>10</v>
      </c>
      <c r="C5" s="37" t="s">
        <v>11</v>
      </c>
      <c r="D5" s="37" t="s">
        <v>10</v>
      </c>
      <c r="E5" s="37" t="s">
        <v>11</v>
      </c>
      <c r="F5" s="68"/>
    </row>
    <row r="6" ht="26.1" customHeight="1" spans="1:6">
      <c r="A6" s="36"/>
      <c r="B6" s="41" t="s">
        <v>12</v>
      </c>
      <c r="C6" s="40">
        <v>1147.53</v>
      </c>
      <c r="D6" s="41" t="s">
        <v>13</v>
      </c>
      <c r="E6" s="40"/>
      <c r="F6" s="48"/>
    </row>
    <row r="7" ht="26.1" customHeight="1" spans="1:6">
      <c r="A7" s="36"/>
      <c r="B7" s="41" t="s">
        <v>14</v>
      </c>
      <c r="C7" s="40"/>
      <c r="D7" s="41" t="s">
        <v>15</v>
      </c>
      <c r="E7" s="40"/>
      <c r="F7" s="48"/>
    </row>
    <row r="8" ht="26.1" customHeight="1" spans="1:6">
      <c r="A8" s="36"/>
      <c r="B8" s="41" t="s">
        <v>16</v>
      </c>
      <c r="C8" s="40"/>
      <c r="D8" s="41" t="s">
        <v>17</v>
      </c>
      <c r="E8" s="40"/>
      <c r="F8" s="48"/>
    </row>
    <row r="9" ht="26.1" customHeight="1" spans="1:6">
      <c r="A9" s="36"/>
      <c r="B9" s="41" t="s">
        <v>18</v>
      </c>
      <c r="C9" s="40"/>
      <c r="D9" s="41" t="s">
        <v>19</v>
      </c>
      <c r="E9" s="40"/>
      <c r="F9" s="48"/>
    </row>
    <row r="10" ht="26.1" customHeight="1" spans="1:6">
      <c r="A10" s="36"/>
      <c r="B10" s="41" t="s">
        <v>20</v>
      </c>
      <c r="C10" s="40"/>
      <c r="D10" s="41" t="s">
        <v>21</v>
      </c>
      <c r="E10" s="40">
        <v>805.35</v>
      </c>
      <c r="F10" s="48"/>
    </row>
    <row r="11" ht="26.1" customHeight="1" spans="1:6">
      <c r="A11" s="36"/>
      <c r="B11" s="41" t="s">
        <v>22</v>
      </c>
      <c r="C11" s="40"/>
      <c r="D11" s="41" t="s">
        <v>23</v>
      </c>
      <c r="E11" s="40"/>
      <c r="F11" s="48"/>
    </row>
    <row r="12" ht="26.1" customHeight="1" spans="1:6">
      <c r="A12" s="36"/>
      <c r="B12" s="41" t="s">
        <v>24</v>
      </c>
      <c r="C12" s="40"/>
      <c r="D12" s="41" t="s">
        <v>25</v>
      </c>
      <c r="E12" s="40"/>
      <c r="F12" s="48"/>
    </row>
    <row r="13" ht="26.1" customHeight="1" spans="1:6">
      <c r="A13" s="36"/>
      <c r="B13" s="41" t="s">
        <v>24</v>
      </c>
      <c r="C13" s="40"/>
      <c r="D13" s="41" t="s">
        <v>26</v>
      </c>
      <c r="E13" s="40">
        <v>181.12</v>
      </c>
      <c r="F13" s="48"/>
    </row>
    <row r="14" ht="26.1" customHeight="1" spans="1:6">
      <c r="A14" s="36"/>
      <c r="B14" s="41" t="s">
        <v>24</v>
      </c>
      <c r="C14" s="40"/>
      <c r="D14" s="41" t="s">
        <v>27</v>
      </c>
      <c r="E14" s="40"/>
      <c r="F14" s="48"/>
    </row>
    <row r="15" ht="26.1" customHeight="1" spans="1:6">
      <c r="A15" s="36"/>
      <c r="B15" s="41" t="s">
        <v>24</v>
      </c>
      <c r="C15" s="40"/>
      <c r="D15" s="41" t="s">
        <v>28</v>
      </c>
      <c r="E15" s="40">
        <v>60.69</v>
      </c>
      <c r="F15" s="48"/>
    </row>
    <row r="16" ht="26.1" customHeight="1" spans="1:6">
      <c r="A16" s="36"/>
      <c r="B16" s="41" t="s">
        <v>24</v>
      </c>
      <c r="C16" s="40"/>
      <c r="D16" s="41" t="s">
        <v>29</v>
      </c>
      <c r="E16" s="40"/>
      <c r="F16" s="48"/>
    </row>
    <row r="17" ht="26.1" customHeight="1" spans="1:6">
      <c r="A17" s="36"/>
      <c r="B17" s="41" t="s">
        <v>24</v>
      </c>
      <c r="C17" s="40"/>
      <c r="D17" s="41" t="s">
        <v>30</v>
      </c>
      <c r="E17" s="40"/>
      <c r="F17" s="48"/>
    </row>
    <row r="18" ht="26.1" customHeight="1" spans="1:6">
      <c r="A18" s="36"/>
      <c r="B18" s="41" t="s">
        <v>24</v>
      </c>
      <c r="C18" s="40"/>
      <c r="D18" s="41" t="s">
        <v>31</v>
      </c>
      <c r="E18" s="40"/>
      <c r="F18" s="48"/>
    </row>
    <row r="19" ht="26.1" customHeight="1" spans="1:6">
      <c r="A19" s="36"/>
      <c r="B19" s="41" t="s">
        <v>24</v>
      </c>
      <c r="C19" s="40"/>
      <c r="D19" s="41" t="s">
        <v>32</v>
      </c>
      <c r="E19" s="40"/>
      <c r="F19" s="48"/>
    </row>
    <row r="20" ht="26.1" customHeight="1" spans="1:6">
      <c r="A20" s="36"/>
      <c r="B20" s="41" t="s">
        <v>24</v>
      </c>
      <c r="C20" s="40"/>
      <c r="D20" s="41" t="s">
        <v>33</v>
      </c>
      <c r="E20" s="40"/>
      <c r="F20" s="48"/>
    </row>
    <row r="21" ht="26.1" customHeight="1" spans="1:6">
      <c r="A21" s="36"/>
      <c r="B21" s="41" t="s">
        <v>24</v>
      </c>
      <c r="C21" s="40"/>
      <c r="D21" s="41" t="s">
        <v>34</v>
      </c>
      <c r="E21" s="40"/>
      <c r="F21" s="48"/>
    </row>
    <row r="22" ht="26.1" customHeight="1" spans="1:6">
      <c r="A22" s="36"/>
      <c r="B22" s="41" t="s">
        <v>24</v>
      </c>
      <c r="C22" s="40"/>
      <c r="D22" s="41" t="s">
        <v>35</v>
      </c>
      <c r="E22" s="40"/>
      <c r="F22" s="48"/>
    </row>
    <row r="23" ht="26.1" customHeight="1" spans="1:6">
      <c r="A23" s="36"/>
      <c r="B23" s="41" t="s">
        <v>24</v>
      </c>
      <c r="C23" s="40"/>
      <c r="D23" s="41" t="s">
        <v>36</v>
      </c>
      <c r="E23" s="40"/>
      <c r="F23" s="48"/>
    </row>
    <row r="24" ht="26.1" customHeight="1" spans="1:6">
      <c r="A24" s="36"/>
      <c r="B24" s="41" t="s">
        <v>24</v>
      </c>
      <c r="C24" s="40"/>
      <c r="D24" s="41" t="s">
        <v>37</v>
      </c>
      <c r="E24" s="40"/>
      <c r="F24" s="48"/>
    </row>
    <row r="25" ht="26.1" customHeight="1" spans="1:6">
      <c r="A25" s="36"/>
      <c r="B25" s="41" t="s">
        <v>24</v>
      </c>
      <c r="C25" s="40"/>
      <c r="D25" s="41" t="s">
        <v>38</v>
      </c>
      <c r="E25" s="40">
        <v>100.37</v>
      </c>
      <c r="F25" s="48"/>
    </row>
    <row r="26" ht="26.1" customHeight="1" spans="1:6">
      <c r="A26" s="36"/>
      <c r="B26" s="41" t="s">
        <v>24</v>
      </c>
      <c r="C26" s="40"/>
      <c r="D26" s="41" t="s">
        <v>39</v>
      </c>
      <c r="E26" s="40"/>
      <c r="F26" s="48"/>
    </row>
    <row r="27" ht="26.1" customHeight="1" spans="1:6">
      <c r="A27" s="36"/>
      <c r="B27" s="41" t="s">
        <v>24</v>
      </c>
      <c r="C27" s="40"/>
      <c r="D27" s="41" t="s">
        <v>40</v>
      </c>
      <c r="E27" s="40"/>
      <c r="F27" s="48"/>
    </row>
    <row r="28" ht="26.1" customHeight="1" spans="1:6">
      <c r="A28" s="36"/>
      <c r="B28" s="41" t="s">
        <v>24</v>
      </c>
      <c r="C28" s="40"/>
      <c r="D28" s="41" t="s">
        <v>41</v>
      </c>
      <c r="E28" s="40"/>
      <c r="F28" s="48"/>
    </row>
    <row r="29" ht="26.1" customHeight="1" spans="1:6">
      <c r="A29" s="36"/>
      <c r="B29" s="41" t="s">
        <v>24</v>
      </c>
      <c r="C29" s="40"/>
      <c r="D29" s="41" t="s">
        <v>42</v>
      </c>
      <c r="E29" s="40"/>
      <c r="F29" s="48"/>
    </row>
    <row r="30" ht="26.1" customHeight="1" spans="1:6">
      <c r="A30" s="36"/>
      <c r="B30" s="41" t="s">
        <v>24</v>
      </c>
      <c r="C30" s="40"/>
      <c r="D30" s="41" t="s">
        <v>43</v>
      </c>
      <c r="E30" s="40"/>
      <c r="F30" s="48"/>
    </row>
    <row r="31" ht="26.1" customHeight="1" spans="1:6">
      <c r="A31" s="36"/>
      <c r="B31" s="41" t="s">
        <v>24</v>
      </c>
      <c r="C31" s="40"/>
      <c r="D31" s="41" t="s">
        <v>44</v>
      </c>
      <c r="E31" s="40"/>
      <c r="F31" s="48"/>
    </row>
    <row r="32" ht="26.1" customHeight="1" spans="1:6">
      <c r="A32" s="36"/>
      <c r="B32" s="41" t="s">
        <v>24</v>
      </c>
      <c r="C32" s="40"/>
      <c r="D32" s="41" t="s">
        <v>45</v>
      </c>
      <c r="E32" s="40"/>
      <c r="F32" s="48"/>
    </row>
    <row r="33" ht="26.1" customHeight="1" spans="1:6">
      <c r="A33" s="36"/>
      <c r="B33" s="41" t="s">
        <v>24</v>
      </c>
      <c r="C33" s="40"/>
      <c r="D33" s="41" t="s">
        <v>46</v>
      </c>
      <c r="E33" s="40"/>
      <c r="F33" s="48"/>
    </row>
    <row r="34" ht="26.1" customHeight="1" spans="1:6">
      <c r="A34" s="36"/>
      <c r="B34" s="41" t="s">
        <v>24</v>
      </c>
      <c r="C34" s="40"/>
      <c r="D34" s="41" t="s">
        <v>47</v>
      </c>
      <c r="E34" s="40"/>
      <c r="F34" s="48"/>
    </row>
    <row r="35" ht="26.1" customHeight="1" spans="1:6">
      <c r="A35" s="36"/>
      <c r="B35" s="41" t="s">
        <v>24</v>
      </c>
      <c r="C35" s="40"/>
      <c r="D35" s="41" t="s">
        <v>48</v>
      </c>
      <c r="E35" s="40"/>
      <c r="F35" s="48"/>
    </row>
    <row r="36" ht="26.1" customHeight="1" spans="1:6">
      <c r="A36" s="39"/>
      <c r="B36" s="37" t="s">
        <v>49</v>
      </c>
      <c r="C36" s="40">
        <v>1147.53</v>
      </c>
      <c r="D36" s="37" t="s">
        <v>50</v>
      </c>
      <c r="E36" s="40">
        <f>C36</f>
        <v>1147.53</v>
      </c>
      <c r="F36" s="49"/>
    </row>
    <row r="37" ht="26.1" customHeight="1" spans="1:6">
      <c r="A37" s="36"/>
      <c r="B37" s="41" t="s">
        <v>51</v>
      </c>
      <c r="C37" s="40"/>
      <c r="D37" s="41" t="s">
        <v>52</v>
      </c>
      <c r="E37" s="40"/>
      <c r="F37" s="95"/>
    </row>
    <row r="38" ht="26.1" customHeight="1" spans="1:6">
      <c r="A38" s="96"/>
      <c r="B38" s="41" t="s">
        <v>53</v>
      </c>
      <c r="C38" s="40"/>
      <c r="D38" s="41" t="s">
        <v>54</v>
      </c>
      <c r="E38" s="40"/>
      <c r="F38" s="95"/>
    </row>
    <row r="39" ht="26.1" customHeight="1" spans="1:6">
      <c r="A39" s="96"/>
      <c r="B39" s="97"/>
      <c r="C39" s="97"/>
      <c r="D39" s="41" t="s">
        <v>55</v>
      </c>
      <c r="E39" s="40"/>
      <c r="F39" s="95"/>
    </row>
    <row r="40" ht="26.1" customHeight="1" spans="1:6">
      <c r="A40" s="98"/>
      <c r="B40" s="37" t="s">
        <v>56</v>
      </c>
      <c r="C40" s="40">
        <f>C36</f>
        <v>1147.53</v>
      </c>
      <c r="D40" s="37" t="s">
        <v>57</v>
      </c>
      <c r="E40" s="40">
        <f>E36</f>
        <v>1147.53</v>
      </c>
      <c r="F40" s="99"/>
    </row>
    <row r="41" ht="9.75" customHeight="1" spans="1:6">
      <c r="A41" s="84"/>
      <c r="B41" s="84"/>
      <c r="C41" s="100"/>
      <c r="D41" s="100"/>
      <c r="E41" s="84"/>
      <c r="F41" s="8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" customWidth="1"/>
    <col min="2" max="2" width="16.875" customWidth="1"/>
    <col min="3" max="3" width="31.75" customWidth="1"/>
    <col min="4" max="4" width="17.5" customWidth="1"/>
    <col min="5" max="5" width="13" customWidth="1"/>
    <col min="6" max="6" width="18.25" customWidth="1"/>
    <col min="7" max="14" width="13" customWidth="1"/>
    <col min="15" max="15" width="1.5" customWidth="1"/>
    <col min="16" max="16" width="9.75" customWidth="1"/>
  </cols>
  <sheetData>
    <row r="1" ht="24.95" customHeight="1" spans="1:15">
      <c r="A1" s="32"/>
      <c r="B1" s="2" t="s">
        <v>58</v>
      </c>
      <c r="C1" s="17"/>
      <c r="D1" s="33"/>
      <c r="E1" s="33"/>
      <c r="F1" s="33"/>
      <c r="G1" s="17"/>
      <c r="H1" s="17"/>
      <c r="I1" s="17"/>
      <c r="L1" s="17"/>
      <c r="M1" s="17"/>
      <c r="N1" s="44"/>
      <c r="O1" s="36"/>
    </row>
    <row r="2" ht="22.9" customHeight="1" spans="1:15">
      <c r="A2" s="32"/>
      <c r="B2" s="3" t="s">
        <v>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6" t="s">
        <v>4</v>
      </c>
    </row>
    <row r="3" ht="19.5" customHeight="1" spans="1:15">
      <c r="A3" s="34"/>
      <c r="B3" s="35" t="s">
        <v>6</v>
      </c>
      <c r="C3" s="35"/>
      <c r="D3" s="34"/>
      <c r="E3" s="34"/>
      <c r="F3" s="73"/>
      <c r="G3" s="34"/>
      <c r="H3" s="73"/>
      <c r="I3" s="73"/>
      <c r="J3" s="73"/>
      <c r="K3" s="73"/>
      <c r="L3" s="73"/>
      <c r="M3" s="73"/>
      <c r="N3" s="45" t="s">
        <v>7</v>
      </c>
      <c r="O3" s="46"/>
    </row>
    <row r="4" ht="24.4" customHeight="1" spans="1:15">
      <c r="A4" s="38"/>
      <c r="B4" s="52" t="s">
        <v>10</v>
      </c>
      <c r="C4" s="52"/>
      <c r="D4" s="52" t="s">
        <v>60</v>
      </c>
      <c r="E4" s="52" t="s">
        <v>61</v>
      </c>
      <c r="F4" s="52" t="s">
        <v>62</v>
      </c>
      <c r="G4" s="52" t="s">
        <v>63</v>
      </c>
      <c r="H4" s="52" t="s">
        <v>64</v>
      </c>
      <c r="I4" s="52" t="s">
        <v>65</v>
      </c>
      <c r="J4" s="52" t="s">
        <v>66</v>
      </c>
      <c r="K4" s="52" t="s">
        <v>67</v>
      </c>
      <c r="L4" s="52" t="s">
        <v>68</v>
      </c>
      <c r="M4" s="52" t="s">
        <v>69</v>
      </c>
      <c r="N4" s="52" t="s">
        <v>70</v>
      </c>
      <c r="O4" s="48"/>
    </row>
    <row r="5" ht="24.4" customHeight="1" spans="1:15">
      <c r="A5" s="38"/>
      <c r="B5" s="52" t="s">
        <v>71</v>
      </c>
      <c r="C5" s="52" t="s">
        <v>72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8"/>
    </row>
    <row r="6" ht="24.4" customHeight="1" spans="1:15">
      <c r="A6" s="38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48"/>
    </row>
    <row r="7" ht="27" customHeight="1" spans="1:15">
      <c r="A7" s="39"/>
      <c r="B7" s="37"/>
      <c r="C7" s="37" t="s">
        <v>73</v>
      </c>
      <c r="D7" s="53">
        <v>1147.53</v>
      </c>
      <c r="E7" s="53"/>
      <c r="F7" s="53">
        <f>D7</f>
        <v>1147.53</v>
      </c>
      <c r="G7" s="53"/>
      <c r="H7" s="53"/>
      <c r="I7" s="53"/>
      <c r="J7" s="53"/>
      <c r="K7" s="53"/>
      <c r="L7" s="53"/>
      <c r="M7" s="53"/>
      <c r="N7" s="53"/>
      <c r="O7" s="49"/>
    </row>
    <row r="8" ht="27" customHeight="1" spans="1:15">
      <c r="A8" s="39"/>
      <c r="B8" s="37">
        <v>123013</v>
      </c>
      <c r="C8" s="37" t="s">
        <v>0</v>
      </c>
      <c r="D8" s="53">
        <v>1147.53</v>
      </c>
      <c r="E8" s="67"/>
      <c r="F8" s="53">
        <f>D8</f>
        <v>1147.53</v>
      </c>
      <c r="G8" s="53"/>
      <c r="H8" s="53"/>
      <c r="I8" s="53"/>
      <c r="J8" s="53"/>
      <c r="K8" s="53"/>
      <c r="L8" s="53"/>
      <c r="M8" s="53"/>
      <c r="N8" s="53"/>
      <c r="O8" s="49"/>
    </row>
    <row r="9" ht="27.95" customHeight="1" spans="1: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90"/>
      <c r="O9" s="5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B1" sqref="B1:K1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24.95" customHeight="1" spans="1:12">
      <c r="A1" s="32"/>
      <c r="B1" s="2" t="s">
        <v>74</v>
      </c>
      <c r="C1" s="2"/>
      <c r="D1" s="2"/>
      <c r="E1" s="17"/>
      <c r="F1" s="17"/>
      <c r="G1" s="33"/>
      <c r="H1" s="33"/>
      <c r="I1" s="33"/>
      <c r="J1" s="33"/>
      <c r="K1" s="44"/>
      <c r="L1" s="36"/>
    </row>
    <row r="2" ht="22.9" customHeight="1" spans="1:12">
      <c r="A2" s="32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36" t="s">
        <v>4</v>
      </c>
    </row>
    <row r="3" ht="19.5" customHeight="1" spans="1:12">
      <c r="A3" s="34"/>
      <c r="B3" s="35" t="s">
        <v>6</v>
      </c>
      <c r="C3" s="35"/>
      <c r="D3" s="35"/>
      <c r="E3" s="35"/>
      <c r="F3" s="35"/>
      <c r="G3" s="34"/>
      <c r="H3" s="34"/>
      <c r="I3" s="73"/>
      <c r="J3" s="73"/>
      <c r="K3" s="45" t="s">
        <v>7</v>
      </c>
      <c r="L3" s="46"/>
    </row>
    <row r="4" ht="24.4" customHeight="1" spans="1:12">
      <c r="A4" s="36"/>
      <c r="B4" s="37" t="s">
        <v>10</v>
      </c>
      <c r="C4" s="37"/>
      <c r="D4" s="37"/>
      <c r="E4" s="37"/>
      <c r="F4" s="37"/>
      <c r="G4" s="37" t="s">
        <v>60</v>
      </c>
      <c r="H4" s="37" t="s">
        <v>76</v>
      </c>
      <c r="I4" s="37" t="s">
        <v>77</v>
      </c>
      <c r="J4" s="37" t="s">
        <v>78</v>
      </c>
      <c r="K4" s="37" t="s">
        <v>79</v>
      </c>
      <c r="L4" s="47"/>
    </row>
    <row r="5" ht="24.4" customHeight="1" spans="1:12">
      <c r="A5" s="38"/>
      <c r="B5" s="37" t="s">
        <v>80</v>
      </c>
      <c r="C5" s="37"/>
      <c r="D5" s="37"/>
      <c r="E5" s="37" t="s">
        <v>71</v>
      </c>
      <c r="F5" s="37" t="s">
        <v>72</v>
      </c>
      <c r="G5" s="37"/>
      <c r="H5" s="37"/>
      <c r="I5" s="37"/>
      <c r="J5" s="37"/>
      <c r="K5" s="37"/>
      <c r="L5" s="47"/>
    </row>
    <row r="6" ht="24.4" customHeight="1" spans="1:12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37"/>
      <c r="K6" s="37"/>
      <c r="L6" s="48"/>
    </row>
    <row r="7" ht="27" customHeight="1" spans="1:12">
      <c r="A7" s="39"/>
      <c r="B7" s="63"/>
      <c r="C7" s="63"/>
      <c r="D7" s="63"/>
      <c r="E7" s="37"/>
      <c r="F7" s="37" t="s">
        <v>73</v>
      </c>
      <c r="G7" s="53">
        <v>1147.53</v>
      </c>
      <c r="H7" s="53">
        <f t="shared" ref="H7:H14" si="0">G7</f>
        <v>1147.53</v>
      </c>
      <c r="I7" s="53"/>
      <c r="J7" s="53"/>
      <c r="K7" s="53"/>
      <c r="L7" s="49"/>
    </row>
    <row r="8" ht="27" customHeight="1" spans="1:12">
      <c r="A8" s="38"/>
      <c r="B8" s="88" t="s">
        <v>84</v>
      </c>
      <c r="C8" s="63" t="s">
        <v>85</v>
      </c>
      <c r="D8" s="63" t="s">
        <v>86</v>
      </c>
      <c r="E8" s="37">
        <v>123013</v>
      </c>
      <c r="F8" s="37" t="s">
        <v>87</v>
      </c>
      <c r="G8" s="70">
        <v>0.44</v>
      </c>
      <c r="H8" s="70">
        <f t="shared" si="0"/>
        <v>0.44</v>
      </c>
      <c r="I8" s="40"/>
      <c r="J8" s="89"/>
      <c r="K8" s="89"/>
      <c r="L8" s="47"/>
    </row>
    <row r="9" ht="27" customHeight="1" spans="1:12">
      <c r="A9" s="38"/>
      <c r="B9" s="63">
        <v>205</v>
      </c>
      <c r="C9" s="63" t="s">
        <v>85</v>
      </c>
      <c r="D9" s="63" t="s">
        <v>85</v>
      </c>
      <c r="E9" s="37">
        <v>123013</v>
      </c>
      <c r="F9" s="37" t="s">
        <v>88</v>
      </c>
      <c r="G9" s="70">
        <v>804.91</v>
      </c>
      <c r="H9" s="70">
        <f t="shared" si="0"/>
        <v>804.91</v>
      </c>
      <c r="I9" s="40"/>
      <c r="J9" s="89"/>
      <c r="K9" s="89"/>
      <c r="L9" s="47"/>
    </row>
    <row r="10" ht="27" customHeight="1" spans="2:11">
      <c r="B10" s="63" t="s">
        <v>89</v>
      </c>
      <c r="C10" s="63" t="s">
        <v>90</v>
      </c>
      <c r="D10" s="63" t="s">
        <v>85</v>
      </c>
      <c r="E10" s="37">
        <v>123013</v>
      </c>
      <c r="F10" s="37" t="s">
        <v>91</v>
      </c>
      <c r="G10" s="70">
        <v>87.98</v>
      </c>
      <c r="H10" s="70">
        <f t="shared" si="0"/>
        <v>87.98</v>
      </c>
      <c r="I10" s="67"/>
      <c r="J10" s="67"/>
      <c r="K10" s="67"/>
    </row>
    <row r="11" ht="27" customHeight="1" spans="2:11">
      <c r="B11" s="63" t="s">
        <v>89</v>
      </c>
      <c r="C11" s="63" t="s">
        <v>90</v>
      </c>
      <c r="D11" s="63" t="s">
        <v>90</v>
      </c>
      <c r="E11" s="37">
        <v>123013</v>
      </c>
      <c r="F11" s="37" t="s">
        <v>92</v>
      </c>
      <c r="G11" s="70">
        <v>93.14</v>
      </c>
      <c r="H11" s="70">
        <f t="shared" si="0"/>
        <v>93.14</v>
      </c>
      <c r="I11" s="67"/>
      <c r="J11" s="67"/>
      <c r="K11" s="67"/>
    </row>
    <row r="12" ht="27" customHeight="1" spans="2:11">
      <c r="B12" s="63" t="s">
        <v>93</v>
      </c>
      <c r="C12" s="63" t="s">
        <v>94</v>
      </c>
      <c r="D12" s="63" t="s">
        <v>85</v>
      </c>
      <c r="E12" s="37">
        <v>123013</v>
      </c>
      <c r="F12" s="37" t="s">
        <v>95</v>
      </c>
      <c r="G12" s="70">
        <v>46.6</v>
      </c>
      <c r="H12" s="70">
        <f t="shared" si="0"/>
        <v>46.6</v>
      </c>
      <c r="I12" s="67"/>
      <c r="J12" s="67"/>
      <c r="K12" s="67"/>
    </row>
    <row r="13" ht="27" customHeight="1" spans="2:11">
      <c r="B13" s="63" t="s">
        <v>93</v>
      </c>
      <c r="C13" s="63" t="s">
        <v>94</v>
      </c>
      <c r="D13" s="63" t="s">
        <v>96</v>
      </c>
      <c r="E13" s="37">
        <v>123013</v>
      </c>
      <c r="F13" s="37" t="s">
        <v>97</v>
      </c>
      <c r="G13" s="70">
        <v>14.09</v>
      </c>
      <c r="H13" s="70">
        <f t="shared" si="0"/>
        <v>14.09</v>
      </c>
      <c r="I13" s="67"/>
      <c r="J13" s="67"/>
      <c r="K13" s="67"/>
    </row>
    <row r="14" ht="27" customHeight="1" spans="2:11">
      <c r="B14" s="63" t="s">
        <v>98</v>
      </c>
      <c r="C14" s="63" t="s">
        <v>85</v>
      </c>
      <c r="D14" s="63" t="s">
        <v>86</v>
      </c>
      <c r="E14" s="37">
        <v>123013</v>
      </c>
      <c r="F14" s="37" t="s">
        <v>99</v>
      </c>
      <c r="G14" s="70">
        <v>100.37</v>
      </c>
      <c r="H14" s="70">
        <f t="shared" si="0"/>
        <v>100.37</v>
      </c>
      <c r="I14" s="67"/>
      <c r="J14" s="67"/>
      <c r="K14" s="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196527777777778" bottom="0.1965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29.625" customWidth="1"/>
    <col min="3" max="3" width="11.625" customWidth="1"/>
    <col min="4" max="4" width="29.625" customWidth="1"/>
    <col min="5" max="5" width="11.625" customWidth="1"/>
    <col min="6" max="6" width="13.125" customWidth="1"/>
    <col min="7" max="8" width="11.25" customWidth="1"/>
    <col min="9" max="9" width="1.5" customWidth="1"/>
    <col min="10" max="12" width="9.75" customWidth="1"/>
  </cols>
  <sheetData>
    <row r="1" ht="24.95" customHeight="1" spans="1:9">
      <c r="A1" s="77"/>
      <c r="B1" s="2" t="s">
        <v>100</v>
      </c>
      <c r="C1" s="78"/>
      <c r="D1" s="78"/>
      <c r="H1" s="79"/>
      <c r="I1" s="68" t="s">
        <v>4</v>
      </c>
    </row>
    <row r="2" ht="22.9" customHeight="1" spans="1:9">
      <c r="A2" s="80"/>
      <c r="B2" s="81" t="s">
        <v>101</v>
      </c>
      <c r="C2" s="81"/>
      <c r="D2" s="81"/>
      <c r="E2" s="81"/>
      <c r="F2" s="82"/>
      <c r="G2" s="82"/>
      <c r="H2" s="82"/>
      <c r="I2" s="85"/>
    </row>
    <row r="3" ht="19.5" customHeight="1" spans="1:9">
      <c r="A3" s="80"/>
      <c r="B3" s="35" t="s">
        <v>6</v>
      </c>
      <c r="C3" s="35"/>
      <c r="D3" s="17"/>
      <c r="F3" s="83" t="s">
        <v>7</v>
      </c>
      <c r="G3" s="83"/>
      <c r="H3" s="83"/>
      <c r="I3" s="86"/>
    </row>
    <row r="4" ht="30" customHeight="1" spans="1:9">
      <c r="A4" s="80"/>
      <c r="B4" s="37" t="s">
        <v>8</v>
      </c>
      <c r="C4" s="37"/>
      <c r="D4" s="37" t="s">
        <v>9</v>
      </c>
      <c r="E4" s="37"/>
      <c r="F4" s="37"/>
      <c r="G4" s="37"/>
      <c r="H4" s="37"/>
      <c r="I4" s="87"/>
    </row>
    <row r="5" ht="30" customHeight="1" spans="1:9">
      <c r="A5" s="80"/>
      <c r="B5" s="37" t="s">
        <v>10</v>
      </c>
      <c r="C5" s="37" t="s">
        <v>11</v>
      </c>
      <c r="D5" s="37" t="s">
        <v>10</v>
      </c>
      <c r="E5" s="37" t="s">
        <v>60</v>
      </c>
      <c r="F5" s="52" t="s">
        <v>102</v>
      </c>
      <c r="G5" s="52" t="s">
        <v>103</v>
      </c>
      <c r="H5" s="52" t="s">
        <v>104</v>
      </c>
      <c r="I5" s="68"/>
    </row>
    <row r="6" ht="30" customHeight="1" spans="1:9">
      <c r="A6" s="36"/>
      <c r="B6" s="41" t="s">
        <v>105</v>
      </c>
      <c r="C6" s="40">
        <v>1147.53</v>
      </c>
      <c r="D6" s="41" t="s">
        <v>106</v>
      </c>
      <c r="E6" s="40">
        <f>E11+E14+E16+E26</f>
        <v>1147.53</v>
      </c>
      <c r="F6" s="40">
        <f>E6</f>
        <v>1147.53</v>
      </c>
      <c r="G6" s="40"/>
      <c r="H6" s="40"/>
      <c r="I6" s="48"/>
    </row>
    <row r="7" ht="30" customHeight="1" spans="1:9">
      <c r="A7" s="36"/>
      <c r="B7" s="41" t="s">
        <v>107</v>
      </c>
      <c r="C7" s="40">
        <f>C6</f>
        <v>1147.53</v>
      </c>
      <c r="D7" s="41" t="s">
        <v>108</v>
      </c>
      <c r="E7" s="40"/>
      <c r="F7" s="40"/>
      <c r="G7" s="40"/>
      <c r="H7" s="40"/>
      <c r="I7" s="48"/>
    </row>
    <row r="8" ht="30" customHeight="1" spans="1:9">
      <c r="A8" s="36"/>
      <c r="B8" s="41" t="s">
        <v>109</v>
      </c>
      <c r="C8" s="40"/>
      <c r="D8" s="41" t="s">
        <v>110</v>
      </c>
      <c r="E8" s="40"/>
      <c r="F8" s="40"/>
      <c r="G8" s="40"/>
      <c r="H8" s="40"/>
      <c r="I8" s="48"/>
    </row>
    <row r="9" ht="30" customHeight="1" spans="1:9">
      <c r="A9" s="36"/>
      <c r="B9" s="41" t="s">
        <v>111</v>
      </c>
      <c r="C9" s="40"/>
      <c r="D9" s="41" t="s">
        <v>112</v>
      </c>
      <c r="E9" s="40"/>
      <c r="F9" s="40"/>
      <c r="G9" s="40"/>
      <c r="H9" s="40"/>
      <c r="I9" s="48"/>
    </row>
    <row r="10" ht="30" customHeight="1" spans="1:9">
      <c r="A10" s="36"/>
      <c r="B10" s="41" t="s">
        <v>113</v>
      </c>
      <c r="C10" s="40"/>
      <c r="D10" s="41" t="s">
        <v>114</v>
      </c>
      <c r="E10" s="40"/>
      <c r="F10" s="40"/>
      <c r="G10" s="40"/>
      <c r="H10" s="40"/>
      <c r="I10" s="48"/>
    </row>
    <row r="11" ht="30" customHeight="1" spans="1:9">
      <c r="A11" s="36"/>
      <c r="B11" s="41" t="s">
        <v>107</v>
      </c>
      <c r="C11" s="40"/>
      <c r="D11" s="41" t="s">
        <v>115</v>
      </c>
      <c r="E11" s="40">
        <v>805.35</v>
      </c>
      <c r="F11" s="40">
        <f>E11</f>
        <v>805.35</v>
      </c>
      <c r="G11" s="40"/>
      <c r="H11" s="40"/>
      <c r="I11" s="48"/>
    </row>
    <row r="12" ht="30" customHeight="1" spans="1:9">
      <c r="A12" s="36"/>
      <c r="B12" s="41" t="s">
        <v>109</v>
      </c>
      <c r="C12" s="40"/>
      <c r="D12" s="41" t="s">
        <v>116</v>
      </c>
      <c r="E12" s="40"/>
      <c r="F12" s="40"/>
      <c r="G12" s="40"/>
      <c r="H12" s="40"/>
      <c r="I12" s="48"/>
    </row>
    <row r="13" ht="30" customHeight="1" spans="1:9">
      <c r="A13" s="36"/>
      <c r="B13" s="41" t="s">
        <v>111</v>
      </c>
      <c r="C13" s="40"/>
      <c r="D13" s="41" t="s">
        <v>117</v>
      </c>
      <c r="E13" s="40"/>
      <c r="F13" s="40"/>
      <c r="G13" s="40"/>
      <c r="H13" s="40"/>
      <c r="I13" s="48"/>
    </row>
    <row r="14" ht="30" customHeight="1" spans="1:9">
      <c r="A14" s="36"/>
      <c r="B14" s="41" t="s">
        <v>118</v>
      </c>
      <c r="C14" s="40"/>
      <c r="D14" s="41" t="s">
        <v>119</v>
      </c>
      <c r="E14" s="40">
        <v>181.12</v>
      </c>
      <c r="F14" s="40">
        <f>E14</f>
        <v>181.12</v>
      </c>
      <c r="G14" s="40"/>
      <c r="H14" s="40"/>
      <c r="I14" s="48"/>
    </row>
    <row r="15" ht="30" customHeight="1" spans="1:9">
      <c r="A15" s="36"/>
      <c r="B15" s="41" t="s">
        <v>118</v>
      </c>
      <c r="C15" s="40"/>
      <c r="D15" s="41" t="s">
        <v>120</v>
      </c>
      <c r="E15" s="40"/>
      <c r="F15" s="40"/>
      <c r="G15" s="40"/>
      <c r="H15" s="40"/>
      <c r="I15" s="48"/>
    </row>
    <row r="16" ht="30" customHeight="1" spans="1:9">
      <c r="A16" s="36"/>
      <c r="B16" s="41" t="s">
        <v>118</v>
      </c>
      <c r="C16" s="40"/>
      <c r="D16" s="41" t="s">
        <v>121</v>
      </c>
      <c r="E16" s="40">
        <v>60.69</v>
      </c>
      <c r="F16" s="40">
        <f>E16</f>
        <v>60.69</v>
      </c>
      <c r="G16" s="40"/>
      <c r="H16" s="40"/>
      <c r="I16" s="48"/>
    </row>
    <row r="17" ht="30" customHeight="1" spans="1:9">
      <c r="A17" s="36"/>
      <c r="B17" s="41" t="s">
        <v>118</v>
      </c>
      <c r="C17" s="40"/>
      <c r="D17" s="41" t="s">
        <v>122</v>
      </c>
      <c r="E17" s="40"/>
      <c r="F17" s="40"/>
      <c r="G17" s="40"/>
      <c r="H17" s="40"/>
      <c r="I17" s="48"/>
    </row>
    <row r="18" ht="30" customHeight="1" spans="1:9">
      <c r="A18" s="36"/>
      <c r="B18" s="41" t="s">
        <v>118</v>
      </c>
      <c r="C18" s="40"/>
      <c r="D18" s="41" t="s">
        <v>123</v>
      </c>
      <c r="E18" s="40"/>
      <c r="F18" s="40"/>
      <c r="G18" s="40"/>
      <c r="H18" s="40"/>
      <c r="I18" s="48"/>
    </row>
    <row r="19" ht="30" customHeight="1" spans="1:9">
      <c r="A19" s="36"/>
      <c r="B19" s="41" t="s">
        <v>118</v>
      </c>
      <c r="C19" s="40"/>
      <c r="D19" s="41" t="s">
        <v>124</v>
      </c>
      <c r="E19" s="40"/>
      <c r="F19" s="40"/>
      <c r="G19" s="40"/>
      <c r="H19" s="40"/>
      <c r="I19" s="48"/>
    </row>
    <row r="20" ht="30" customHeight="1" spans="1:9">
      <c r="A20" s="36"/>
      <c r="B20" s="41" t="s">
        <v>118</v>
      </c>
      <c r="C20" s="40"/>
      <c r="D20" s="41" t="s">
        <v>125</v>
      </c>
      <c r="E20" s="40"/>
      <c r="F20" s="40"/>
      <c r="G20" s="40"/>
      <c r="H20" s="40"/>
      <c r="I20" s="48"/>
    </row>
    <row r="21" ht="30" customHeight="1" spans="1:9">
      <c r="A21" s="36"/>
      <c r="B21" s="41" t="s">
        <v>118</v>
      </c>
      <c r="C21" s="40"/>
      <c r="D21" s="41" t="s">
        <v>126</v>
      </c>
      <c r="E21" s="40"/>
      <c r="F21" s="40"/>
      <c r="G21" s="40"/>
      <c r="H21" s="40"/>
      <c r="I21" s="48"/>
    </row>
    <row r="22" ht="30" customHeight="1" spans="1:9">
      <c r="A22" s="36"/>
      <c r="B22" s="41" t="s">
        <v>118</v>
      </c>
      <c r="C22" s="40"/>
      <c r="D22" s="41" t="s">
        <v>127</v>
      </c>
      <c r="E22" s="40"/>
      <c r="F22" s="40"/>
      <c r="G22" s="40"/>
      <c r="H22" s="40"/>
      <c r="I22" s="48"/>
    </row>
    <row r="23" ht="30" customHeight="1" spans="1:9">
      <c r="A23" s="36"/>
      <c r="B23" s="41" t="s">
        <v>118</v>
      </c>
      <c r="C23" s="40"/>
      <c r="D23" s="41" t="s">
        <v>128</v>
      </c>
      <c r="E23" s="40"/>
      <c r="F23" s="40"/>
      <c r="G23" s="40"/>
      <c r="H23" s="40"/>
      <c r="I23" s="48"/>
    </row>
    <row r="24" ht="30" customHeight="1" spans="1:9">
      <c r="A24" s="36"/>
      <c r="B24" s="41" t="s">
        <v>118</v>
      </c>
      <c r="C24" s="40"/>
      <c r="D24" s="41" t="s">
        <v>129</v>
      </c>
      <c r="E24" s="40"/>
      <c r="F24" s="40"/>
      <c r="G24" s="40"/>
      <c r="H24" s="40"/>
      <c r="I24" s="48"/>
    </row>
    <row r="25" ht="30" customHeight="1" spans="1:9">
      <c r="A25" s="36"/>
      <c r="B25" s="41" t="s">
        <v>118</v>
      </c>
      <c r="C25" s="40"/>
      <c r="D25" s="41" t="s">
        <v>130</v>
      </c>
      <c r="E25" s="40"/>
      <c r="F25" s="40"/>
      <c r="G25" s="40"/>
      <c r="H25" s="40"/>
      <c r="I25" s="48"/>
    </row>
    <row r="26" ht="30" customHeight="1" spans="1:9">
      <c r="A26" s="36"/>
      <c r="B26" s="41" t="s">
        <v>118</v>
      </c>
      <c r="C26" s="40"/>
      <c r="D26" s="41" t="s">
        <v>131</v>
      </c>
      <c r="E26" s="40">
        <v>100.37</v>
      </c>
      <c r="F26" s="40">
        <f>E26</f>
        <v>100.37</v>
      </c>
      <c r="G26" s="40"/>
      <c r="H26" s="40"/>
      <c r="I26" s="48"/>
    </row>
    <row r="27" ht="30" customHeight="1" spans="1:9">
      <c r="A27" s="36"/>
      <c r="B27" s="41" t="s">
        <v>118</v>
      </c>
      <c r="C27" s="40"/>
      <c r="D27" s="41" t="s">
        <v>132</v>
      </c>
      <c r="E27" s="40"/>
      <c r="F27" s="40"/>
      <c r="G27" s="40"/>
      <c r="H27" s="40"/>
      <c r="I27" s="48"/>
    </row>
    <row r="28" ht="30" customHeight="1" spans="1:9">
      <c r="A28" s="36"/>
      <c r="B28" s="41" t="s">
        <v>118</v>
      </c>
      <c r="C28" s="40"/>
      <c r="D28" s="41" t="s">
        <v>133</v>
      </c>
      <c r="E28" s="40"/>
      <c r="F28" s="40"/>
      <c r="G28" s="40"/>
      <c r="H28" s="40"/>
      <c r="I28" s="48"/>
    </row>
    <row r="29" ht="30" customHeight="1" spans="1:9">
      <c r="A29" s="36"/>
      <c r="B29" s="41" t="s">
        <v>118</v>
      </c>
      <c r="C29" s="40"/>
      <c r="D29" s="41" t="s">
        <v>134</v>
      </c>
      <c r="E29" s="40"/>
      <c r="F29" s="40"/>
      <c r="G29" s="40"/>
      <c r="H29" s="40"/>
      <c r="I29" s="48"/>
    </row>
    <row r="30" ht="30" customHeight="1" spans="1:9">
      <c r="A30" s="36"/>
      <c r="B30" s="41" t="s">
        <v>118</v>
      </c>
      <c r="C30" s="40"/>
      <c r="D30" s="41" t="s">
        <v>135</v>
      </c>
      <c r="E30" s="40"/>
      <c r="F30" s="40"/>
      <c r="G30" s="40"/>
      <c r="H30" s="40"/>
      <c r="I30" s="48"/>
    </row>
    <row r="31" ht="30" customHeight="1" spans="1:9">
      <c r="A31" s="36"/>
      <c r="B31" s="41" t="s">
        <v>118</v>
      </c>
      <c r="C31" s="40"/>
      <c r="D31" s="41" t="s">
        <v>136</v>
      </c>
      <c r="E31" s="40"/>
      <c r="F31" s="40"/>
      <c r="G31" s="40"/>
      <c r="H31" s="40"/>
      <c r="I31" s="48"/>
    </row>
    <row r="32" ht="30" customHeight="1" spans="1:9">
      <c r="A32" s="36"/>
      <c r="B32" s="41" t="s">
        <v>118</v>
      </c>
      <c r="C32" s="40"/>
      <c r="D32" s="41" t="s">
        <v>137</v>
      </c>
      <c r="E32" s="40"/>
      <c r="F32" s="40"/>
      <c r="G32" s="40"/>
      <c r="H32" s="40"/>
      <c r="I32" s="48"/>
    </row>
    <row r="33" ht="30" customHeight="1" spans="1:9">
      <c r="A33" s="36"/>
      <c r="B33" s="41" t="s">
        <v>118</v>
      </c>
      <c r="C33" s="40"/>
      <c r="D33" s="41" t="s">
        <v>138</v>
      </c>
      <c r="E33" s="40"/>
      <c r="F33" s="40"/>
      <c r="G33" s="40"/>
      <c r="H33" s="40"/>
      <c r="I33" s="48"/>
    </row>
    <row r="34" ht="9.75" customHeight="1" spans="1:9">
      <c r="A34" s="84"/>
      <c r="B34" s="84"/>
      <c r="C34" s="84"/>
      <c r="D34" s="17"/>
      <c r="E34" s="84"/>
      <c r="F34" s="84"/>
      <c r="G34" s="84"/>
      <c r="H34" s="84"/>
      <c r="I34" s="7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6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" customWidth="1"/>
    <col min="2" max="3" width="5.875" customWidth="1"/>
    <col min="4" max="4" width="11.625" customWidth="1"/>
    <col min="5" max="5" width="37.875" customWidth="1"/>
    <col min="6" max="6" width="15.375" customWidth="1"/>
    <col min="7" max="7" width="10.125" customWidth="1"/>
    <col min="8" max="8" width="13.625" customWidth="1"/>
    <col min="9" max="9" width="10.75" customWidth="1"/>
    <col min="10" max="13" width="5.875" customWidth="1"/>
    <col min="14" max="16" width="7.25" customWidth="1"/>
    <col min="17" max="23" width="5.875" customWidth="1"/>
    <col min="24" max="26" width="7.25" customWidth="1"/>
    <col min="27" max="33" width="5.875" customWidth="1"/>
    <col min="34" max="39" width="7.25" customWidth="1"/>
    <col min="40" max="40" width="1.5" customWidth="1"/>
    <col min="41" max="42" width="9.75" customWidth="1"/>
  </cols>
  <sheetData>
    <row r="1" ht="24.95" customHeight="1" spans="1:40">
      <c r="A1" s="59"/>
      <c r="B1" s="2" t="s">
        <v>139</v>
      </c>
      <c r="C1" s="2"/>
      <c r="D1" s="60"/>
      <c r="E1" s="60"/>
      <c r="F1" s="32"/>
      <c r="G1" s="32"/>
      <c r="H1" s="32"/>
      <c r="I1" s="60"/>
      <c r="J1" s="60"/>
      <c r="K1" s="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/>
      <c r="AN1" s="74"/>
    </row>
    <row r="2" ht="22.9" customHeight="1" spans="1:40">
      <c r="A2" s="32"/>
      <c r="B2" s="3" t="s">
        <v>140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4"/>
    </row>
    <row r="3" ht="19.5" customHeight="1" spans="1:40">
      <c r="A3" s="34"/>
      <c r="B3" s="35" t="s">
        <v>6</v>
      </c>
      <c r="C3" s="35"/>
      <c r="D3" s="35"/>
      <c r="E3" s="35"/>
      <c r="F3" s="71"/>
      <c r="G3" s="34"/>
      <c r="H3" s="62"/>
      <c r="I3" s="71"/>
      <c r="J3" s="71"/>
      <c r="K3" s="7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62" t="s">
        <v>7</v>
      </c>
      <c r="AM3" s="62"/>
      <c r="AN3" s="75"/>
    </row>
    <row r="4" ht="24.4" customHeight="1" spans="1:40">
      <c r="A4" s="36"/>
      <c r="B4" s="52" t="s">
        <v>10</v>
      </c>
      <c r="C4" s="52"/>
      <c r="D4" s="52"/>
      <c r="E4" s="52"/>
      <c r="F4" s="52" t="s">
        <v>141</v>
      </c>
      <c r="G4" s="52" t="s">
        <v>142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143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144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8"/>
    </row>
    <row r="5" ht="24.4" customHeight="1" spans="1:40">
      <c r="A5" s="36"/>
      <c r="B5" s="52" t="s">
        <v>80</v>
      </c>
      <c r="C5" s="52"/>
      <c r="D5" s="52" t="s">
        <v>71</v>
      </c>
      <c r="E5" s="52" t="s">
        <v>72</v>
      </c>
      <c r="F5" s="52"/>
      <c r="G5" s="52" t="s">
        <v>60</v>
      </c>
      <c r="H5" s="52" t="s">
        <v>145</v>
      </c>
      <c r="I5" s="52"/>
      <c r="J5" s="52"/>
      <c r="K5" s="52" t="s">
        <v>146</v>
      </c>
      <c r="L5" s="52"/>
      <c r="M5" s="52"/>
      <c r="N5" s="52" t="s">
        <v>147</v>
      </c>
      <c r="O5" s="52"/>
      <c r="P5" s="52"/>
      <c r="Q5" s="52" t="s">
        <v>60</v>
      </c>
      <c r="R5" s="52" t="s">
        <v>145</v>
      </c>
      <c r="S5" s="52"/>
      <c r="T5" s="52"/>
      <c r="U5" s="52" t="s">
        <v>146</v>
      </c>
      <c r="V5" s="52"/>
      <c r="W5" s="52"/>
      <c r="X5" s="52" t="s">
        <v>147</v>
      </c>
      <c r="Y5" s="52"/>
      <c r="Z5" s="52"/>
      <c r="AA5" s="52" t="s">
        <v>60</v>
      </c>
      <c r="AB5" s="52" t="s">
        <v>145</v>
      </c>
      <c r="AC5" s="52"/>
      <c r="AD5" s="52"/>
      <c r="AE5" s="52" t="s">
        <v>146</v>
      </c>
      <c r="AF5" s="52"/>
      <c r="AG5" s="52"/>
      <c r="AH5" s="52" t="s">
        <v>147</v>
      </c>
      <c r="AI5" s="52"/>
      <c r="AJ5" s="52"/>
      <c r="AK5" s="52" t="s">
        <v>148</v>
      </c>
      <c r="AL5" s="52"/>
      <c r="AM5" s="52"/>
      <c r="AN5" s="68"/>
    </row>
    <row r="6" ht="39" customHeight="1" spans="1:40">
      <c r="A6" s="17"/>
      <c r="B6" s="52" t="s">
        <v>81</v>
      </c>
      <c r="C6" s="52" t="s">
        <v>82</v>
      </c>
      <c r="D6" s="52"/>
      <c r="E6" s="52"/>
      <c r="F6" s="52"/>
      <c r="G6" s="52"/>
      <c r="H6" s="52" t="s">
        <v>149</v>
      </c>
      <c r="I6" s="52" t="s">
        <v>76</v>
      </c>
      <c r="J6" s="52" t="s">
        <v>77</v>
      </c>
      <c r="K6" s="52" t="s">
        <v>149</v>
      </c>
      <c r="L6" s="52" t="s">
        <v>76</v>
      </c>
      <c r="M6" s="52" t="s">
        <v>77</v>
      </c>
      <c r="N6" s="52" t="s">
        <v>149</v>
      </c>
      <c r="O6" s="52" t="s">
        <v>150</v>
      </c>
      <c r="P6" s="52" t="s">
        <v>151</v>
      </c>
      <c r="Q6" s="52"/>
      <c r="R6" s="52" t="s">
        <v>149</v>
      </c>
      <c r="S6" s="52" t="s">
        <v>76</v>
      </c>
      <c r="T6" s="52" t="s">
        <v>77</v>
      </c>
      <c r="U6" s="52" t="s">
        <v>149</v>
      </c>
      <c r="V6" s="52" t="s">
        <v>76</v>
      </c>
      <c r="W6" s="52" t="s">
        <v>77</v>
      </c>
      <c r="X6" s="52" t="s">
        <v>149</v>
      </c>
      <c r="Y6" s="52" t="s">
        <v>150</v>
      </c>
      <c r="Z6" s="52" t="s">
        <v>151</v>
      </c>
      <c r="AA6" s="52"/>
      <c r="AB6" s="52" t="s">
        <v>149</v>
      </c>
      <c r="AC6" s="52" t="s">
        <v>76</v>
      </c>
      <c r="AD6" s="52" t="s">
        <v>77</v>
      </c>
      <c r="AE6" s="52" t="s">
        <v>149</v>
      </c>
      <c r="AF6" s="52" t="s">
        <v>76</v>
      </c>
      <c r="AG6" s="52" t="s">
        <v>77</v>
      </c>
      <c r="AH6" s="52" t="s">
        <v>149</v>
      </c>
      <c r="AI6" s="52" t="s">
        <v>150</v>
      </c>
      <c r="AJ6" s="52" t="s">
        <v>151</v>
      </c>
      <c r="AK6" s="52" t="s">
        <v>149</v>
      </c>
      <c r="AL6" s="52" t="s">
        <v>150</v>
      </c>
      <c r="AM6" s="52" t="s">
        <v>151</v>
      </c>
      <c r="AN6" s="68"/>
    </row>
    <row r="7" ht="22.9" customHeight="1" spans="1:40">
      <c r="A7" s="36"/>
      <c r="B7" s="37"/>
      <c r="C7" s="37"/>
      <c r="D7" s="37">
        <v>123013</v>
      </c>
      <c r="E7" s="37" t="s">
        <v>73</v>
      </c>
      <c r="F7" s="53">
        <v>1147.53</v>
      </c>
      <c r="G7" s="53">
        <v>1147.53</v>
      </c>
      <c r="H7" s="53">
        <v>1147.53</v>
      </c>
      <c r="I7" s="53">
        <v>1147.53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68"/>
    </row>
    <row r="8" ht="22.9" customHeight="1" spans="1:40">
      <c r="A8" s="36"/>
      <c r="B8" s="63" t="s">
        <v>152</v>
      </c>
      <c r="C8" s="63" t="s">
        <v>86</v>
      </c>
      <c r="D8" s="37">
        <v>123013</v>
      </c>
      <c r="E8" s="64" t="s">
        <v>153</v>
      </c>
      <c r="F8" s="53">
        <v>328.31</v>
      </c>
      <c r="G8" s="53">
        <v>328.31</v>
      </c>
      <c r="H8" s="53">
        <v>328.31</v>
      </c>
      <c r="I8" s="53">
        <v>328.31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68"/>
    </row>
    <row r="9" ht="22.9" customHeight="1" spans="1:40">
      <c r="A9" s="36"/>
      <c r="B9" s="63" t="s">
        <v>152</v>
      </c>
      <c r="C9" s="63" t="s">
        <v>85</v>
      </c>
      <c r="D9" s="37">
        <v>123013</v>
      </c>
      <c r="E9" s="64" t="s">
        <v>154</v>
      </c>
      <c r="F9" s="53">
        <v>83.13</v>
      </c>
      <c r="G9" s="53">
        <v>83.13</v>
      </c>
      <c r="H9" s="53">
        <v>83.13</v>
      </c>
      <c r="I9" s="53">
        <v>83.13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68"/>
    </row>
    <row r="10" ht="22.9" customHeight="1" spans="1:40">
      <c r="A10" s="36"/>
      <c r="B10" s="63" t="s">
        <v>152</v>
      </c>
      <c r="C10" s="63" t="s">
        <v>155</v>
      </c>
      <c r="D10" s="37">
        <v>123013</v>
      </c>
      <c r="E10" s="64" t="s">
        <v>156</v>
      </c>
      <c r="F10" s="53">
        <v>351.31</v>
      </c>
      <c r="G10" s="53">
        <v>351.31</v>
      </c>
      <c r="H10" s="53">
        <v>351.31</v>
      </c>
      <c r="I10" s="53">
        <v>351.31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68"/>
    </row>
    <row r="11" ht="22.9" customHeight="1" spans="1:40">
      <c r="A11" s="36"/>
      <c r="B11" s="63" t="s">
        <v>152</v>
      </c>
      <c r="C11" s="63" t="s">
        <v>157</v>
      </c>
      <c r="D11" s="37">
        <v>123013</v>
      </c>
      <c r="E11" s="64" t="s">
        <v>158</v>
      </c>
      <c r="F11" s="53">
        <v>93.14</v>
      </c>
      <c r="G11" s="53">
        <v>93.14</v>
      </c>
      <c r="H11" s="53">
        <v>93.14</v>
      </c>
      <c r="I11" s="53">
        <v>93.14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68"/>
    </row>
    <row r="12" ht="22.9" customHeight="1" spans="1:40">
      <c r="A12" s="36"/>
      <c r="B12" s="63" t="s">
        <v>152</v>
      </c>
      <c r="C12" s="63" t="s">
        <v>159</v>
      </c>
      <c r="D12" s="37">
        <v>123013</v>
      </c>
      <c r="E12" s="64" t="s">
        <v>160</v>
      </c>
      <c r="F12" s="53">
        <v>46.6</v>
      </c>
      <c r="G12" s="53">
        <v>46.6</v>
      </c>
      <c r="H12" s="53">
        <v>46.6</v>
      </c>
      <c r="I12" s="53">
        <v>46.6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68"/>
    </row>
    <row r="13" ht="22.9" customHeight="1" spans="1:40">
      <c r="A13" s="36"/>
      <c r="B13" s="63" t="s">
        <v>152</v>
      </c>
      <c r="C13" s="63" t="s">
        <v>94</v>
      </c>
      <c r="D13" s="37">
        <v>123013</v>
      </c>
      <c r="E13" s="64" t="s">
        <v>161</v>
      </c>
      <c r="F13" s="53">
        <v>5.37</v>
      </c>
      <c r="G13" s="53">
        <v>5.37</v>
      </c>
      <c r="H13" s="53">
        <v>5.37</v>
      </c>
      <c r="I13" s="53">
        <v>5.37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68"/>
    </row>
    <row r="14" ht="22.9" customHeight="1" spans="1:40">
      <c r="A14" s="36"/>
      <c r="B14" s="63" t="s">
        <v>152</v>
      </c>
      <c r="C14" s="63" t="s">
        <v>162</v>
      </c>
      <c r="D14" s="37">
        <v>123013</v>
      </c>
      <c r="E14" s="64" t="s">
        <v>163</v>
      </c>
      <c r="F14" s="53">
        <v>10.48</v>
      </c>
      <c r="G14" s="53">
        <v>10.48</v>
      </c>
      <c r="H14" s="53">
        <v>10.48</v>
      </c>
      <c r="I14" s="53">
        <v>10.48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68"/>
    </row>
    <row r="15" ht="22.9" customHeight="1" spans="1:40">
      <c r="A15" s="36"/>
      <c r="B15" s="63" t="s">
        <v>152</v>
      </c>
      <c r="C15" s="63" t="s">
        <v>164</v>
      </c>
      <c r="D15" s="37">
        <v>123013</v>
      </c>
      <c r="E15" s="64" t="s">
        <v>99</v>
      </c>
      <c r="F15" s="53">
        <v>100.37</v>
      </c>
      <c r="G15" s="53">
        <v>100.37</v>
      </c>
      <c r="H15" s="53">
        <v>100.37</v>
      </c>
      <c r="I15" s="53">
        <v>100.37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68"/>
    </row>
    <row r="16" ht="22.9" customHeight="1" spans="1:40">
      <c r="A16" s="36"/>
      <c r="B16" s="63" t="s">
        <v>165</v>
      </c>
      <c r="C16" s="63" t="s">
        <v>86</v>
      </c>
      <c r="D16" s="37">
        <v>123013</v>
      </c>
      <c r="E16" s="64" t="s">
        <v>166</v>
      </c>
      <c r="F16" s="53">
        <v>0.44</v>
      </c>
      <c r="G16" s="53">
        <v>0.44</v>
      </c>
      <c r="H16" s="53">
        <v>0.44</v>
      </c>
      <c r="I16" s="53">
        <v>0.44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68"/>
    </row>
    <row r="17" ht="22.9" customHeight="1" spans="1:40">
      <c r="A17" s="36"/>
      <c r="B17" s="63" t="s">
        <v>165</v>
      </c>
      <c r="C17" s="63" t="s">
        <v>90</v>
      </c>
      <c r="D17" s="37">
        <v>123013</v>
      </c>
      <c r="E17" s="64" t="s">
        <v>167</v>
      </c>
      <c r="F17" s="53">
        <v>0.06</v>
      </c>
      <c r="G17" s="53">
        <v>0.06</v>
      </c>
      <c r="H17" s="53">
        <v>0.06</v>
      </c>
      <c r="I17" s="53">
        <v>0.06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68"/>
    </row>
    <row r="18" ht="22.9" customHeight="1" spans="1:40">
      <c r="A18" s="36"/>
      <c r="B18" s="63" t="s">
        <v>165</v>
      </c>
      <c r="C18" s="63" t="s">
        <v>168</v>
      </c>
      <c r="D18" s="37">
        <v>123013</v>
      </c>
      <c r="E18" s="64" t="s">
        <v>169</v>
      </c>
      <c r="F18" s="53">
        <v>0.17</v>
      </c>
      <c r="G18" s="53">
        <v>0.17</v>
      </c>
      <c r="H18" s="53">
        <v>0.17</v>
      </c>
      <c r="I18" s="53">
        <v>0.17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68"/>
    </row>
    <row r="19" ht="22.9" customHeight="1" spans="1:40">
      <c r="A19" s="36"/>
      <c r="B19" s="63" t="s">
        <v>165</v>
      </c>
      <c r="C19" s="63" t="s">
        <v>94</v>
      </c>
      <c r="D19" s="37">
        <v>123013</v>
      </c>
      <c r="E19" s="64" t="s">
        <v>170</v>
      </c>
      <c r="F19" s="53">
        <v>0.1</v>
      </c>
      <c r="G19" s="53">
        <v>0.1</v>
      </c>
      <c r="H19" s="53">
        <v>0.1</v>
      </c>
      <c r="I19" s="53">
        <v>0.1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68"/>
    </row>
    <row r="20" ht="22.9" customHeight="1" spans="1:40">
      <c r="A20" s="36"/>
      <c r="B20" s="63" t="s">
        <v>165</v>
      </c>
      <c r="C20" s="63" t="s">
        <v>171</v>
      </c>
      <c r="D20" s="37">
        <v>123013</v>
      </c>
      <c r="E20" s="64" t="s">
        <v>172</v>
      </c>
      <c r="F20" s="53">
        <v>11.06</v>
      </c>
      <c r="G20" s="53">
        <v>11.06</v>
      </c>
      <c r="H20" s="53">
        <v>11.06</v>
      </c>
      <c r="I20" s="53">
        <v>11.06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68"/>
    </row>
    <row r="21" ht="22.9" customHeight="1" spans="1:40">
      <c r="A21" s="36"/>
      <c r="B21" s="63" t="s">
        <v>165</v>
      </c>
      <c r="C21" s="63" t="s">
        <v>173</v>
      </c>
      <c r="D21" s="37">
        <v>123013</v>
      </c>
      <c r="E21" s="64" t="s">
        <v>174</v>
      </c>
      <c r="F21" s="53">
        <v>10.47</v>
      </c>
      <c r="G21" s="53">
        <v>10.47</v>
      </c>
      <c r="H21" s="53">
        <v>10.47</v>
      </c>
      <c r="I21" s="53">
        <v>10.47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68"/>
    </row>
    <row r="22" ht="22.9" customHeight="1" spans="1:40">
      <c r="A22" s="36"/>
      <c r="B22" s="63" t="s">
        <v>165</v>
      </c>
      <c r="C22" s="63" t="s">
        <v>96</v>
      </c>
      <c r="D22" s="37">
        <v>123013</v>
      </c>
      <c r="E22" s="64" t="s">
        <v>175</v>
      </c>
      <c r="F22" s="53">
        <v>8.18</v>
      </c>
      <c r="G22" s="53">
        <v>8.18</v>
      </c>
      <c r="H22" s="53">
        <v>8.18</v>
      </c>
      <c r="I22" s="53">
        <v>8.18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68"/>
    </row>
    <row r="23" ht="22.9" customHeight="1" spans="1:40">
      <c r="A23" s="36"/>
      <c r="B23" s="63" t="s">
        <v>176</v>
      </c>
      <c r="C23" s="63" t="s">
        <v>85</v>
      </c>
      <c r="D23" s="37">
        <v>123013</v>
      </c>
      <c r="E23" s="64" t="s">
        <v>177</v>
      </c>
      <c r="F23" s="53">
        <v>87.97</v>
      </c>
      <c r="G23" s="53">
        <v>87.97</v>
      </c>
      <c r="H23" s="53">
        <v>87.97</v>
      </c>
      <c r="I23" s="53">
        <v>87.97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68"/>
    </row>
    <row r="24" ht="22.9" customHeight="1" spans="1:40">
      <c r="A24" s="36"/>
      <c r="B24" s="63" t="s">
        <v>176</v>
      </c>
      <c r="C24" s="63" t="s">
        <v>90</v>
      </c>
      <c r="D24" s="37">
        <v>123013</v>
      </c>
      <c r="E24" s="64" t="s">
        <v>178</v>
      </c>
      <c r="F24" s="53">
        <v>1.64</v>
      </c>
      <c r="G24" s="53">
        <v>1.64</v>
      </c>
      <c r="H24" s="53">
        <v>1.64</v>
      </c>
      <c r="I24" s="53">
        <v>1.64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68"/>
    </row>
    <row r="25" ht="22.9" customHeight="1" spans="1:40">
      <c r="A25" s="36"/>
      <c r="B25" s="63" t="s">
        <v>176</v>
      </c>
      <c r="C25" s="63" t="s">
        <v>155</v>
      </c>
      <c r="D25" s="37">
        <v>123013</v>
      </c>
      <c r="E25" s="64" t="s">
        <v>179</v>
      </c>
      <c r="F25" s="53">
        <v>8.73</v>
      </c>
      <c r="G25" s="53">
        <v>8.73</v>
      </c>
      <c r="H25" s="53">
        <v>8.73</v>
      </c>
      <c r="I25" s="53">
        <v>8.73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68"/>
    </row>
    <row r="26" ht="9.75" customHeight="1" spans="1:40">
      <c r="A26" s="55"/>
      <c r="B26" s="55"/>
      <c r="C26" s="55"/>
      <c r="D26" s="72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7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24.95" customHeight="1" spans="1:10">
      <c r="A1" s="32"/>
      <c r="B1" s="2" t="s">
        <v>180</v>
      </c>
      <c r="C1" s="2"/>
      <c r="D1" s="2"/>
      <c r="E1" s="17"/>
      <c r="F1" s="17"/>
      <c r="G1" s="44"/>
      <c r="H1" s="44"/>
      <c r="I1" s="44"/>
      <c r="J1" s="36"/>
    </row>
    <row r="2" ht="22.9" customHeight="1" spans="1:10">
      <c r="A2" s="32"/>
      <c r="B2" s="3" t="s">
        <v>181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I3" s="62" t="s">
        <v>7</v>
      </c>
      <c r="J3" s="46"/>
    </row>
    <row r="4" ht="24.4" customHeight="1" spans="1:10">
      <c r="A4" s="17"/>
      <c r="B4" s="37" t="s">
        <v>10</v>
      </c>
      <c r="C4" s="37"/>
      <c r="D4" s="37"/>
      <c r="E4" s="37"/>
      <c r="F4" s="37"/>
      <c r="G4" s="37" t="s">
        <v>60</v>
      </c>
      <c r="H4" s="52" t="s">
        <v>182</v>
      </c>
      <c r="I4" s="52" t="s">
        <v>144</v>
      </c>
      <c r="J4" s="17"/>
    </row>
    <row r="5" ht="24.4" customHeight="1" spans="1:10">
      <c r="A5" s="17"/>
      <c r="B5" s="37" t="s">
        <v>80</v>
      </c>
      <c r="C5" s="37"/>
      <c r="D5" s="37"/>
      <c r="E5" s="37" t="s">
        <v>71</v>
      </c>
      <c r="F5" s="37" t="s">
        <v>72</v>
      </c>
      <c r="G5" s="37"/>
      <c r="H5" s="52"/>
      <c r="I5" s="52"/>
      <c r="J5" s="17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52"/>
      <c r="I6" s="52"/>
      <c r="J6" s="48"/>
    </row>
    <row r="7" ht="24.4" customHeight="1" spans="1:10">
      <c r="A7" s="38"/>
      <c r="B7" s="37"/>
      <c r="C7" s="37"/>
      <c r="D7" s="37"/>
      <c r="E7" s="37"/>
      <c r="F7" s="37" t="s">
        <v>60</v>
      </c>
      <c r="G7" s="37">
        <v>1147.53</v>
      </c>
      <c r="H7" s="52">
        <f t="shared" ref="H7:H13" si="0">G7</f>
        <v>1147.53</v>
      </c>
      <c r="I7" s="52"/>
      <c r="J7" s="48"/>
    </row>
    <row r="8" ht="22.9" customHeight="1" spans="1:10">
      <c r="A8" s="39"/>
      <c r="B8" s="63">
        <v>205</v>
      </c>
      <c r="C8" s="63" t="s">
        <v>85</v>
      </c>
      <c r="D8" s="63" t="s">
        <v>85</v>
      </c>
      <c r="E8" s="37">
        <v>123013</v>
      </c>
      <c r="F8" s="64" t="s">
        <v>88</v>
      </c>
      <c r="G8" s="70">
        <v>805.35</v>
      </c>
      <c r="H8" s="70">
        <f t="shared" si="0"/>
        <v>805.35</v>
      </c>
      <c r="I8" s="53"/>
      <c r="J8" s="49"/>
    </row>
    <row r="9" ht="22.9" customHeight="1" spans="2:9">
      <c r="B9" s="63" t="s">
        <v>89</v>
      </c>
      <c r="C9" s="63" t="s">
        <v>90</v>
      </c>
      <c r="D9" s="63" t="s">
        <v>85</v>
      </c>
      <c r="E9" s="37">
        <v>123013</v>
      </c>
      <c r="F9" s="64" t="s">
        <v>183</v>
      </c>
      <c r="G9" s="70">
        <v>87.97</v>
      </c>
      <c r="H9" s="70">
        <f t="shared" si="0"/>
        <v>87.97</v>
      </c>
      <c r="I9" s="53"/>
    </row>
    <row r="10" ht="22.9" customHeight="1" spans="1:10">
      <c r="A10" s="39"/>
      <c r="B10" s="63" t="s">
        <v>89</v>
      </c>
      <c r="C10" s="63" t="s">
        <v>90</v>
      </c>
      <c r="D10" s="63" t="s">
        <v>90</v>
      </c>
      <c r="E10" s="37">
        <v>123013</v>
      </c>
      <c r="F10" s="64" t="s">
        <v>158</v>
      </c>
      <c r="G10" s="70">
        <v>93.14</v>
      </c>
      <c r="H10" s="70">
        <f t="shared" si="0"/>
        <v>93.14</v>
      </c>
      <c r="I10" s="53"/>
      <c r="J10" s="49"/>
    </row>
    <row r="11" ht="22.9" customHeight="1" spans="1:10">
      <c r="A11" s="39"/>
      <c r="B11" s="63" t="s">
        <v>93</v>
      </c>
      <c r="C11" s="63" t="s">
        <v>94</v>
      </c>
      <c r="D11" s="63" t="s">
        <v>85</v>
      </c>
      <c r="E11" s="37">
        <v>123013</v>
      </c>
      <c r="F11" s="64" t="s">
        <v>95</v>
      </c>
      <c r="G11" s="70">
        <v>46.6</v>
      </c>
      <c r="H11" s="70">
        <f t="shared" si="0"/>
        <v>46.6</v>
      </c>
      <c r="I11" s="53"/>
      <c r="J11" s="49"/>
    </row>
    <row r="12" ht="22.9" customHeight="1" spans="2:9">
      <c r="B12" s="63" t="s">
        <v>93</v>
      </c>
      <c r="C12" s="63" t="s">
        <v>94</v>
      </c>
      <c r="D12" s="63" t="s">
        <v>96</v>
      </c>
      <c r="E12" s="37">
        <v>123013</v>
      </c>
      <c r="F12" s="64" t="s">
        <v>97</v>
      </c>
      <c r="G12" s="70">
        <v>14.1</v>
      </c>
      <c r="H12" s="70">
        <f t="shared" si="0"/>
        <v>14.1</v>
      </c>
      <c r="I12" s="53"/>
    </row>
    <row r="13" ht="22.9" customHeight="1" spans="1:10">
      <c r="A13" s="39"/>
      <c r="B13" s="63" t="s">
        <v>98</v>
      </c>
      <c r="C13" s="63" t="s">
        <v>85</v>
      </c>
      <c r="D13" s="63" t="s">
        <v>86</v>
      </c>
      <c r="E13" s="37">
        <v>123013</v>
      </c>
      <c r="F13" s="64" t="s">
        <v>99</v>
      </c>
      <c r="G13" s="70">
        <v>100.37</v>
      </c>
      <c r="H13" s="70">
        <f t="shared" si="0"/>
        <v>100.37</v>
      </c>
      <c r="I13" s="53"/>
      <c r="J13" s="4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" customWidth="1"/>
    <col min="2" max="3" width="6.125" customWidth="1"/>
    <col min="4" max="4" width="24.375" customWidth="1"/>
    <col min="5" max="5" width="41" customWidth="1"/>
    <col min="6" max="8" width="17.375" customWidth="1"/>
    <col min="9" max="9" width="1.5" customWidth="1"/>
    <col min="10" max="10" width="9.75" customWidth="1"/>
  </cols>
  <sheetData>
    <row r="1" ht="24.95" customHeight="1" spans="1:9">
      <c r="A1" s="59"/>
      <c r="B1" s="2" t="s">
        <v>184</v>
      </c>
      <c r="C1" s="2"/>
      <c r="D1" s="60"/>
      <c r="E1" s="60"/>
      <c r="F1" s="32"/>
      <c r="G1" s="32"/>
      <c r="H1" s="61"/>
      <c r="I1" s="68"/>
    </row>
    <row r="2" ht="22.9" customHeight="1" spans="1:9">
      <c r="A2" s="32"/>
      <c r="B2" s="3" t="s">
        <v>185</v>
      </c>
      <c r="C2" s="3"/>
      <c r="D2" s="3"/>
      <c r="E2" s="3"/>
      <c r="F2" s="3"/>
      <c r="G2" s="3"/>
      <c r="H2" s="3"/>
      <c r="I2" s="68"/>
    </row>
    <row r="3" ht="19.5" customHeight="1" spans="1:9">
      <c r="A3" s="34"/>
      <c r="B3" s="35" t="s">
        <v>6</v>
      </c>
      <c r="C3" s="35"/>
      <c r="D3" s="35"/>
      <c r="E3" s="35"/>
      <c r="G3" s="34"/>
      <c r="H3" s="62" t="s">
        <v>7</v>
      </c>
      <c r="I3" s="68"/>
    </row>
    <row r="4" ht="24.4" customHeight="1" spans="1:9">
      <c r="A4" s="36"/>
      <c r="B4" s="37" t="s">
        <v>10</v>
      </c>
      <c r="C4" s="37"/>
      <c r="D4" s="37"/>
      <c r="E4" s="37"/>
      <c r="F4" s="37" t="s">
        <v>76</v>
      </c>
      <c r="G4" s="37"/>
      <c r="H4" s="37"/>
      <c r="I4" s="68"/>
    </row>
    <row r="5" ht="24.4" customHeight="1" spans="1:9">
      <c r="A5" s="36"/>
      <c r="B5" s="37" t="s">
        <v>80</v>
      </c>
      <c r="C5" s="37"/>
      <c r="D5" s="37" t="s">
        <v>71</v>
      </c>
      <c r="E5" s="37" t="s">
        <v>72</v>
      </c>
      <c r="F5" s="37" t="s">
        <v>60</v>
      </c>
      <c r="G5" s="37" t="s">
        <v>186</v>
      </c>
      <c r="H5" s="37" t="s">
        <v>187</v>
      </c>
      <c r="I5" s="68"/>
    </row>
    <row r="6" ht="24.4" customHeight="1" spans="1:9">
      <c r="A6" s="17"/>
      <c r="B6" s="37" t="s">
        <v>81</v>
      </c>
      <c r="C6" s="37" t="s">
        <v>82</v>
      </c>
      <c r="D6" s="37"/>
      <c r="E6" s="37"/>
      <c r="F6" s="37"/>
      <c r="G6" s="37"/>
      <c r="H6" s="37"/>
      <c r="I6" s="68"/>
    </row>
    <row r="7" ht="27" customHeight="1" spans="1:9">
      <c r="A7" s="36"/>
      <c r="B7" s="63"/>
      <c r="C7" s="63"/>
      <c r="D7" s="37"/>
      <c r="E7" s="37" t="s">
        <v>73</v>
      </c>
      <c r="F7" s="53">
        <f>G7+H7</f>
        <v>1147.53</v>
      </c>
      <c r="G7" s="53">
        <v>1117.05</v>
      </c>
      <c r="H7" s="53">
        <v>30.48</v>
      </c>
      <c r="I7" s="68"/>
    </row>
    <row r="8" ht="27" customHeight="1" spans="1:9">
      <c r="A8" s="36"/>
      <c r="B8" s="63" t="s">
        <v>152</v>
      </c>
      <c r="C8" s="63"/>
      <c r="D8" s="37">
        <v>123013</v>
      </c>
      <c r="E8" s="64" t="s">
        <v>188</v>
      </c>
      <c r="F8" s="53">
        <f>F9+F10+F11+F12+F13+F14+F15+F16</f>
        <v>1018.71</v>
      </c>
      <c r="G8" s="53">
        <f>F8</f>
        <v>1018.71</v>
      </c>
      <c r="H8" s="53"/>
      <c r="I8" s="68"/>
    </row>
    <row r="9" ht="27" customHeight="1" spans="1:9">
      <c r="A9" s="36"/>
      <c r="B9" s="63" t="s">
        <v>152</v>
      </c>
      <c r="C9" s="63" t="s">
        <v>86</v>
      </c>
      <c r="D9" s="37">
        <v>123013</v>
      </c>
      <c r="E9" s="64" t="s">
        <v>153</v>
      </c>
      <c r="F9" s="53">
        <v>328.31</v>
      </c>
      <c r="G9" s="53">
        <f>F9</f>
        <v>328.31</v>
      </c>
      <c r="H9" s="53"/>
      <c r="I9" s="68"/>
    </row>
    <row r="10" ht="27" customHeight="1" spans="1:9">
      <c r="A10" s="36"/>
      <c r="B10" s="63" t="s">
        <v>152</v>
      </c>
      <c r="C10" s="63" t="s">
        <v>85</v>
      </c>
      <c r="D10" s="37">
        <v>123013</v>
      </c>
      <c r="E10" s="64" t="s">
        <v>154</v>
      </c>
      <c r="F10" s="53">
        <v>83.13</v>
      </c>
      <c r="G10" s="53">
        <f t="shared" ref="G10:G16" si="0">F10</f>
        <v>83.13</v>
      </c>
      <c r="H10" s="53"/>
      <c r="I10" s="68"/>
    </row>
    <row r="11" ht="27" customHeight="1" spans="1:9">
      <c r="A11" s="36"/>
      <c r="B11" s="63" t="s">
        <v>152</v>
      </c>
      <c r="C11" s="63" t="s">
        <v>155</v>
      </c>
      <c r="D11" s="37">
        <v>123013</v>
      </c>
      <c r="E11" s="64" t="s">
        <v>156</v>
      </c>
      <c r="F11" s="53">
        <v>351.31</v>
      </c>
      <c r="G11" s="53">
        <f t="shared" si="0"/>
        <v>351.31</v>
      </c>
      <c r="H11" s="53"/>
      <c r="I11" s="68"/>
    </row>
    <row r="12" ht="27" customHeight="1" spans="1:9">
      <c r="A12" s="36"/>
      <c r="B12" s="63" t="s">
        <v>152</v>
      </c>
      <c r="C12" s="63" t="s">
        <v>157</v>
      </c>
      <c r="D12" s="37">
        <v>123013</v>
      </c>
      <c r="E12" s="64" t="s">
        <v>158</v>
      </c>
      <c r="F12" s="53">
        <v>93.14</v>
      </c>
      <c r="G12" s="53">
        <f t="shared" si="0"/>
        <v>93.14</v>
      </c>
      <c r="H12" s="53"/>
      <c r="I12" s="68"/>
    </row>
    <row r="13" ht="27" customHeight="1" spans="1:9">
      <c r="A13" s="36"/>
      <c r="B13" s="63" t="s">
        <v>152</v>
      </c>
      <c r="C13" s="63" t="s">
        <v>159</v>
      </c>
      <c r="D13" s="37">
        <v>123013</v>
      </c>
      <c r="E13" s="64" t="s">
        <v>160</v>
      </c>
      <c r="F13" s="53">
        <v>46.6</v>
      </c>
      <c r="G13" s="53">
        <f t="shared" si="0"/>
        <v>46.6</v>
      </c>
      <c r="H13" s="53"/>
      <c r="I13" s="68"/>
    </row>
    <row r="14" ht="27" customHeight="1" spans="1:9">
      <c r="A14" s="36"/>
      <c r="B14" s="63" t="s">
        <v>152</v>
      </c>
      <c r="C14" s="63" t="s">
        <v>94</v>
      </c>
      <c r="D14" s="37">
        <v>123013</v>
      </c>
      <c r="E14" s="64" t="s">
        <v>161</v>
      </c>
      <c r="F14" s="53">
        <v>5.37</v>
      </c>
      <c r="G14" s="53">
        <f t="shared" si="0"/>
        <v>5.37</v>
      </c>
      <c r="H14" s="53"/>
      <c r="I14" s="68"/>
    </row>
    <row r="15" ht="27" customHeight="1" spans="1:9">
      <c r="A15" s="36"/>
      <c r="B15" s="63" t="s">
        <v>152</v>
      </c>
      <c r="C15" s="63" t="s">
        <v>162</v>
      </c>
      <c r="D15" s="37">
        <v>123013</v>
      </c>
      <c r="E15" s="64" t="s">
        <v>163</v>
      </c>
      <c r="F15" s="53">
        <v>10.48</v>
      </c>
      <c r="G15" s="53">
        <f t="shared" si="0"/>
        <v>10.48</v>
      </c>
      <c r="H15" s="53"/>
      <c r="I15" s="68"/>
    </row>
    <row r="16" ht="27" customHeight="1" spans="1:9">
      <c r="A16" s="36"/>
      <c r="B16" s="63" t="s">
        <v>152</v>
      </c>
      <c r="C16" s="63" t="s">
        <v>164</v>
      </c>
      <c r="D16" s="37">
        <v>123013</v>
      </c>
      <c r="E16" s="64" t="s">
        <v>99</v>
      </c>
      <c r="F16" s="53">
        <v>100.37</v>
      </c>
      <c r="G16" s="53">
        <f t="shared" si="0"/>
        <v>100.37</v>
      </c>
      <c r="H16" s="40"/>
      <c r="I16" s="68"/>
    </row>
    <row r="17" ht="27" customHeight="1" spans="1:9">
      <c r="A17" s="36"/>
      <c r="B17" s="63" t="s">
        <v>165</v>
      </c>
      <c r="C17" s="63"/>
      <c r="D17" s="37">
        <v>123013</v>
      </c>
      <c r="E17" s="64" t="s">
        <v>189</v>
      </c>
      <c r="F17" s="53">
        <v>30.48</v>
      </c>
      <c r="G17" s="53"/>
      <c r="H17" s="40">
        <f t="shared" ref="H17:H23" si="1">F17</f>
        <v>30.48</v>
      </c>
      <c r="I17" s="68"/>
    </row>
    <row r="18" ht="27" customHeight="1" spans="1:9">
      <c r="A18" s="36"/>
      <c r="B18" s="63" t="s">
        <v>165</v>
      </c>
      <c r="C18" s="63" t="s">
        <v>86</v>
      </c>
      <c r="D18" s="37">
        <v>123013</v>
      </c>
      <c r="E18" s="64" t="s">
        <v>166</v>
      </c>
      <c r="F18" s="53">
        <v>0.44</v>
      </c>
      <c r="G18" s="40"/>
      <c r="H18" s="53">
        <f t="shared" si="1"/>
        <v>0.44</v>
      </c>
      <c r="I18" s="68"/>
    </row>
    <row r="19" ht="27" customHeight="1" spans="1:9">
      <c r="A19" s="65"/>
      <c r="B19" s="63" t="s">
        <v>165</v>
      </c>
      <c r="C19" s="63" t="s">
        <v>90</v>
      </c>
      <c r="D19" s="37">
        <v>123013</v>
      </c>
      <c r="E19" s="64" t="s">
        <v>167</v>
      </c>
      <c r="F19" s="53">
        <v>0.06</v>
      </c>
      <c r="G19" s="66"/>
      <c r="H19" s="53">
        <f t="shared" si="1"/>
        <v>0.06</v>
      </c>
      <c r="I19" s="69"/>
    </row>
    <row r="20" ht="27" customHeight="1" spans="2:8">
      <c r="B20" s="63" t="s">
        <v>165</v>
      </c>
      <c r="C20" s="63" t="s">
        <v>168</v>
      </c>
      <c r="D20" s="37">
        <v>123013</v>
      </c>
      <c r="E20" s="64" t="s">
        <v>169</v>
      </c>
      <c r="F20" s="53">
        <v>0.17</v>
      </c>
      <c r="G20" s="67"/>
      <c r="H20" s="53">
        <f t="shared" si="1"/>
        <v>0.17</v>
      </c>
    </row>
    <row r="21" ht="27" customHeight="1" spans="2:8">
      <c r="B21" s="63" t="s">
        <v>165</v>
      </c>
      <c r="C21" s="63" t="s">
        <v>94</v>
      </c>
      <c r="D21" s="37">
        <v>123013</v>
      </c>
      <c r="E21" s="64" t="s">
        <v>170</v>
      </c>
      <c r="F21" s="53">
        <v>0.1</v>
      </c>
      <c r="G21" s="67"/>
      <c r="H21" s="53">
        <f t="shared" si="1"/>
        <v>0.1</v>
      </c>
    </row>
    <row r="22" ht="27" customHeight="1" spans="2:8">
      <c r="B22" s="63" t="s">
        <v>165</v>
      </c>
      <c r="C22" s="63" t="s">
        <v>171</v>
      </c>
      <c r="D22" s="37">
        <v>123013</v>
      </c>
      <c r="E22" s="64" t="s">
        <v>172</v>
      </c>
      <c r="F22" s="53">
        <v>11.06</v>
      </c>
      <c r="G22" s="67"/>
      <c r="H22" s="53">
        <f t="shared" si="1"/>
        <v>11.06</v>
      </c>
    </row>
    <row r="23" ht="27" customHeight="1" spans="2:8">
      <c r="B23" s="63" t="s">
        <v>165</v>
      </c>
      <c r="C23" s="63" t="s">
        <v>173</v>
      </c>
      <c r="D23" s="37">
        <v>123013</v>
      </c>
      <c r="E23" s="64" t="s">
        <v>174</v>
      </c>
      <c r="F23" s="53">
        <v>10.47</v>
      </c>
      <c r="G23" s="67"/>
      <c r="H23" s="53">
        <f t="shared" si="1"/>
        <v>10.47</v>
      </c>
    </row>
    <row r="24" ht="27" customHeight="1" spans="2:8">
      <c r="B24" s="63" t="s">
        <v>165</v>
      </c>
      <c r="C24" s="63" t="s">
        <v>96</v>
      </c>
      <c r="D24" s="37">
        <v>123013</v>
      </c>
      <c r="E24" s="64" t="s">
        <v>175</v>
      </c>
      <c r="F24" s="53">
        <v>8.18</v>
      </c>
      <c r="G24" s="67"/>
      <c r="H24" s="53">
        <v>8.18</v>
      </c>
    </row>
    <row r="25" ht="27" customHeight="1" spans="2:8">
      <c r="B25" s="63" t="s">
        <v>176</v>
      </c>
      <c r="C25" s="63" t="s">
        <v>90</v>
      </c>
      <c r="D25" s="37">
        <v>123013</v>
      </c>
      <c r="E25" s="64" t="s">
        <v>190</v>
      </c>
      <c r="F25" s="53">
        <v>98.34</v>
      </c>
      <c r="G25" s="67">
        <f>F25</f>
        <v>98.34</v>
      </c>
      <c r="H25" s="53"/>
    </row>
    <row r="26" ht="27" customHeight="1" spans="2:8">
      <c r="B26" s="63" t="s">
        <v>176</v>
      </c>
      <c r="C26" s="63" t="s">
        <v>85</v>
      </c>
      <c r="D26" s="37">
        <v>123013</v>
      </c>
      <c r="E26" s="64" t="s">
        <v>177</v>
      </c>
      <c r="F26" s="53">
        <v>87.97</v>
      </c>
      <c r="G26" s="53">
        <v>87.97</v>
      </c>
      <c r="H26" s="67"/>
    </row>
    <row r="27" ht="27" customHeight="1" spans="2:8">
      <c r="B27" s="63" t="s">
        <v>176</v>
      </c>
      <c r="C27" s="63" t="s">
        <v>90</v>
      </c>
      <c r="D27" s="37">
        <v>123013</v>
      </c>
      <c r="E27" s="64" t="s">
        <v>178</v>
      </c>
      <c r="F27" s="53">
        <v>1.64</v>
      </c>
      <c r="G27" s="53">
        <v>1.64</v>
      </c>
      <c r="H27" s="67"/>
    </row>
    <row r="28" ht="27" customHeight="1" spans="2:8">
      <c r="B28" s="63" t="s">
        <v>176</v>
      </c>
      <c r="C28" s="63" t="s">
        <v>155</v>
      </c>
      <c r="D28" s="37">
        <v>123013</v>
      </c>
      <c r="E28" s="64" t="s">
        <v>179</v>
      </c>
      <c r="F28" s="53">
        <v>8.73</v>
      </c>
      <c r="G28" s="53">
        <v>8.73</v>
      </c>
      <c r="H28" s="6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" customWidth="1"/>
    <col min="2" max="4" width="6.625" customWidth="1"/>
    <col min="5" max="5" width="26.625" customWidth="1"/>
    <col min="6" max="6" width="48.625" customWidth="1"/>
    <col min="7" max="7" width="26.625" customWidth="1"/>
    <col min="8" max="8" width="1.5" customWidth="1"/>
    <col min="9" max="10" width="9.75" customWidth="1"/>
  </cols>
  <sheetData>
    <row r="1" ht="24.95" customHeight="1" spans="1:8">
      <c r="A1" s="32"/>
      <c r="B1" s="2" t="s">
        <v>191</v>
      </c>
      <c r="C1" s="2"/>
      <c r="D1" s="2"/>
      <c r="E1" s="17"/>
      <c r="F1" s="17"/>
      <c r="G1" s="44"/>
      <c r="H1" s="36"/>
    </row>
    <row r="2" ht="22.9" customHeight="1" spans="1:8">
      <c r="A2" s="32"/>
      <c r="B2" s="3" t="s">
        <v>192</v>
      </c>
      <c r="C2" s="3"/>
      <c r="D2" s="3"/>
      <c r="E2" s="3"/>
      <c r="F2" s="3"/>
      <c r="G2" s="3"/>
      <c r="H2" s="36" t="s">
        <v>4</v>
      </c>
    </row>
    <row r="3" ht="19.5" customHeight="1" spans="1:8">
      <c r="A3" s="34"/>
      <c r="B3" s="35" t="s">
        <v>6</v>
      </c>
      <c r="C3" s="35"/>
      <c r="D3" s="35"/>
      <c r="E3" s="35"/>
      <c r="F3" s="35"/>
      <c r="G3" s="45" t="s">
        <v>7</v>
      </c>
      <c r="H3" s="46"/>
    </row>
    <row r="4" ht="24.4" customHeight="1" spans="1:8">
      <c r="A4" s="38"/>
      <c r="B4" s="37" t="s">
        <v>80</v>
      </c>
      <c r="C4" s="37"/>
      <c r="D4" s="37"/>
      <c r="E4" s="37" t="s">
        <v>71</v>
      </c>
      <c r="F4" s="37" t="s">
        <v>72</v>
      </c>
      <c r="G4" s="37" t="s">
        <v>193</v>
      </c>
      <c r="H4" s="47"/>
    </row>
    <row r="5" ht="24.4" customHeight="1" spans="1:8">
      <c r="A5" s="38"/>
      <c r="B5" s="37" t="s">
        <v>81</v>
      </c>
      <c r="C5" s="37" t="s">
        <v>82</v>
      </c>
      <c r="D5" s="37" t="s">
        <v>83</v>
      </c>
      <c r="E5" s="37"/>
      <c r="F5" s="37"/>
      <c r="G5" s="37"/>
      <c r="H5" s="48"/>
    </row>
    <row r="6" ht="22.9" customHeight="1" spans="1:8">
      <c r="A6" s="39"/>
      <c r="B6" s="37"/>
      <c r="C6" s="37"/>
      <c r="D6" s="37"/>
      <c r="E6" s="37">
        <v>123013</v>
      </c>
      <c r="F6" s="37" t="s">
        <v>73</v>
      </c>
      <c r="G6" s="53">
        <v>0</v>
      </c>
      <c r="H6" s="49"/>
    </row>
    <row r="7" ht="22.9" customHeight="1" spans="1:8">
      <c r="A7" s="39"/>
      <c r="B7" s="37"/>
      <c r="C7" s="37"/>
      <c r="D7" s="37"/>
      <c r="E7" s="37"/>
      <c r="F7" s="37"/>
      <c r="G7" s="53"/>
      <c r="H7" s="49"/>
    </row>
    <row r="8" ht="22.9" customHeight="1" spans="1:8">
      <c r="A8" s="39"/>
      <c r="B8" s="37"/>
      <c r="C8" s="37"/>
      <c r="D8" s="37"/>
      <c r="E8" s="37"/>
      <c r="F8" s="37"/>
      <c r="G8" s="53"/>
      <c r="H8" s="49"/>
    </row>
    <row r="9" ht="22.9" customHeight="1" spans="1:8">
      <c r="A9" s="39"/>
      <c r="B9" s="37"/>
      <c r="C9" s="37"/>
      <c r="D9" s="37"/>
      <c r="E9" s="37"/>
      <c r="F9" s="37"/>
      <c r="G9" s="53"/>
      <c r="H9" s="49"/>
    </row>
    <row r="10" ht="22.9" customHeight="1" spans="1:8">
      <c r="A10" s="39"/>
      <c r="B10" s="37"/>
      <c r="C10" s="37"/>
      <c r="D10" s="37"/>
      <c r="E10" s="37"/>
      <c r="F10" s="37"/>
      <c r="G10" s="53"/>
      <c r="H10" s="49"/>
    </row>
    <row r="11" ht="30.75" customHeight="1" spans="1:8">
      <c r="A11" s="55"/>
      <c r="B11" s="56" t="s">
        <v>194</v>
      </c>
      <c r="C11" s="57"/>
      <c r="D11" s="57"/>
      <c r="E11" s="57"/>
      <c r="F11" s="57"/>
      <c r="G11" s="58"/>
      <c r="H11" s="51"/>
    </row>
  </sheetData>
  <mergeCells count="7">
    <mergeCell ref="B2:G2"/>
    <mergeCell ref="B3:F3"/>
    <mergeCell ref="B4:D4"/>
    <mergeCell ref="B11:G11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2"/>
      <c r="B1" s="2" t="s">
        <v>195</v>
      </c>
      <c r="C1" s="17"/>
      <c r="D1" s="33"/>
      <c r="E1" s="33"/>
      <c r="F1" s="33"/>
      <c r="G1" s="33"/>
      <c r="H1" s="33"/>
      <c r="I1" s="44"/>
      <c r="J1" s="36"/>
    </row>
    <row r="2" ht="22.9" customHeight="1" spans="1:10">
      <c r="A2" s="32"/>
      <c r="B2" s="3" t="s">
        <v>196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5"/>
      <c r="E3" s="45"/>
      <c r="F3" s="45"/>
      <c r="G3" s="45"/>
      <c r="H3" s="45"/>
      <c r="I3" s="45" t="s">
        <v>7</v>
      </c>
      <c r="J3" s="46"/>
    </row>
    <row r="4" ht="24.4" customHeight="1" spans="1:10">
      <c r="A4" s="36"/>
      <c r="B4" s="37" t="s">
        <v>197</v>
      </c>
      <c r="C4" s="37" t="s">
        <v>72</v>
      </c>
      <c r="D4" s="37" t="s">
        <v>198</v>
      </c>
      <c r="E4" s="37"/>
      <c r="F4" s="37"/>
      <c r="G4" s="37"/>
      <c r="H4" s="37"/>
      <c r="I4" s="37"/>
      <c r="J4" s="47"/>
    </row>
    <row r="5" ht="24.4" customHeight="1" spans="1:10">
      <c r="A5" s="38"/>
      <c r="B5" s="37"/>
      <c r="C5" s="37"/>
      <c r="D5" s="37" t="s">
        <v>60</v>
      </c>
      <c r="E5" s="52" t="s">
        <v>199</v>
      </c>
      <c r="F5" s="37" t="s">
        <v>200</v>
      </c>
      <c r="G5" s="37"/>
      <c r="H5" s="37"/>
      <c r="I5" s="37" t="s">
        <v>201</v>
      </c>
      <c r="J5" s="47"/>
    </row>
    <row r="6" ht="24.4" customHeight="1" spans="1:10">
      <c r="A6" s="38"/>
      <c r="B6" s="37"/>
      <c r="C6" s="37"/>
      <c r="D6" s="37"/>
      <c r="E6" s="52"/>
      <c r="F6" s="37" t="s">
        <v>149</v>
      </c>
      <c r="G6" s="37" t="s">
        <v>202</v>
      </c>
      <c r="H6" s="37" t="s">
        <v>203</v>
      </c>
      <c r="I6" s="37"/>
      <c r="J6" s="48"/>
    </row>
    <row r="7" ht="22.9" customHeight="1" spans="1:10">
      <c r="A7" s="39"/>
      <c r="B7" s="37">
        <v>123013</v>
      </c>
      <c r="C7" s="37" t="s">
        <v>73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49"/>
    </row>
    <row r="8" ht="22.9" customHeight="1" spans="1:10">
      <c r="A8" s="39"/>
      <c r="B8" s="37"/>
      <c r="C8" s="37"/>
      <c r="D8" s="53"/>
      <c r="E8" s="53"/>
      <c r="F8" s="53"/>
      <c r="G8" s="53"/>
      <c r="H8" s="53"/>
      <c r="I8" s="53"/>
      <c r="J8" s="49"/>
    </row>
    <row r="9" ht="22.9" customHeight="1" spans="1:10">
      <c r="A9" s="39"/>
      <c r="B9" s="37"/>
      <c r="C9" s="37"/>
      <c r="D9" s="53"/>
      <c r="E9" s="53"/>
      <c r="F9" s="53"/>
      <c r="G9" s="53"/>
      <c r="H9" s="53"/>
      <c r="I9" s="53"/>
      <c r="J9" s="49"/>
    </row>
    <row r="10" ht="22.9" customHeight="1" spans="1:10">
      <c r="A10" s="39"/>
      <c r="B10" s="37"/>
      <c r="C10" s="37"/>
      <c r="D10" s="53"/>
      <c r="E10" s="53"/>
      <c r="F10" s="53"/>
      <c r="G10" s="53"/>
      <c r="H10" s="53"/>
      <c r="I10" s="53"/>
      <c r="J10" s="49"/>
    </row>
    <row r="11" ht="22.9" customHeight="1" spans="1:10">
      <c r="A11" s="39"/>
      <c r="B11" s="37"/>
      <c r="C11" s="37"/>
      <c r="D11" s="53"/>
      <c r="E11" s="53"/>
      <c r="F11" s="53"/>
      <c r="G11" s="53"/>
      <c r="H11" s="53"/>
      <c r="I11" s="53"/>
      <c r="J11" s="49"/>
    </row>
    <row r="12" ht="23.25" customHeight="1" spans="2:9">
      <c r="B12" s="54" t="s">
        <v>204</v>
      </c>
      <c r="C12" s="54"/>
      <c r="D12" s="54"/>
      <c r="E12" s="54"/>
      <c r="F12" s="54"/>
      <c r="G12" s="54"/>
      <c r="H12" s="54"/>
      <c r="I12" s="54"/>
    </row>
  </sheetData>
  <mergeCells count="10">
    <mergeCell ref="B2:I2"/>
    <mergeCell ref="B3:C3"/>
    <mergeCell ref="D4:I4"/>
    <mergeCell ref="F5:H5"/>
    <mergeCell ref="B12:I12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2"/>
      <c r="B1" s="2" t="s">
        <v>205</v>
      </c>
      <c r="C1" s="2"/>
      <c r="D1" s="2"/>
      <c r="E1" s="17"/>
      <c r="F1" s="17"/>
      <c r="G1" s="33"/>
      <c r="H1" s="33"/>
      <c r="I1" s="44"/>
      <c r="J1" s="36"/>
    </row>
    <row r="2" ht="22.9" customHeight="1" spans="1:10">
      <c r="A2" s="32"/>
      <c r="B2" s="3" t="s">
        <v>206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5" t="s">
        <v>7</v>
      </c>
      <c r="J3" s="46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207</v>
      </c>
      <c r="H4" s="37"/>
      <c r="I4" s="37"/>
      <c r="J4" s="47"/>
    </row>
    <row r="5" ht="24.4" customHeight="1" spans="1:10">
      <c r="A5" s="38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47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48"/>
    </row>
    <row r="7" ht="22.9" customHeight="1" spans="1:10">
      <c r="A7" s="39"/>
      <c r="B7" s="37"/>
      <c r="C7" s="37"/>
      <c r="D7" s="37"/>
      <c r="E7" s="37"/>
      <c r="F7" s="37" t="s">
        <v>73</v>
      </c>
      <c r="G7" s="53"/>
      <c r="H7" s="53"/>
      <c r="I7" s="53"/>
      <c r="J7" s="49"/>
    </row>
    <row r="8" ht="22.9" customHeight="1" spans="1:10">
      <c r="A8" s="39"/>
      <c r="B8" s="37"/>
      <c r="C8" s="37"/>
      <c r="D8" s="37"/>
      <c r="E8" s="37">
        <v>123013</v>
      </c>
      <c r="F8" s="37"/>
      <c r="G8" s="53">
        <v>0</v>
      </c>
      <c r="H8" s="53">
        <v>0</v>
      </c>
      <c r="I8" s="53">
        <v>0</v>
      </c>
      <c r="J8" s="49"/>
    </row>
    <row r="9" ht="22.9" customHeight="1" spans="1:10">
      <c r="A9" s="39"/>
      <c r="B9" s="37"/>
      <c r="C9" s="37"/>
      <c r="D9" s="37"/>
      <c r="E9" s="37"/>
      <c r="F9" s="37"/>
      <c r="G9" s="53"/>
      <c r="H9" s="53"/>
      <c r="I9" s="53"/>
      <c r="J9" s="49"/>
    </row>
    <row r="10" ht="22.9" customHeight="1" spans="1:10">
      <c r="A10" s="39"/>
      <c r="B10" s="37"/>
      <c r="C10" s="37"/>
      <c r="D10" s="37"/>
      <c r="E10" s="37"/>
      <c r="F10" s="37"/>
      <c r="G10" s="53"/>
      <c r="H10" s="53"/>
      <c r="I10" s="53"/>
      <c r="J10" s="49"/>
    </row>
    <row r="11" ht="22.9" customHeight="1" spans="1:10">
      <c r="A11" s="39"/>
      <c r="B11" s="37"/>
      <c r="C11" s="37"/>
      <c r="D11" s="37"/>
      <c r="E11" s="37"/>
      <c r="F11" s="37"/>
      <c r="G11" s="53"/>
      <c r="H11" s="53"/>
      <c r="I11" s="53"/>
      <c r="J11" s="49"/>
    </row>
    <row r="12" ht="18.75" spans="2:9">
      <c r="B12" s="54" t="s">
        <v>208</v>
      </c>
      <c r="C12" s="54"/>
      <c r="D12" s="54"/>
      <c r="E12" s="54"/>
      <c r="F12" s="54"/>
      <c r="G12" s="54"/>
      <c r="H12" s="54"/>
      <c r="I12" s="54"/>
    </row>
  </sheetData>
  <mergeCells count="11"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2"/>
      <c r="B1" s="2" t="s">
        <v>209</v>
      </c>
      <c r="C1" s="17"/>
      <c r="D1" s="33"/>
      <c r="E1" s="33"/>
      <c r="F1" s="33"/>
      <c r="G1" s="33"/>
      <c r="H1" s="33"/>
      <c r="I1" s="44"/>
      <c r="J1" s="36"/>
    </row>
    <row r="2" ht="22.9" customHeight="1" spans="1:10">
      <c r="A2" s="32"/>
      <c r="B2" s="3" t="s">
        <v>210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45"/>
      <c r="E3" s="45"/>
      <c r="F3" s="45"/>
      <c r="G3" s="45"/>
      <c r="H3" s="45"/>
      <c r="I3" s="45" t="s">
        <v>7</v>
      </c>
      <c r="J3" s="46"/>
    </row>
    <row r="4" ht="24.4" customHeight="1" spans="1:10">
      <c r="A4" s="36"/>
      <c r="B4" s="37" t="s">
        <v>197</v>
      </c>
      <c r="C4" s="37" t="s">
        <v>72</v>
      </c>
      <c r="D4" s="37" t="s">
        <v>198</v>
      </c>
      <c r="E4" s="37"/>
      <c r="F4" s="37"/>
      <c r="G4" s="37"/>
      <c r="H4" s="37"/>
      <c r="I4" s="37"/>
      <c r="J4" s="47"/>
    </row>
    <row r="5" ht="24.4" customHeight="1" spans="1:10">
      <c r="A5" s="38"/>
      <c r="B5" s="37"/>
      <c r="C5" s="37"/>
      <c r="D5" s="37" t="s">
        <v>60</v>
      </c>
      <c r="E5" s="52" t="s">
        <v>199</v>
      </c>
      <c r="F5" s="37" t="s">
        <v>200</v>
      </c>
      <c r="G5" s="37"/>
      <c r="H5" s="37"/>
      <c r="I5" s="37" t="s">
        <v>201</v>
      </c>
      <c r="J5" s="47"/>
    </row>
    <row r="6" ht="24.4" customHeight="1" spans="1:10">
      <c r="A6" s="38"/>
      <c r="B6" s="37"/>
      <c r="C6" s="37"/>
      <c r="D6" s="37"/>
      <c r="E6" s="52"/>
      <c r="F6" s="37" t="s">
        <v>149</v>
      </c>
      <c r="G6" s="37" t="s">
        <v>202</v>
      </c>
      <c r="H6" s="37" t="s">
        <v>203</v>
      </c>
      <c r="I6" s="37"/>
      <c r="J6" s="48"/>
    </row>
    <row r="7" ht="22.9" customHeight="1" spans="1:10">
      <c r="A7" s="39"/>
      <c r="B7" s="37">
        <v>123013</v>
      </c>
      <c r="C7" s="37" t="s">
        <v>73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49"/>
    </row>
    <row r="8" ht="22.9" customHeight="1" spans="1:10">
      <c r="A8" s="39"/>
      <c r="B8" s="37"/>
      <c r="C8" s="37"/>
      <c r="D8" s="53"/>
      <c r="E8" s="53"/>
      <c r="F8" s="53"/>
      <c r="G8" s="53"/>
      <c r="H8" s="53"/>
      <c r="I8" s="53"/>
      <c r="J8" s="49"/>
    </row>
    <row r="9" ht="22.9" customHeight="1" spans="1:10">
      <c r="A9" s="39"/>
      <c r="B9" s="37"/>
      <c r="C9" s="37"/>
      <c r="D9" s="53"/>
      <c r="E9" s="53"/>
      <c r="F9" s="53"/>
      <c r="G9" s="53"/>
      <c r="H9" s="53"/>
      <c r="I9" s="53"/>
      <c r="J9" s="49"/>
    </row>
    <row r="10" ht="22.9" customHeight="1" spans="1:10">
      <c r="A10" s="39"/>
      <c r="B10" s="37"/>
      <c r="C10" s="37"/>
      <c r="D10" s="53"/>
      <c r="E10" s="53"/>
      <c r="F10" s="53"/>
      <c r="G10" s="53"/>
      <c r="H10" s="53"/>
      <c r="I10" s="53"/>
      <c r="J10" s="49"/>
    </row>
    <row r="11" ht="18.75" spans="2:9">
      <c r="B11" s="54" t="s">
        <v>211</v>
      </c>
      <c r="C11" s="54"/>
      <c r="D11" s="54"/>
      <c r="E11" s="54"/>
      <c r="F11" s="54"/>
      <c r="G11" s="54"/>
      <c r="H11" s="54"/>
      <c r="I11" s="54"/>
    </row>
  </sheetData>
  <mergeCells count="10">
    <mergeCell ref="B2:I2"/>
    <mergeCell ref="B3:C3"/>
    <mergeCell ref="D4:I4"/>
    <mergeCell ref="F5:H5"/>
    <mergeCell ref="B11:I11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2"/>
      <c r="B1" s="2" t="s">
        <v>212</v>
      </c>
      <c r="C1" s="2"/>
      <c r="D1" s="2"/>
      <c r="E1" s="17"/>
      <c r="F1" s="17"/>
      <c r="G1" s="33"/>
      <c r="H1" s="33"/>
      <c r="I1" s="44"/>
      <c r="J1" s="36"/>
    </row>
    <row r="2" ht="22.9" customHeight="1" spans="1:10">
      <c r="A2" s="32"/>
      <c r="B2" s="3" t="s">
        <v>213</v>
      </c>
      <c r="C2" s="3"/>
      <c r="D2" s="3"/>
      <c r="E2" s="3"/>
      <c r="F2" s="3"/>
      <c r="G2" s="3"/>
      <c r="H2" s="3"/>
      <c r="I2" s="3"/>
      <c r="J2" s="36" t="s">
        <v>4</v>
      </c>
    </row>
    <row r="3" ht="19.5" customHeight="1" spans="1:10">
      <c r="A3" s="34"/>
      <c r="B3" s="35" t="s">
        <v>6</v>
      </c>
      <c r="C3" s="35"/>
      <c r="D3" s="35"/>
      <c r="E3" s="35"/>
      <c r="F3" s="35"/>
      <c r="G3" s="34"/>
      <c r="H3" s="34"/>
      <c r="I3" s="45" t="s">
        <v>7</v>
      </c>
      <c r="J3" s="46"/>
    </row>
    <row r="4" ht="24.4" customHeight="1" spans="1:10">
      <c r="A4" s="36"/>
      <c r="B4" s="37" t="s">
        <v>10</v>
      </c>
      <c r="C4" s="37"/>
      <c r="D4" s="37"/>
      <c r="E4" s="37"/>
      <c r="F4" s="37"/>
      <c r="G4" s="37" t="s">
        <v>214</v>
      </c>
      <c r="H4" s="37"/>
      <c r="I4" s="37"/>
      <c r="J4" s="47"/>
    </row>
    <row r="5" ht="24.4" customHeight="1" spans="1:10">
      <c r="A5" s="38"/>
      <c r="B5" s="37" t="s">
        <v>80</v>
      </c>
      <c r="C5" s="37"/>
      <c r="D5" s="37"/>
      <c r="E5" s="37" t="s">
        <v>71</v>
      </c>
      <c r="F5" s="37" t="s">
        <v>72</v>
      </c>
      <c r="G5" s="37" t="s">
        <v>60</v>
      </c>
      <c r="H5" s="37" t="s">
        <v>76</v>
      </c>
      <c r="I5" s="37" t="s">
        <v>77</v>
      </c>
      <c r="J5" s="47"/>
    </row>
    <row r="6" ht="24.4" customHeight="1" spans="1:10">
      <c r="A6" s="38"/>
      <c r="B6" s="37" t="s">
        <v>81</v>
      </c>
      <c r="C6" s="37" t="s">
        <v>82</v>
      </c>
      <c r="D6" s="37" t="s">
        <v>83</v>
      </c>
      <c r="E6" s="37"/>
      <c r="F6" s="37"/>
      <c r="G6" s="37"/>
      <c r="H6" s="37"/>
      <c r="I6" s="37"/>
      <c r="J6" s="48"/>
    </row>
    <row r="7" ht="22.9" customHeight="1" spans="1:10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49"/>
    </row>
    <row r="8" ht="22.9" customHeight="1" spans="1:10">
      <c r="A8" s="38"/>
      <c r="B8" s="41"/>
      <c r="C8" s="41"/>
      <c r="D8" s="41"/>
      <c r="E8" s="41"/>
      <c r="F8" s="41" t="s">
        <v>24</v>
      </c>
      <c r="G8" s="40"/>
      <c r="H8" s="40"/>
      <c r="I8" s="40"/>
      <c r="J8" s="47"/>
    </row>
    <row r="9" ht="33" customHeight="1" spans="1:10">
      <c r="A9" s="42" t="s">
        <v>215</v>
      </c>
      <c r="B9" s="43"/>
      <c r="C9" s="43"/>
      <c r="D9" s="43"/>
      <c r="E9" s="43"/>
      <c r="F9" s="43"/>
      <c r="G9" s="43"/>
      <c r="H9" s="43"/>
      <c r="I9" s="50"/>
      <c r="J9" s="51"/>
    </row>
  </sheetData>
  <mergeCells count="11">
    <mergeCell ref="B2:I2"/>
    <mergeCell ref="B3:F3"/>
    <mergeCell ref="B4:F4"/>
    <mergeCell ref="G4:I4"/>
    <mergeCell ref="B5:D5"/>
    <mergeCell ref="A9:I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H6" sqref="H6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216</v>
      </c>
    </row>
    <row r="2" ht="19.5" spans="1:12">
      <c r="A2" s="20" t="s">
        <v>217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2"/>
      <c r="B3" s="23"/>
      <c r="C3" s="22"/>
      <c r="D3" s="23"/>
      <c r="E3" s="23"/>
      <c r="F3" s="23"/>
      <c r="G3" s="23"/>
      <c r="H3" s="23"/>
      <c r="I3" s="23"/>
      <c r="J3" s="31" t="s">
        <v>7</v>
      </c>
      <c r="K3" s="31"/>
      <c r="L3" s="31"/>
    </row>
    <row r="4" ht="24.95" customHeight="1" spans="1:12">
      <c r="A4" s="24" t="s">
        <v>218</v>
      </c>
      <c r="B4" s="24" t="s">
        <v>219</v>
      </c>
      <c r="C4" s="24" t="s">
        <v>11</v>
      </c>
      <c r="D4" s="25" t="s">
        <v>220</v>
      </c>
      <c r="E4" s="24" t="s">
        <v>221</v>
      </c>
      <c r="F4" s="24" t="s">
        <v>222</v>
      </c>
      <c r="G4" s="24" t="s">
        <v>223</v>
      </c>
      <c r="H4" s="24" t="s">
        <v>224</v>
      </c>
      <c r="I4" s="24" t="s">
        <v>225</v>
      </c>
      <c r="J4" s="24" t="s">
        <v>226</v>
      </c>
      <c r="K4" s="24" t="s">
        <v>227</v>
      </c>
      <c r="L4" s="24" t="s">
        <v>228</v>
      </c>
    </row>
    <row r="5" ht="24.95" customHeight="1" spans="1:12">
      <c r="A5" s="26"/>
      <c r="B5" s="25" t="s">
        <v>229</v>
      </c>
      <c r="C5" s="27"/>
      <c r="D5" s="26"/>
      <c r="E5" s="28" t="s">
        <v>230</v>
      </c>
      <c r="F5" s="28" t="s">
        <v>231</v>
      </c>
      <c r="G5" s="26"/>
      <c r="H5" s="26"/>
      <c r="I5" s="26"/>
      <c r="J5" s="26"/>
      <c r="K5" s="26"/>
      <c r="L5" s="26"/>
    </row>
    <row r="6" ht="24.95" customHeight="1" spans="1:12">
      <c r="A6" s="26"/>
      <c r="B6" s="25"/>
      <c r="C6" s="27"/>
      <c r="D6" s="26"/>
      <c r="E6" s="28" t="s">
        <v>230</v>
      </c>
      <c r="F6" s="28" t="s">
        <v>232</v>
      </c>
      <c r="G6" s="26"/>
      <c r="H6" s="26"/>
      <c r="I6" s="26"/>
      <c r="J6" s="26"/>
      <c r="K6" s="26"/>
      <c r="L6" s="26"/>
    </row>
    <row r="7" ht="24.95" customHeight="1" spans="1:12">
      <c r="A7" s="26"/>
      <c r="B7" s="25"/>
      <c r="C7" s="27"/>
      <c r="D7" s="26"/>
      <c r="E7" s="28" t="s">
        <v>230</v>
      </c>
      <c r="F7" s="28" t="s">
        <v>233</v>
      </c>
      <c r="G7" s="26"/>
      <c r="H7" s="26"/>
      <c r="I7" s="26"/>
      <c r="J7" s="26"/>
      <c r="K7" s="26"/>
      <c r="L7" s="26"/>
    </row>
    <row r="8" ht="24.95" customHeight="1" spans="1:12">
      <c r="A8" s="26"/>
      <c r="B8" s="25"/>
      <c r="C8" s="27"/>
      <c r="D8" s="26"/>
      <c r="E8" s="28" t="s">
        <v>230</v>
      </c>
      <c r="F8" s="28" t="s">
        <v>234</v>
      </c>
      <c r="G8" s="26"/>
      <c r="H8" s="26"/>
      <c r="I8" s="26"/>
      <c r="J8" s="26"/>
      <c r="K8" s="26"/>
      <c r="L8" s="26"/>
    </row>
    <row r="9" ht="24.95" customHeight="1" spans="1:12">
      <c r="A9" s="26"/>
      <c r="B9" s="25"/>
      <c r="C9" s="27"/>
      <c r="D9" s="26"/>
      <c r="E9" s="28" t="s">
        <v>235</v>
      </c>
      <c r="F9" s="28" t="s">
        <v>236</v>
      </c>
      <c r="G9" s="26"/>
      <c r="H9" s="26"/>
      <c r="I9" s="26"/>
      <c r="J9" s="26"/>
      <c r="K9" s="26"/>
      <c r="L9" s="26"/>
    </row>
    <row r="10" ht="24.95" customHeight="1" spans="1:12">
      <c r="A10" s="26"/>
      <c r="B10" s="25"/>
      <c r="C10" s="27"/>
      <c r="D10" s="26"/>
      <c r="E10" s="28" t="s">
        <v>235</v>
      </c>
      <c r="F10" s="28" t="s">
        <v>237</v>
      </c>
      <c r="G10" s="26"/>
      <c r="H10" s="26"/>
      <c r="I10" s="26"/>
      <c r="J10" s="26"/>
      <c r="K10" s="26"/>
      <c r="L10" s="26"/>
    </row>
    <row r="11" ht="24.95" customHeight="1" spans="1:12">
      <c r="A11" s="26"/>
      <c r="B11" s="25"/>
      <c r="C11" s="27"/>
      <c r="D11" s="26"/>
      <c r="E11" s="28" t="s">
        <v>235</v>
      </c>
      <c r="F11" s="28" t="s">
        <v>238</v>
      </c>
      <c r="G11" s="26"/>
      <c r="H11" s="26"/>
      <c r="I11" s="26"/>
      <c r="J11" s="26"/>
      <c r="K11" s="26"/>
      <c r="L11" s="26"/>
    </row>
    <row r="12" ht="24.95" customHeight="1" spans="1:12">
      <c r="A12" s="26"/>
      <c r="B12" s="25"/>
      <c r="C12" s="27"/>
      <c r="D12" s="26"/>
      <c r="E12" s="28" t="s">
        <v>235</v>
      </c>
      <c r="F12" s="28" t="s">
        <v>239</v>
      </c>
      <c r="G12" s="26"/>
      <c r="H12" s="26"/>
      <c r="I12" s="26"/>
      <c r="J12" s="26"/>
      <c r="K12" s="26"/>
      <c r="L12" s="26"/>
    </row>
    <row r="13" ht="24.95" customHeight="1" spans="1:12">
      <c r="A13" s="26"/>
      <c r="B13" s="25"/>
      <c r="C13" s="27"/>
      <c r="D13" s="26"/>
      <c r="E13" s="28" t="s">
        <v>240</v>
      </c>
      <c r="F13" s="28" t="s">
        <v>241</v>
      </c>
      <c r="G13" s="26"/>
      <c r="H13" s="26"/>
      <c r="I13" s="26"/>
      <c r="J13" s="26"/>
      <c r="K13" s="26"/>
      <c r="L13" s="26"/>
    </row>
    <row r="14" ht="24.95" customHeight="1" spans="1:12">
      <c r="A14" s="26"/>
      <c r="B14" s="25" t="s">
        <v>242</v>
      </c>
      <c r="C14" s="27"/>
      <c r="D14" s="26"/>
      <c r="E14" s="28" t="s">
        <v>230</v>
      </c>
      <c r="F14" s="28" t="s">
        <v>231</v>
      </c>
      <c r="G14" s="26"/>
      <c r="H14" s="26"/>
      <c r="I14" s="26"/>
      <c r="J14" s="26"/>
      <c r="K14" s="26"/>
      <c r="L14" s="26"/>
    </row>
    <row r="15" ht="24.95" customHeight="1" spans="1:12">
      <c r="A15" s="26"/>
      <c r="B15" s="25"/>
      <c r="C15" s="27"/>
      <c r="D15" s="26"/>
      <c r="E15" s="28" t="s">
        <v>230</v>
      </c>
      <c r="F15" s="28" t="s">
        <v>232</v>
      </c>
      <c r="G15" s="26"/>
      <c r="H15" s="26"/>
      <c r="I15" s="26"/>
      <c r="J15" s="26"/>
      <c r="K15" s="26"/>
      <c r="L15" s="26"/>
    </row>
    <row r="16" ht="24.95" customHeight="1" spans="1:12">
      <c r="A16" s="26"/>
      <c r="B16" s="25"/>
      <c r="C16" s="27"/>
      <c r="D16" s="26"/>
      <c r="E16" s="28" t="s">
        <v>230</v>
      </c>
      <c r="F16" s="28" t="s">
        <v>233</v>
      </c>
      <c r="G16" s="26"/>
      <c r="H16" s="26"/>
      <c r="I16" s="26"/>
      <c r="J16" s="26"/>
      <c r="K16" s="26"/>
      <c r="L16" s="26"/>
    </row>
    <row r="17" ht="24.95" customHeight="1" spans="1:12">
      <c r="A17" s="26"/>
      <c r="B17" s="25"/>
      <c r="C17" s="27"/>
      <c r="D17" s="26"/>
      <c r="E17" s="28" t="s">
        <v>230</v>
      </c>
      <c r="F17" s="28" t="s">
        <v>234</v>
      </c>
      <c r="G17" s="26"/>
      <c r="H17" s="26"/>
      <c r="I17" s="26"/>
      <c r="J17" s="26"/>
      <c r="K17" s="26"/>
      <c r="L17" s="26"/>
    </row>
    <row r="18" ht="24.95" customHeight="1" spans="1:12">
      <c r="A18" s="26"/>
      <c r="B18" s="25"/>
      <c r="C18" s="27"/>
      <c r="D18" s="26"/>
      <c r="E18" s="28" t="s">
        <v>235</v>
      </c>
      <c r="F18" s="28" t="s">
        <v>236</v>
      </c>
      <c r="G18" s="26"/>
      <c r="H18" s="26"/>
      <c r="I18" s="26"/>
      <c r="J18" s="26"/>
      <c r="K18" s="26"/>
      <c r="L18" s="26"/>
    </row>
    <row r="19" ht="24.95" customHeight="1" spans="1:12">
      <c r="A19" s="26"/>
      <c r="B19" s="25"/>
      <c r="C19" s="27"/>
      <c r="D19" s="26"/>
      <c r="E19" s="28" t="s">
        <v>235</v>
      </c>
      <c r="F19" s="28" t="s">
        <v>237</v>
      </c>
      <c r="G19" s="26"/>
      <c r="H19" s="26"/>
      <c r="I19" s="26"/>
      <c r="J19" s="26"/>
      <c r="K19" s="26"/>
      <c r="L19" s="26"/>
    </row>
    <row r="20" ht="24.95" customHeight="1" spans="1:12">
      <c r="A20" s="26"/>
      <c r="B20" s="25"/>
      <c r="C20" s="27"/>
      <c r="D20" s="26"/>
      <c r="E20" s="28" t="s">
        <v>235</v>
      </c>
      <c r="F20" s="28" t="s">
        <v>238</v>
      </c>
      <c r="G20" s="26"/>
      <c r="H20" s="26"/>
      <c r="I20" s="26"/>
      <c r="J20" s="26"/>
      <c r="K20" s="26"/>
      <c r="L20" s="26"/>
    </row>
    <row r="21" ht="24.95" customHeight="1" spans="1:12">
      <c r="A21" s="26"/>
      <c r="B21" s="25"/>
      <c r="C21" s="27"/>
      <c r="D21" s="26"/>
      <c r="E21" s="28" t="s">
        <v>235</v>
      </c>
      <c r="F21" s="28" t="s">
        <v>239</v>
      </c>
      <c r="G21" s="26"/>
      <c r="H21" s="26"/>
      <c r="I21" s="26"/>
      <c r="J21" s="26"/>
      <c r="K21" s="26"/>
      <c r="L21" s="26"/>
    </row>
    <row r="22" ht="24.95" customHeight="1" spans="1:12">
      <c r="A22" s="26"/>
      <c r="B22" s="25"/>
      <c r="C22" s="27"/>
      <c r="D22" s="26"/>
      <c r="E22" s="28" t="s">
        <v>240</v>
      </c>
      <c r="F22" s="28" t="s">
        <v>241</v>
      </c>
      <c r="G22" s="26"/>
      <c r="H22" s="26"/>
      <c r="I22" s="26"/>
      <c r="J22" s="26"/>
      <c r="K22" s="26"/>
      <c r="L22" s="26"/>
    </row>
    <row r="23" ht="24.95" customHeight="1" spans="1:12">
      <c r="A23" s="26"/>
      <c r="B23" s="25" t="s">
        <v>243</v>
      </c>
      <c r="C23" s="27"/>
      <c r="D23" s="26"/>
      <c r="E23" s="28" t="s">
        <v>230</v>
      </c>
      <c r="F23" s="28" t="s">
        <v>231</v>
      </c>
      <c r="G23" s="26"/>
      <c r="H23" s="26"/>
      <c r="I23" s="26"/>
      <c r="J23" s="26"/>
      <c r="K23" s="26"/>
      <c r="L23" s="26"/>
    </row>
    <row r="24" ht="24.95" customHeight="1" spans="1:12">
      <c r="A24" s="26"/>
      <c r="B24" s="25"/>
      <c r="C24" s="27"/>
      <c r="D24" s="26"/>
      <c r="E24" s="28" t="s">
        <v>230</v>
      </c>
      <c r="F24" s="28" t="s">
        <v>232</v>
      </c>
      <c r="G24" s="26"/>
      <c r="H24" s="26"/>
      <c r="I24" s="26"/>
      <c r="J24" s="26"/>
      <c r="K24" s="26"/>
      <c r="L24" s="26"/>
    </row>
    <row r="25" ht="24.95" customHeight="1" spans="1:12">
      <c r="A25" s="26"/>
      <c r="B25" s="25"/>
      <c r="C25" s="27"/>
      <c r="D25" s="26"/>
      <c r="E25" s="28" t="s">
        <v>230</v>
      </c>
      <c r="F25" s="28" t="s">
        <v>233</v>
      </c>
      <c r="G25" s="26"/>
      <c r="H25" s="26"/>
      <c r="I25" s="26"/>
      <c r="J25" s="26"/>
      <c r="K25" s="26"/>
      <c r="L25" s="26"/>
    </row>
    <row r="26" ht="24.95" customHeight="1" spans="1:12">
      <c r="A26" s="26"/>
      <c r="B26" s="25"/>
      <c r="C26" s="27"/>
      <c r="D26" s="26"/>
      <c r="E26" s="28" t="s">
        <v>230</v>
      </c>
      <c r="F26" s="28" t="s">
        <v>234</v>
      </c>
      <c r="G26" s="26"/>
      <c r="H26" s="26"/>
      <c r="I26" s="26"/>
      <c r="J26" s="26"/>
      <c r="K26" s="26"/>
      <c r="L26" s="26"/>
    </row>
    <row r="27" ht="24.95" customHeight="1" spans="1:12">
      <c r="A27" s="26"/>
      <c r="B27" s="25"/>
      <c r="C27" s="27"/>
      <c r="D27" s="26"/>
      <c r="E27" s="28" t="s">
        <v>235</v>
      </c>
      <c r="F27" s="28" t="s">
        <v>236</v>
      </c>
      <c r="G27" s="26"/>
      <c r="H27" s="26"/>
      <c r="I27" s="26"/>
      <c r="J27" s="26"/>
      <c r="K27" s="26"/>
      <c r="L27" s="26"/>
    </row>
    <row r="28" ht="24.95" customHeight="1" spans="1:12">
      <c r="A28" s="26"/>
      <c r="B28" s="25"/>
      <c r="C28" s="27"/>
      <c r="D28" s="26"/>
      <c r="E28" s="28" t="s">
        <v>235</v>
      </c>
      <c r="F28" s="28" t="s">
        <v>237</v>
      </c>
      <c r="G28" s="26"/>
      <c r="H28" s="26"/>
      <c r="I28" s="26"/>
      <c r="J28" s="26"/>
      <c r="K28" s="26"/>
      <c r="L28" s="26"/>
    </row>
    <row r="29" ht="24.95" customHeight="1" spans="1:12">
      <c r="A29" s="26"/>
      <c r="B29" s="25"/>
      <c r="C29" s="27"/>
      <c r="D29" s="26"/>
      <c r="E29" s="28" t="s">
        <v>235</v>
      </c>
      <c r="F29" s="28" t="s">
        <v>238</v>
      </c>
      <c r="G29" s="26"/>
      <c r="H29" s="26"/>
      <c r="I29" s="26"/>
      <c r="J29" s="26"/>
      <c r="K29" s="26"/>
      <c r="L29" s="26"/>
    </row>
    <row r="30" ht="24.95" customHeight="1" spans="1:12">
      <c r="A30" s="26"/>
      <c r="B30" s="25"/>
      <c r="C30" s="27"/>
      <c r="D30" s="26"/>
      <c r="E30" s="28" t="s">
        <v>235</v>
      </c>
      <c r="F30" s="28" t="s">
        <v>239</v>
      </c>
      <c r="G30" s="26"/>
      <c r="H30" s="26"/>
      <c r="I30" s="26"/>
      <c r="J30" s="26"/>
      <c r="K30" s="26"/>
      <c r="L30" s="26"/>
    </row>
    <row r="31" ht="24.95" customHeight="1" spans="1:12">
      <c r="A31" s="26"/>
      <c r="B31" s="25"/>
      <c r="C31" s="27"/>
      <c r="D31" s="26"/>
      <c r="E31" s="28" t="s">
        <v>240</v>
      </c>
      <c r="F31" s="28" t="s">
        <v>241</v>
      </c>
      <c r="G31" s="26"/>
      <c r="H31" s="26"/>
      <c r="I31" s="26"/>
      <c r="J31" s="26"/>
      <c r="K31" s="26"/>
      <c r="L31" s="26"/>
    </row>
    <row r="32" ht="38.1" customHeight="1" spans="1:12">
      <c r="A32" s="29" t="s">
        <v>244</v>
      </c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6" workbookViewId="0">
      <selection activeCell="F34" sqref="F3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245</v>
      </c>
    </row>
    <row r="2" ht="27" customHeight="1" spans="1:8">
      <c r="A2" s="3" t="s">
        <v>246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247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248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249</v>
      </c>
      <c r="B5" s="5" t="s">
        <v>250</v>
      </c>
      <c r="C5" s="5"/>
      <c r="D5" s="5" t="s">
        <v>251</v>
      </c>
      <c r="E5" s="5"/>
      <c r="F5" s="5"/>
      <c r="G5" s="5"/>
      <c r="H5" s="5"/>
    </row>
    <row r="6" ht="26.45" customHeight="1" spans="1:8">
      <c r="A6" s="5"/>
      <c r="B6" s="5" t="s">
        <v>188</v>
      </c>
      <c r="C6" s="5"/>
      <c r="D6" s="6" t="s">
        <v>252</v>
      </c>
      <c r="E6" s="6"/>
      <c r="F6" s="6"/>
      <c r="G6" s="6"/>
      <c r="H6" s="6"/>
    </row>
    <row r="7" ht="26.45" customHeight="1" spans="1:8">
      <c r="A7" s="5"/>
      <c r="B7" s="5" t="s">
        <v>253</v>
      </c>
      <c r="C7" s="5"/>
      <c r="D7" s="6" t="s">
        <v>254</v>
      </c>
      <c r="E7" s="6"/>
      <c r="F7" s="6"/>
      <c r="G7" s="6"/>
      <c r="H7" s="6"/>
    </row>
    <row r="8" ht="26.45" customHeight="1" spans="1:8">
      <c r="A8" s="5"/>
      <c r="B8" s="5" t="s">
        <v>255</v>
      </c>
      <c r="C8" s="5"/>
      <c r="D8" s="6" t="s">
        <v>256</v>
      </c>
      <c r="E8" s="6"/>
      <c r="F8" s="6"/>
      <c r="G8" s="6"/>
      <c r="H8" s="6"/>
    </row>
    <row r="9" ht="26.45" customHeight="1" spans="1:8">
      <c r="A9" s="5"/>
      <c r="B9" s="5" t="s">
        <v>175</v>
      </c>
      <c r="C9" s="5"/>
      <c r="D9" s="6" t="s">
        <v>257</v>
      </c>
      <c r="E9" s="6"/>
      <c r="F9" s="6"/>
      <c r="G9" s="6"/>
      <c r="H9" s="6"/>
    </row>
    <row r="10" ht="26.45" customHeight="1" spans="1:8">
      <c r="A10" s="5"/>
      <c r="B10" s="5" t="s">
        <v>258</v>
      </c>
      <c r="C10" s="5"/>
      <c r="D10" s="5"/>
      <c r="E10" s="5"/>
      <c r="F10" s="5" t="s">
        <v>259</v>
      </c>
      <c r="G10" s="5" t="s">
        <v>260</v>
      </c>
      <c r="H10" s="5" t="s">
        <v>261</v>
      </c>
    </row>
    <row r="11" ht="26.45" customHeight="1" spans="1:8">
      <c r="A11" s="5"/>
      <c r="B11" s="5"/>
      <c r="C11" s="5"/>
      <c r="D11" s="5"/>
      <c r="E11" s="5"/>
      <c r="F11" s="7" t="s">
        <v>262</v>
      </c>
      <c r="G11" s="7" t="s">
        <v>262</v>
      </c>
      <c r="H11" s="7"/>
    </row>
    <row r="12" ht="26.45" customHeight="1" spans="1:8">
      <c r="A12" s="8" t="s">
        <v>263</v>
      </c>
      <c r="B12" s="9" t="s">
        <v>264</v>
      </c>
      <c r="C12" s="9"/>
      <c r="D12" s="9"/>
      <c r="E12" s="9"/>
      <c r="F12" s="9"/>
      <c r="G12" s="9"/>
      <c r="H12" s="9"/>
    </row>
    <row r="13" ht="26.45" customHeight="1" spans="1:8">
      <c r="A13" s="10" t="s">
        <v>265</v>
      </c>
      <c r="B13" s="10" t="s">
        <v>221</v>
      </c>
      <c r="C13" s="10" t="s">
        <v>222</v>
      </c>
      <c r="D13" s="10"/>
      <c r="E13" s="10" t="s">
        <v>223</v>
      </c>
      <c r="F13" s="10"/>
      <c r="G13" s="10" t="s">
        <v>266</v>
      </c>
      <c r="H13" s="10"/>
    </row>
    <row r="14" ht="26.45" customHeight="1" spans="1:8">
      <c r="A14" s="10"/>
      <c r="B14" s="11" t="s">
        <v>230</v>
      </c>
      <c r="C14" s="11" t="s">
        <v>231</v>
      </c>
      <c r="D14" s="11"/>
      <c r="E14" s="11" t="s">
        <v>267</v>
      </c>
      <c r="F14" s="11"/>
      <c r="G14" s="10">
        <v>1</v>
      </c>
      <c r="H14" s="10"/>
    </row>
    <row r="15" ht="26.45" customHeight="1" spans="1:8">
      <c r="A15" s="10"/>
      <c r="B15" s="11"/>
      <c r="C15" s="11" t="s">
        <v>232</v>
      </c>
      <c r="D15" s="11"/>
      <c r="E15" s="11" t="s">
        <v>268</v>
      </c>
      <c r="F15" s="11"/>
      <c r="G15" s="10" t="s">
        <v>269</v>
      </c>
      <c r="H15" s="10"/>
    </row>
    <row r="16" ht="26.45" customHeight="1" spans="1:8">
      <c r="A16" s="10"/>
      <c r="B16" s="11"/>
      <c r="C16" s="11"/>
      <c r="D16" s="11"/>
      <c r="E16" s="12" t="s">
        <v>270</v>
      </c>
      <c r="F16" s="13"/>
      <c r="G16" s="14" t="s">
        <v>271</v>
      </c>
      <c r="H16" s="15"/>
    </row>
    <row r="17" ht="26.45" customHeight="1" spans="1:8">
      <c r="A17" s="10"/>
      <c r="B17" s="11"/>
      <c r="C17" s="11"/>
      <c r="D17" s="11"/>
      <c r="E17" s="11" t="s">
        <v>272</v>
      </c>
      <c r="F17" s="11"/>
      <c r="G17" s="14" t="s">
        <v>273</v>
      </c>
      <c r="H17" s="15"/>
    </row>
    <row r="18" ht="26.45" customHeight="1" spans="1:8">
      <c r="A18" s="10"/>
      <c r="B18" s="11"/>
      <c r="C18" s="11"/>
      <c r="D18" s="11"/>
      <c r="E18" s="12" t="s">
        <v>274</v>
      </c>
      <c r="F18" s="13"/>
      <c r="G18" s="14" t="s">
        <v>275</v>
      </c>
      <c r="H18" s="15"/>
    </row>
    <row r="19" ht="26.45" customHeight="1" spans="1:8">
      <c r="A19" s="10"/>
      <c r="B19" s="11"/>
      <c r="C19" s="11"/>
      <c r="D19" s="11"/>
      <c r="E19" s="11" t="s">
        <v>276</v>
      </c>
      <c r="F19" s="11"/>
      <c r="G19" s="10" t="s">
        <v>277</v>
      </c>
      <c r="H19" s="10"/>
    </row>
    <row r="20" ht="26.45" customHeight="1" spans="1:8">
      <c r="A20" s="10"/>
      <c r="B20" s="11"/>
      <c r="C20" s="11" t="s">
        <v>233</v>
      </c>
      <c r="D20" s="11"/>
      <c r="E20" s="11" t="s">
        <v>278</v>
      </c>
      <c r="F20" s="11"/>
      <c r="G20" s="10" t="s">
        <v>279</v>
      </c>
      <c r="H20" s="10"/>
    </row>
    <row r="21" ht="26.45" customHeight="1" spans="1:8">
      <c r="A21" s="10"/>
      <c r="B21" s="11"/>
      <c r="C21" s="11" t="s">
        <v>234</v>
      </c>
      <c r="D21" s="11"/>
      <c r="E21" s="11" t="s">
        <v>280</v>
      </c>
      <c r="F21" s="11"/>
      <c r="G21" s="10" t="s">
        <v>281</v>
      </c>
      <c r="H21" s="10"/>
    </row>
    <row r="22" ht="26.45" customHeight="1" spans="1:8">
      <c r="A22" s="10"/>
      <c r="B22" s="11"/>
      <c r="C22" s="11"/>
      <c r="D22" s="11"/>
      <c r="E22" s="11" t="s">
        <v>282</v>
      </c>
      <c r="F22" s="11"/>
      <c r="G22" s="10" t="s">
        <v>283</v>
      </c>
      <c r="H22" s="10"/>
    </row>
    <row r="23" ht="26.45" customHeight="1" spans="1:8">
      <c r="A23" s="10"/>
      <c r="B23" s="11" t="s">
        <v>235</v>
      </c>
      <c r="C23" s="11" t="s">
        <v>237</v>
      </c>
      <c r="D23" s="11"/>
      <c r="E23" s="11" t="s">
        <v>284</v>
      </c>
      <c r="F23" s="11"/>
      <c r="G23" s="10" t="s">
        <v>285</v>
      </c>
      <c r="H23" s="10"/>
    </row>
    <row r="24" ht="26.45" customHeight="1" spans="1:8">
      <c r="A24" s="10"/>
      <c r="B24" s="11"/>
      <c r="C24" s="11" t="s">
        <v>239</v>
      </c>
      <c r="D24" s="11"/>
      <c r="E24" s="11" t="s">
        <v>286</v>
      </c>
      <c r="F24" s="11"/>
      <c r="G24" s="10" t="s">
        <v>287</v>
      </c>
      <c r="H24" s="10"/>
    </row>
    <row r="25" ht="26.45" customHeight="1" spans="1:8">
      <c r="A25" s="10"/>
      <c r="B25" s="11" t="s">
        <v>240</v>
      </c>
      <c r="C25" s="11" t="s">
        <v>241</v>
      </c>
      <c r="D25" s="11"/>
      <c r="E25" s="11" t="s">
        <v>288</v>
      </c>
      <c r="F25" s="11"/>
      <c r="G25" s="10" t="s">
        <v>289</v>
      </c>
      <c r="H25" s="10"/>
    </row>
    <row r="26" ht="45" customHeight="1" spans="1:8">
      <c r="A26" s="16"/>
      <c r="B26" s="16"/>
      <c r="C26" s="16"/>
      <c r="D26" s="16"/>
      <c r="E26" s="16"/>
      <c r="F26" s="16"/>
      <c r="G26" s="16"/>
      <c r="H26" s="16"/>
    </row>
    <row r="27" ht="16.35" customHeight="1" spans="1:2">
      <c r="A27" s="17"/>
      <c r="B27" s="17"/>
    </row>
    <row r="28" ht="16.35" customHeight="1" spans="1:1">
      <c r="A28" s="17"/>
    </row>
    <row r="29" ht="16.35" customHeight="1" spans="1:15">
      <c r="A29" s="17"/>
      <c r="O29" s="18"/>
    </row>
    <row r="30" ht="16.35" customHeight="1" spans="1:1">
      <c r="A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2"/>
    <mergeCell ref="B23:B24"/>
    <mergeCell ref="B10:E11"/>
    <mergeCell ref="C21:D22"/>
    <mergeCell ref="C15:D1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2023-07-21T08:18:35Z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