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activeTab="7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'3'!$B$1:$K$35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xlnm._FilterDatabase" localSheetId="7" hidden="1">'7'!$A$7:$I$102</definedName>
  </definedNames>
  <calcPr calcId="144525"/>
</workbook>
</file>

<file path=xl/sharedStrings.xml><?xml version="1.0" encoding="utf-8"?>
<sst xmlns="http://schemas.openxmlformats.org/spreadsheetml/2006/main" count="1453" uniqueCount="462">
  <si>
    <t xml:space="preserve"> 攀枝花市西区财政局</t>
  </si>
  <si>
    <t>2022年部门预算公开表</t>
  </si>
  <si>
    <t>报送日期：2022年5月16日</t>
  </si>
  <si>
    <t>表1</t>
  </si>
  <si>
    <t xml:space="preserve"> </t>
  </si>
  <si>
    <t>部门收支总表</t>
  </si>
  <si>
    <t>部门：攀枝花市西区财政局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</si>
  <si>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</si>
  <si>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</si>
  <si>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</si>
  <si>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</si>
  <si>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</si>
  <si>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</si>
  <si>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</si>
  <si>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</si>
  <si>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</si>
  <si>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</si>
  <si>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</si>
  <si>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</si>
  <si>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</si>
  <si>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</si>
  <si>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</si>
  <si>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</si>
  <si>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</si>
  <si>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</si>
  <si>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</si>
  <si>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</si>
  <si>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</si>
  <si>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</si>
  <si>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</si>
  <si>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</si>
  <si>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</si>
  <si>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</si>
  <si>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</si>
  <si>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</si>
  <si>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</si>
  <si>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</si>
  <si>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</si>
  <si>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</si>
  <si>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</si>
  <si>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</si>
  <si>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</si>
  <si>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</si>
  <si>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</si>
  <si>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</si>
  <si>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</si>
  <si>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</si>
  <si>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</si>
  <si>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</si>
  <si>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</si>
  <si>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</si>
  <si>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</si>
  <si>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</si>
  <si>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</si>
  <si>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</si>
  <si>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</si>
  <si>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</si>
  <si>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</si>
  <si>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</si>
  <si>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</si>
  <si>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</si>
  <si>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</si>
  <si>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</si>
  <si>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</si>
  <si>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</si>
  <si>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</si>
  <si>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</si>
  <si>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</si>
  <si>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</si>
  <si>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</si>
  <si>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</si>
  <si>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</si>
  <si>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</si>
  <si>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</si>
  <si>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攀枝花市西区财政局</t>
  </si>
  <si>
    <t>攀枝花市西区财政投资评审中心</t>
  </si>
  <si>
    <t>攀枝花市西区财政国库支付中心</t>
  </si>
  <si>
    <t>117004</t>
  </si>
  <si>
    <t>攀枝花市西区财政绩效评价中心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</si>
  <si>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</si>
  <si>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</si>
  <si>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</si>
  <si>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</si>
  <si>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</si>
  <si>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</si>
  <si>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</si>
  <si>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</si>
  <si>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</si>
  <si>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</si>
  <si>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攀枝花市西区财政局机关（小计）</t>
  </si>
  <si>
    <t>201</t>
  </si>
  <si>
    <t>06</t>
  </si>
  <si>
    <t>01</t>
  </si>
  <si>
    <t>一般公共服务支出</t>
  </si>
  <si>
    <t>208</t>
  </si>
  <si>
    <t>05</t>
  </si>
  <si>
    <t>社会保障和就业支出</t>
  </si>
  <si>
    <t>210</t>
  </si>
  <si>
    <t>11</t>
  </si>
  <si>
    <t>卫生健康支出（基本医疗保险）</t>
  </si>
  <si>
    <t>03</t>
  </si>
  <si>
    <t>卫生健康支出（公务员医疗补助）</t>
  </si>
  <si>
    <t>卫生健康支出（行政退休医疗补助）</t>
  </si>
  <si>
    <t>221</t>
  </si>
  <si>
    <t>02</t>
  </si>
  <si>
    <t>住房公积金</t>
  </si>
  <si>
    <t>212</t>
  </si>
  <si>
    <t>08</t>
  </si>
  <si>
    <t>财政软件及业务经费</t>
  </si>
  <si>
    <t>绩效评价体系建设经费</t>
  </si>
  <si>
    <t>全区金财网建设及等保测评经费</t>
  </si>
  <si>
    <t>攀枝花市西区财政投资评审中心（小计）</t>
  </si>
  <si>
    <t>事业运行</t>
  </si>
  <si>
    <t>机关事业单位基本养老保险缴费支出</t>
  </si>
  <si>
    <t>事业单位医疗</t>
  </si>
  <si>
    <t>99</t>
  </si>
  <si>
    <t>其他行政事业单位医疗支出</t>
  </si>
  <si>
    <t>土地开发支出</t>
  </si>
  <si>
    <t>攀枝花市西区财政国库支付中心（小计）</t>
  </si>
  <si>
    <t xml:space="preserve">  财政事务</t>
  </si>
  <si>
    <t xml:space="preserve">    行政运行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</si>
  <si>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</si>
  <si>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</si>
  <si>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</si>
  <si>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</si>
  <si>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</si>
  <si>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</si>
  <si>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</si>
  <si>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城乡社区支出</t>
  </si>
  <si>
    <t xml:space="preserve">  国有土地使用权出让收入安排的支出</t>
  </si>
  <si>
    <t xml:space="preserve">    土地开发支出</t>
  </si>
  <si>
    <t>住房保障支出</t>
  </si>
  <si>
    <t xml:space="preserve">  住房改革支出</t>
  </si>
  <si>
    <t xml:space="preserve">    住房公积金</t>
  </si>
  <si>
    <t>攀枝花市财政绩效评价中心（小计）</t>
  </si>
  <si>
    <t>行政运行</t>
  </si>
  <si>
    <t>行政单位医疗</t>
  </si>
  <si>
    <t>公务员医疗补助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</si>
  <si>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</si>
  <si>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</si>
  <si>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</si>
  <si>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</si>
  <si>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</si>
  <si>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</si>
  <si>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</si>
  <si>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</si>
  <si>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</si>
  <si>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</si>
  <si>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</si>
  <si>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</si>
  <si>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</si>
  <si>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</si>
  <si>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</si>
  <si>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</si>
  <si>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</si>
  <si>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</si>
  <si>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</si>
  <si>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</si>
  <si>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</si>
  <si>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</si>
  <si>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</si>
  <si>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</si>
  <si>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</si>
  <si>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</si>
  <si>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</si>
  <si>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</si>
  <si>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</si>
  <si>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</si>
  <si>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</si>
  <si>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</si>
  <si>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</si>
  <si>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</si>
  <si>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</si>
  <si>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</si>
  <si>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</si>
  <si>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</si>
  <si>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</si>
  <si>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</si>
  <si>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</si>
  <si>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</si>
  <si>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</si>
  <si>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</si>
  <si>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</si>
  <si>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</si>
  <si>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</si>
  <si>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</si>
  <si>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</si>
  <si>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</si>
  <si>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</si>
  <si>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</si>
  <si>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财政局机关（小计）</t>
  </si>
  <si>
    <t>基本工资</t>
  </si>
  <si>
    <t>津贴补贴</t>
  </si>
  <si>
    <t>机关事业单位基本养老保险缴费</t>
  </si>
  <si>
    <t>职工基本医疗保险缴费</t>
  </si>
  <si>
    <t>公务员医疗补助缴费</t>
  </si>
  <si>
    <t>07</t>
  </si>
  <si>
    <t>住房公积金(行政)</t>
  </si>
  <si>
    <t>退休医疗补助</t>
  </si>
  <si>
    <t>行政离退休费</t>
  </si>
  <si>
    <t>39</t>
  </si>
  <si>
    <t>奖金</t>
  </si>
  <si>
    <t>在职人员应休未休年休假报酬</t>
  </si>
  <si>
    <t>其他工资福利支出</t>
  </si>
  <si>
    <t>聘用人员公用支出-工会经费</t>
  </si>
  <si>
    <t>聘用人员公用支出-公用经费</t>
  </si>
  <si>
    <t>离退休人员公用支出福利费</t>
  </si>
  <si>
    <t>离退休人员公用支出</t>
  </si>
  <si>
    <t>离退休人员公用支出-党建经费</t>
  </si>
  <si>
    <t>28</t>
  </si>
  <si>
    <t>在职人员基本公用支出-电费</t>
  </si>
  <si>
    <t>在职人员基本公用支出-水费</t>
  </si>
  <si>
    <t>29</t>
  </si>
  <si>
    <t>在职人员基本公用支出-公务接待费</t>
  </si>
  <si>
    <t>在职人员基本公用支出（行政）福利费</t>
  </si>
  <si>
    <t>在职人员基本公用支出（行政）党建经费</t>
  </si>
  <si>
    <t>17</t>
  </si>
  <si>
    <t>在职人员基本公用支出（行政）工会经费</t>
  </si>
  <si>
    <t>31</t>
  </si>
  <si>
    <t>在职人员基本公用支出（行政）其他交通费用</t>
  </si>
  <si>
    <t>在职人员基本公用支出（行政）差旅费</t>
  </si>
  <si>
    <t>在职人员基本公用支出（行政）</t>
  </si>
  <si>
    <t> 攀枝花市西区财政投资评审中心</t>
  </si>
  <si>
    <t>工资福利支出</t>
  </si>
  <si>
    <t>绩效工资</t>
  </si>
  <si>
    <t>10</t>
  </si>
  <si>
    <t>其他社会保障缴费</t>
  </si>
  <si>
    <t> 商品和服务支出</t>
  </si>
  <si>
    <t>办公费</t>
  </si>
  <si>
    <t>水费</t>
  </si>
  <si>
    <t>电费</t>
  </si>
  <si>
    <t>差旅费</t>
  </si>
  <si>
    <t>公务接待费</t>
  </si>
  <si>
    <t>工会经费</t>
  </si>
  <si>
    <t>福利费</t>
  </si>
  <si>
    <t>公务用车运行维护费</t>
  </si>
  <si>
    <t>党建经费</t>
  </si>
  <si>
    <t>临聘人员公用经费</t>
  </si>
  <si>
    <t> 其他商品和服务支出</t>
  </si>
  <si>
    <t> 基本工资</t>
  </si>
  <si>
    <t> 津贴补贴</t>
  </si>
  <si>
    <t> 奖金</t>
  </si>
  <si>
    <t> 机关事业单位基本养老保险缴费</t>
  </si>
  <si>
    <t> 职工基本医疗保险缴费</t>
  </si>
  <si>
    <t> 公务员医疗补助缴费</t>
  </si>
  <si>
    <t>13</t>
  </si>
  <si>
    <t> 住房公积金</t>
  </si>
  <si>
    <t> 其他工资福利支出</t>
  </si>
  <si>
    <t>商品和服务支出</t>
  </si>
  <si>
    <t> 办公费</t>
  </si>
  <si>
    <t> 水费</t>
  </si>
  <si>
    <t> 电费</t>
  </si>
  <si>
    <t> 差旅费</t>
  </si>
  <si>
    <t> 公务接待费</t>
  </si>
  <si>
    <t> 工会经费</t>
  </si>
  <si>
    <t> 福利费</t>
  </si>
  <si>
    <t> 其他交通费用</t>
  </si>
  <si>
    <t>对个人和家庭的补助</t>
  </si>
  <si>
    <t> 退休费</t>
  </si>
  <si>
    <t> 医疗费补助</t>
  </si>
  <si>
    <t>财政绩效评价中心（小计）</t>
  </si>
  <si>
    <t>301</t>
  </si>
  <si>
    <t>302</t>
  </si>
  <si>
    <t>  党建经费</t>
  </si>
  <si>
    <t>  临聘人员公用经费</t>
  </si>
  <si>
    <t>  其他商品和服务支出</t>
  </si>
  <si>
    <t>表6</t>
  </si>
  <si>
    <t>一般公共预算支出预算表</t>
  </si>
  <si>
    <t>当年财政拨款安排</t>
  </si>
  <si>
    <t>财评中心（小计）</t>
  </si>
  <si>
    <t>50</t>
  </si>
  <si>
    <t>国库支付中心（小计）</t>
  </si>
  <si>
    <t>绩效评价中心（小计）</t>
  </si>
  <si>
    <t>  行政运行</t>
  </si>
  <si>
    <t> 行政事业单位养老支出</t>
  </si>
  <si>
    <t>  机关事业单位基本养老保险缴费支出</t>
  </si>
  <si>
    <t> 行政事业单位医疗</t>
  </si>
  <si>
    <t>  行政单位医疗</t>
  </si>
  <si>
    <t>  公务员医疗补助</t>
  </si>
  <si>
    <t> 住房改革支出</t>
  </si>
  <si>
    <t>  住房公积金</t>
  </si>
  <si>
    <t>表7</t>
  </si>
  <si>
    <t>一般公共预算基本支出预算表</t>
  </si>
  <si>
    <t>人员经费</t>
  </si>
  <si>
    <t>公用经费</t>
  </si>
  <si>
    <t>基本养老保险缴费</t>
  </si>
  <si>
    <t>基本医疗保险缴费</t>
  </si>
  <si>
    <t>其他商品和服务支出</t>
  </si>
  <si>
    <t>其他交通费用</t>
  </si>
  <si>
    <t> 党建经费</t>
  </si>
  <si>
    <t> 临聘人员公用经费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</si>
  <si>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</si>
  <si>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</si>
  <si>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</si>
  <si>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</si>
  <si>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注：此表无数据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</si>
  <si>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</si>
  <si>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</si>
  <si>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</si>
  <si>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</si>
  <si>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</si>
  <si>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</si>
  <si>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</si>
  <si>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</si>
  <si>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攀枝花市西区财政局机关</t>
  </si>
  <si>
    <t>表10</t>
  </si>
  <si>
    <t xml:space="preserve">政府性基金预算支出预算表 </t>
  </si>
  <si>
    <t>本年政府性基金预算支出</t>
  </si>
  <si>
    <t>财评审中心（小计）</t>
  </si>
  <si>
    <t>  土地开发支出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</si>
  <si>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</si>
  <si>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</si>
  <si>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</si>
  <si>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</si>
  <si>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</si>
  <si>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</si>
  <si>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</si>
  <si>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</si>
  <si>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</si>
  <si>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</si>
  <si>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</si>
  <si>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</si>
  <si>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</si>
  <si>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</si>
  <si>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</si>
  <si>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</si>
  <si>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</si>
  <si>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</si>
  <si>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全区金财网建设经费</t>
  </si>
  <si>
    <t>保障金财网络正常运行，提高金财网络安全性。</t>
  </si>
  <si>
    <t>产出指标</t>
  </si>
  <si>
    <t>数量指标</t>
  </si>
  <si>
    <t>金财网及设备维护</t>
  </si>
  <si>
    <t>≥</t>
  </si>
  <si>
    <t>166-家</t>
  </si>
  <si>
    <t>正向指标</t>
  </si>
  <si>
    <t>质量指标</t>
  </si>
  <si>
    <t>全区金财网正常运行，金财网安全规范。</t>
  </si>
  <si>
    <t>定性</t>
  </si>
  <si>
    <t>61-年</t>
  </si>
  <si>
    <t>时效指标</t>
  </si>
  <si>
    <t>按照工作进度</t>
  </si>
  <si>
    <t>≤</t>
  </si>
  <si>
    <t>171-工作日</t>
  </si>
  <si>
    <t>成本指标</t>
  </si>
  <si>
    <t>金财网专线年费、设备维护费</t>
  </si>
  <si>
    <t>＝</t>
  </si>
  <si>
    <t>140-元/年</t>
  </si>
  <si>
    <t>效益指标</t>
  </si>
  <si>
    <t>经济效益指标</t>
  </si>
  <si>
    <t>服务质量、管理水平</t>
  </si>
  <si>
    <t>满意度指标</t>
  </si>
  <si>
    <t>服务对象满意度指标</t>
  </si>
  <si>
    <t>各预算单位满意度</t>
  </si>
  <si>
    <t>构建“事前绩效目标审核、事中绩效评价督察、事后绩效评估结果运用”的全过程绩效预算管理机制。</t>
  </si>
  <si>
    <t>区级培训</t>
  </si>
  <si>
    <t>262-人/次</t>
  </si>
  <si>
    <t>提升绩效管理水平</t>
  </si>
  <si>
    <t>155-场次</t>
  </si>
  <si>
    <t>按工作进度</t>
  </si>
  <si>
    <t>培训费、资料费等</t>
  </si>
  <si>
    <t>完成项目支出绩效评价</t>
  </si>
  <si>
    <t>各预算单位的满意度</t>
  </si>
  <si>
    <t>财政软件及业务费</t>
  </si>
  <si>
    <t>确保部门预算软件、志城系统软件、资产管理软件等软件及业务工作正常运行。</t>
  </si>
  <si>
    <t>软件及相关设备维护</t>
  </si>
  <si>
    <t>100-套</t>
  </si>
  <si>
    <t>各软件正常运行</t>
  </si>
  <si>
    <t>按软件维护进度</t>
  </si>
  <si>
    <t>＜</t>
  </si>
  <si>
    <t>62-小时</t>
  </si>
  <si>
    <t>软件维护进度</t>
  </si>
  <si>
    <t>为财政日常工作做好服务</t>
  </si>
  <si>
    <t>财评业务经费</t>
  </si>
  <si>
    <t>提升工作人员专业能力技术，保障全区项目评审工作顺利进行</t>
  </si>
  <si>
    <t>更换办公设备、软件升级、开展各项检查等</t>
  </si>
  <si>
    <t>其他</t>
  </si>
  <si>
    <t>提升办公效率</t>
  </si>
  <si>
    <t>优良中差</t>
  </si>
  <si>
    <t>按工作计划，完成时间</t>
  </si>
  <si>
    <t>年</t>
  </si>
  <si>
    <t>各项工作经费</t>
  </si>
  <si>
    <t>万元</t>
  </si>
  <si>
    <t>反向指标</t>
  </si>
  <si>
    <t>社会效益指标</t>
  </si>
  <si>
    <t>充分发挥财政评审职能，较好完成工作任务</t>
  </si>
  <si>
    <t>服务对象满意度</t>
  </si>
  <si>
    <t>项目评审服务费</t>
  </si>
  <si>
    <t>保障全区项目评审及结算工作顺利推进，提高财政资金使用效率。</t>
  </si>
  <si>
    <t>2021年已发生待支付评审服务费用；2022年预计发生招标控制价、增加工程量评审服务费；2022年预计新增竣工结算评审费用</t>
  </si>
  <si>
    <t>＞</t>
  </si>
  <si>
    <t>次</t>
  </si>
  <si>
    <t>完成年度工作任务，评审合理，竣工决算符合审计要求</t>
  </si>
  <si>
    <t>评审进度</t>
  </si>
  <si>
    <t>2021年评审费用；预计2022年招标控制价及增加工程量，2022年竣工决算费用</t>
  </si>
  <si>
    <t>做好全区项目评审及结算</t>
  </si>
  <si>
    <t>各项目业主单位满意度</t>
  </si>
  <si>
    <t>国库支付管理业务</t>
  </si>
  <si>
    <t xml:space="preserve"> 按照2022年工作计划、合同约定，支付项目专项经费，保障项目顺利实施。事前、事中、事后以项目完成指标、项目效益指标、满意度指标评价项目的实施情况。</t>
  </si>
  <si>
    <t>国库集中支付管理工作经费</t>
  </si>
  <si>
    <t>根据业务类型，合同约定，支付业务经费25万元</t>
  </si>
  <si>
    <t>元/年</t>
  </si>
  <si>
    <t>提升集中支付效率</t>
  </si>
  <si>
    <t>通过业务提升，规范集中支付业务，提升效率</t>
  </si>
  <si>
    <t>按工作计划</t>
  </si>
  <si>
    <t>2022年度</t>
  </si>
  <si>
    <t>工作经费</t>
  </si>
  <si>
    <t>按照合同约定，支付工作经费共计25万元</t>
  </si>
  <si>
    <t>全面提升全区集中支付业务</t>
  </si>
  <si>
    <t>顺利开展集中支付业务，完善集中支付业务流程，保障全区各预算单位财政资金正常、规范、有序支付</t>
  </si>
  <si>
    <t>预算单位经办人员满意度</t>
  </si>
  <si>
    <t>达到基本满意及以上</t>
  </si>
  <si>
    <t>财政监督检查业务</t>
  </si>
  <si>
    <t>紧密围绕本地经济社会发展和财政工作重点，关注事关人民群众切身利益的重大支出使用情况，全年开展3次及以上检查。</t>
  </si>
  <si>
    <t>开展检查次数</t>
  </si>
  <si>
    <t>开展检查完成率</t>
  </si>
  <si>
    <t>%</t>
  </si>
  <si>
    <t>检查时限</t>
  </si>
  <si>
    <t>全年检查成本</t>
  </si>
  <si>
    <t>规范单位财务管理,保障财政资金安全</t>
  </si>
  <si>
    <t>优良中低差</t>
  </si>
  <si>
    <t>可持续影响指标</t>
  </si>
  <si>
    <t>加大财政监督力度,营造廉洁勤政氛围</t>
  </si>
  <si>
    <t>检查人员行为规范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</si>
  <si>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</si>
  <si>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</si>
  <si>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</si>
  <si>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</si>
  <si>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</si>
  <si>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</si>
  <si>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</si>
  <si>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 xml:space="preserve">人员、公用基本经费 
</t>
  </si>
  <si>
    <t xml:space="preserve"> 根据工作时间、进度，拨付人员经费、公用经费    </t>
  </si>
  <si>
    <t xml:space="preserve">金财网络建设、绩效评价、软件及业务经费、监督检查、财评、支付财评等业务项目  </t>
  </si>
  <si>
    <t>按照2022年度工作计划、进度，拨付项目经费</t>
  </si>
  <si>
    <t>年度部门整体支出预算</t>
  </si>
  <si>
    <t>资金总额</t>
  </si>
  <si>
    <t>财政拨款</t>
  </si>
  <si>
    <t>其他资金</t>
  </si>
  <si>
    <t>年度总体目标</t>
  </si>
  <si>
    <t>一是保证机关、财评、财监、支付中心正常运转；二是保障全区金财网络及等保测评和业务软件正常运行；三是完成预算绩效评价体系建设。四是保障保障全区项目评审及结算工作顺利推进，提高财政资金使用效率。五是提升工作人员专业能力技术，做好评审工作，确保财政资金使用安全、规范有效。六是根据每年中央、省、市文件精神和区财政工作安排，完成财政专项资金检查、会计制度执行检查、严肃财经纪律等相关检查。</t>
  </si>
  <si>
    <t>年度绩效指标</t>
  </si>
  <si>
    <t>指标值
（包含数字及文字描述）</t>
  </si>
  <si>
    <t xml:space="preserve"> 指标1：基本支出：每月据实支付职工工资社保及公用经费</t>
  </si>
  <si>
    <t>每月1次</t>
  </si>
  <si>
    <t xml:space="preserve"> 指标2：项目支出：金财网和业务软件正常运行；绩效评价体系建设；监督检查、财评、集中支付、财评等业务项目</t>
  </si>
  <si>
    <t>保障金财网和业务软件正常运行，完成等保测评工作；组织全区各预算单位进行绩效评价。开展监督检查、财评、集中支付、财评等项目。</t>
  </si>
  <si>
    <t>指标1：基本支出：日常工作完成效率</t>
  </si>
  <si>
    <t>有序推进财政各项工作。</t>
  </si>
  <si>
    <t>指标2：项目支出：无网络安全事故；软件运行无障碍；提升绩效管理水平；完成金财网等保测评工作，提高金财网络安全性；规范单位财务管理,保障财政资金安全。完成年度工作任务，评审合理，竣工决算符合审计要求</t>
  </si>
  <si>
    <t>全区金财网无网络安全事故；业务软件运行良好；圆满完成金财网等保测评工作、开展绩效评价体系建设工作培训及指导全区预算单位完成；加大财评工作力度，节约财政资金。</t>
  </si>
  <si>
    <t>指标1：基本支出：按工作时间及进度</t>
  </si>
  <si>
    <t>项目支出：金财网络、业务软件同突发事故情况；年底完成金财网等保测评工作，完成2020年绩效评价体系建设。规范单位财务管理,保障财政资金安全，按时限要求进行评审。</t>
  </si>
  <si>
    <t>48小时内解决突发事故；开展绩效评价体系建设培训2次务。按相关管理办法及合同约定时效，按时完成评审任务</t>
  </si>
  <si>
    <t>指标1：基本支出：全年人员经费及公用经费</t>
  </si>
  <si>
    <t>532.02万元</t>
  </si>
  <si>
    <t>指标2：项目支出：金财网建设、财政业务软件、金财网等保测评、绩效评价体系建设。2021年评审费用；预计2022年招标控制价及增加工程量，2022年竣工决算费用。</t>
  </si>
  <si>
    <t>450万元</t>
  </si>
  <si>
    <t>全区金财网和业务软件安全运行；开展绩效评价，提高资金使用效益。做好全区项目评审及结算；充分发挥财政评审职能，较好完成工作任务</t>
  </si>
  <si>
    <t>保障各业务股室、各预算单位网络正常运行；提升财政资金绩效。提高综合审减率，提高财政资金使用效率；保障工作顺利推进。</t>
  </si>
  <si>
    <t>基本支出：本单位职工满意度；项目支出：各预算单位、项目业主单位满意度；</t>
  </si>
  <si>
    <t>达到基本满意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</si>
</sst>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SimSun"/>
      <charset val="134"/>
    </font>
    <font>
      <sz val="10"/>
      <color rgb="FFFF0000"/>
      <name val="宋体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3" borderId="1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7" borderId="18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11" borderId="21" applyNumberFormat="0" applyAlignment="0" applyProtection="0">
      <alignment vertical="center"/>
    </xf>
    <xf numFmtId="0" fontId="47" fillId="11" borderId="17" applyNumberFormat="0" applyAlignment="0" applyProtection="0">
      <alignment vertical="center"/>
    </xf>
    <xf numFmtId="0" fontId="48" fillId="12" borderId="22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54" fillId="0" borderId="0"/>
    <xf numFmtId="0" fontId="33" fillId="0" borderId="0"/>
    <xf numFmtId="0" fontId="28" fillId="0" borderId="0"/>
    <xf numFmtId="0" fontId="33" fillId="0" borderId="0"/>
    <xf numFmtId="0" fontId="28" fillId="0" borderId="0">
      <alignment vertical="center"/>
    </xf>
    <xf numFmtId="0" fontId="53" fillId="0" borderId="0">
      <alignment vertical="center"/>
    </xf>
    <xf numFmtId="0" fontId="33" fillId="0" borderId="0"/>
    <xf numFmtId="0" fontId="54" fillId="0" borderId="0">
      <alignment vertical="center"/>
    </xf>
  </cellStyleXfs>
  <cellXfs count="19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left" vertical="center" wrapText="1"/>
    </xf>
    <xf numFmtId="4" fontId="5" fillId="0" borderId="2" xfId="13" applyNumberFormat="1" applyFont="1" applyFill="1" applyBorder="1" applyAlignment="1">
      <alignment horizontal="right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3" xfId="13" applyFont="1" applyFill="1" applyBorder="1" applyAlignment="1">
      <alignment horizontal="left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left" vertical="center" wrapText="1"/>
    </xf>
    <xf numFmtId="0" fontId="6" fillId="0" borderId="5" xfId="53" applyFont="1" applyBorder="1" applyAlignment="1">
      <alignment horizontal="left" vertical="center" wrapText="1"/>
    </xf>
    <xf numFmtId="0" fontId="6" fillId="0" borderId="6" xfId="53" applyFont="1" applyBorder="1" applyAlignment="1">
      <alignment horizontal="left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left" vertical="center"/>
    </xf>
    <xf numFmtId="0" fontId="14" fillId="0" borderId="4" xfId="13" applyFont="1" applyFill="1" applyBorder="1" applyAlignment="1">
      <alignment vertical="center"/>
    </xf>
    <xf numFmtId="4" fontId="14" fillId="0" borderId="4" xfId="13" applyNumberFormat="1" applyFont="1" applyFill="1" applyBorder="1" applyAlignment="1">
      <alignment horizontal="left" vertical="center"/>
    </xf>
    <xf numFmtId="49" fontId="15" fillId="0" borderId="4" xfId="54" applyNumberFormat="1" applyFont="1" applyFill="1" applyBorder="1" applyAlignment="1">
      <alignment horizontal="left" vertical="center"/>
    </xf>
    <xf numFmtId="0" fontId="15" fillId="0" borderId="4" xfId="13" applyFont="1" applyFill="1" applyBorder="1" applyAlignment="1">
      <alignment horizontal="left" vertical="center"/>
    </xf>
    <xf numFmtId="0" fontId="15" fillId="0" borderId="4" xfId="52" applyFont="1" applyFill="1" applyBorder="1" applyAlignment="1">
      <alignment horizontal="left" vertical="center"/>
    </xf>
    <xf numFmtId="176" fontId="15" fillId="0" borderId="4" xfId="52" applyNumberFormat="1" applyFont="1" applyFill="1" applyBorder="1" applyAlignment="1">
      <alignment horizontal="left" vertical="center"/>
    </xf>
    <xf numFmtId="0" fontId="14" fillId="0" borderId="4" xfId="13" applyFont="1" applyFill="1" applyBorder="1" applyAlignment="1">
      <alignment horizontal="left" vertical="center"/>
    </xf>
    <xf numFmtId="0" fontId="16" fillId="0" borderId="0" xfId="13" applyFont="1" applyAlignment="1">
      <alignment horizontal="left" vertical="center"/>
    </xf>
    <xf numFmtId="4" fontId="15" fillId="0" borderId="4" xfId="13" applyNumberFormat="1" applyFont="1" applyFill="1" applyBorder="1" applyAlignment="1">
      <alignment horizontal="left" vertical="center"/>
    </xf>
    <xf numFmtId="49" fontId="14" fillId="0" borderId="4" xfId="13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5" fillId="0" borderId="4" xfId="58" applyFont="1" applyFill="1" applyBorder="1" applyAlignment="1">
      <alignment horizontal="left" vertical="center"/>
    </xf>
    <xf numFmtId="4" fontId="15" fillId="0" borderId="4" xfId="58" applyNumberFormat="1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4" fontId="12" fillId="0" borderId="4" xfId="0" applyNumberFormat="1" applyFont="1" applyFill="1" applyBorder="1" applyAlignment="1">
      <alignment horizontal="left" vertical="center"/>
    </xf>
    <xf numFmtId="0" fontId="12" fillId="0" borderId="4" xfId="13" applyFont="1" applyFill="1" applyBorder="1" applyAlignment="1">
      <alignment horizontal="left" vertical="center"/>
    </xf>
    <xf numFmtId="4" fontId="12" fillId="0" borderId="4" xfId="13" applyNumberFormat="1" applyFont="1" applyFill="1" applyBorder="1" applyAlignment="1">
      <alignment horizontal="left" vertical="center"/>
    </xf>
    <xf numFmtId="0" fontId="12" fillId="0" borderId="4" xfId="13" applyFont="1" applyFill="1" applyBorder="1" applyAlignment="1">
      <alignment horizontal="left" vertical="center" wrapText="1"/>
    </xf>
    <xf numFmtId="0" fontId="12" fillId="0" borderId="4" xfId="58" applyFont="1" applyFill="1" applyBorder="1" applyAlignment="1">
      <alignment horizontal="left" vertical="center"/>
    </xf>
    <xf numFmtId="4" fontId="12" fillId="0" borderId="4" xfId="58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/>
    </xf>
    <xf numFmtId="0" fontId="15" fillId="0" borderId="8" xfId="0" applyFont="1" applyFill="1" applyBorder="1">
      <alignment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8" xfId="0" applyFont="1" applyFill="1" applyBorder="1">
      <alignment vertical="center"/>
    </xf>
    <xf numFmtId="49" fontId="15" fillId="0" borderId="4" xfId="52" applyNumberFormat="1" applyFont="1" applyFill="1" applyBorder="1" applyAlignment="1">
      <alignment horizontal="left" vertical="center"/>
    </xf>
    <xf numFmtId="0" fontId="15" fillId="0" borderId="9" xfId="0" applyFont="1" applyFill="1" applyBorder="1">
      <alignment vertical="center"/>
    </xf>
    <xf numFmtId="176" fontId="20" fillId="0" borderId="4" xfId="52" applyNumberFormat="1" applyFont="1" applyFill="1" applyBorder="1" applyAlignment="1">
      <alignment horizontal="left" vertical="center"/>
    </xf>
    <xf numFmtId="49" fontId="15" fillId="0" borderId="4" xfId="13" applyNumberFormat="1" applyFont="1" applyFill="1" applyBorder="1" applyAlignment="1">
      <alignment horizontal="left" vertical="center"/>
    </xf>
    <xf numFmtId="4" fontId="20" fillId="0" borderId="4" xfId="13" applyNumberFormat="1" applyFont="1" applyFill="1" applyBorder="1" applyAlignment="1">
      <alignment horizontal="left" vertical="center"/>
    </xf>
    <xf numFmtId="0" fontId="15" fillId="0" borderId="4" xfId="13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4" fillId="0" borderId="4" xfId="58" applyFont="1" applyBorder="1" applyAlignment="1">
      <alignment horizontal="left" vertical="center"/>
    </xf>
    <xf numFmtId="4" fontId="14" fillId="0" borderId="4" xfId="58" applyNumberFormat="1" applyFont="1" applyBorder="1" applyAlignment="1">
      <alignment horizontal="left" vertical="center"/>
    </xf>
    <xf numFmtId="0" fontId="15" fillId="0" borderId="4" xfId="58" applyFont="1" applyBorder="1" applyAlignment="1">
      <alignment horizontal="left" vertical="center"/>
    </xf>
    <xf numFmtId="4" fontId="15" fillId="0" borderId="4" xfId="58" applyNumberFormat="1" applyFont="1" applyBorder="1" applyAlignment="1">
      <alignment horizontal="left" vertical="center"/>
    </xf>
    <xf numFmtId="4" fontId="20" fillId="0" borderId="4" xfId="58" applyNumberFormat="1" applyFont="1" applyBorder="1" applyAlignment="1">
      <alignment horizontal="left" vertical="center"/>
    </xf>
    <xf numFmtId="0" fontId="13" fillId="0" borderId="0" xfId="0" applyFont="1" applyFill="1">
      <alignment vertical="center"/>
    </xf>
    <xf numFmtId="0" fontId="9" fillId="0" borderId="9" xfId="0" applyFont="1" applyFill="1" applyBorder="1">
      <alignment vertical="center"/>
    </xf>
    <xf numFmtId="4" fontId="12" fillId="0" borderId="4" xfId="58" applyNumberFormat="1" applyFont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4" xfId="13" applyFont="1" applyFill="1" applyBorder="1" applyAlignment="1">
      <alignment horizontal="center" vertical="center"/>
    </xf>
    <xf numFmtId="49" fontId="14" fillId="0" borderId="4" xfId="13" applyNumberFormat="1" applyFont="1" applyFill="1" applyBorder="1" applyAlignment="1">
      <alignment horizontal="center" vertical="center"/>
    </xf>
    <xf numFmtId="4" fontId="14" fillId="0" borderId="4" xfId="13" applyNumberFormat="1" applyFont="1" applyFill="1" applyBorder="1" applyAlignment="1">
      <alignment horizontal="right" vertical="center"/>
    </xf>
    <xf numFmtId="0" fontId="15" fillId="0" borderId="4" xfId="52" applyFont="1" applyFill="1" applyBorder="1" applyAlignment="1">
      <alignment horizontal="center" vertical="center"/>
    </xf>
    <xf numFmtId="49" fontId="15" fillId="0" borderId="4" xfId="52" applyNumberFormat="1" applyFont="1" applyFill="1" applyBorder="1" applyAlignment="1">
      <alignment horizontal="center" vertical="center"/>
    </xf>
    <xf numFmtId="0" fontId="15" fillId="0" borderId="4" xfId="13" applyFont="1" applyFill="1" applyBorder="1" applyAlignment="1">
      <alignment horizontal="center" vertical="center"/>
    </xf>
    <xf numFmtId="176" fontId="15" fillId="0" borderId="4" xfId="52" applyNumberFormat="1" applyFont="1" applyFill="1" applyBorder="1" applyAlignment="1">
      <alignment horizontal="center" vertical="center"/>
    </xf>
    <xf numFmtId="4" fontId="15" fillId="0" borderId="4" xfId="13" applyNumberFormat="1" applyFont="1" applyFill="1" applyBorder="1" applyAlignment="1">
      <alignment horizontal="right" vertical="center"/>
    </xf>
    <xf numFmtId="0" fontId="15" fillId="0" borderId="4" xfId="13" applyFont="1" applyFill="1" applyBorder="1">
      <alignment vertical="center"/>
    </xf>
    <xf numFmtId="0" fontId="16" fillId="0" borderId="4" xfId="13" applyFont="1" applyFill="1" applyBorder="1">
      <alignment vertical="center"/>
    </xf>
    <xf numFmtId="0" fontId="15" fillId="0" borderId="13" xfId="52" applyFont="1" applyFill="1" applyBorder="1" applyAlignment="1">
      <alignment horizontal="center" vertical="center"/>
    </xf>
    <xf numFmtId="49" fontId="15" fillId="0" borderId="13" xfId="52" applyNumberFormat="1" applyFont="1" applyFill="1" applyBorder="1" applyAlignment="1">
      <alignment horizontal="center" vertical="center"/>
    </xf>
    <xf numFmtId="0" fontId="15" fillId="0" borderId="13" xfId="13" applyFont="1" applyFill="1" applyBorder="1" applyAlignment="1">
      <alignment horizontal="center" vertical="center"/>
    </xf>
    <xf numFmtId="0" fontId="16" fillId="0" borderId="14" xfId="13" applyFont="1" applyFill="1" applyBorder="1">
      <alignment vertical="center"/>
    </xf>
    <xf numFmtId="49" fontId="15" fillId="0" borderId="4" xfId="13" applyNumberFormat="1" applyFont="1" applyFill="1" applyBorder="1" applyAlignment="1">
      <alignment horizontal="center" vertical="center"/>
    </xf>
    <xf numFmtId="0" fontId="14" fillId="0" borderId="4" xfId="13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14" fillId="0" borderId="4" xfId="58" applyFont="1" applyFill="1" applyBorder="1" applyAlignment="1">
      <alignment horizontal="center" vertical="center"/>
    </xf>
    <xf numFmtId="4" fontId="14" fillId="0" borderId="4" xfId="58" applyNumberFormat="1" applyFont="1" applyBorder="1" applyAlignment="1">
      <alignment horizontal="right" vertical="center"/>
    </xf>
    <xf numFmtId="0" fontId="23" fillId="0" borderId="4" xfId="58" applyFont="1" applyFill="1" applyBorder="1" applyAlignment="1">
      <alignment horizontal="center" vertical="center"/>
    </xf>
    <xf numFmtId="0" fontId="15" fillId="0" borderId="4" xfId="58" applyFont="1" applyBorder="1" applyAlignment="1">
      <alignment horizontal="center" vertical="center"/>
    </xf>
    <xf numFmtId="4" fontId="15" fillId="0" borderId="4" xfId="58" applyNumberFormat="1" applyFont="1" applyBorder="1" applyAlignment="1">
      <alignment horizontal="right" vertical="center"/>
    </xf>
    <xf numFmtId="4" fontId="14" fillId="0" borderId="4" xfId="58" applyNumberFormat="1" applyFont="1" applyFill="1" applyBorder="1" applyAlignment="1">
      <alignment horizontal="right" vertical="center"/>
    </xf>
    <xf numFmtId="0" fontId="19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5" fillId="0" borderId="9" xfId="0" applyFont="1" applyFill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5" fillId="0" borderId="4" xfId="54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2" fillId="0" borderId="4" xfId="13" applyFont="1" applyFill="1" applyBorder="1" applyAlignment="1">
      <alignment horizontal="center" vertical="center"/>
    </xf>
    <xf numFmtId="4" fontId="12" fillId="0" borderId="4" xfId="13" applyNumberFormat="1" applyFont="1" applyFill="1" applyBorder="1" applyAlignment="1">
      <alignment horizontal="right" vertical="center"/>
    </xf>
    <xf numFmtId="0" fontId="12" fillId="0" borderId="4" xfId="58" applyFont="1" applyFill="1" applyBorder="1" applyAlignment="1">
      <alignment horizontal="center" vertical="center"/>
    </xf>
    <xf numFmtId="4" fontId="12" fillId="0" borderId="4" xfId="58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7" xfId="51"/>
    <cellStyle name="常规 2" xfId="52"/>
    <cellStyle name="常规 2 4" xfId="53"/>
    <cellStyle name="常规 3" xfId="54"/>
    <cellStyle name="常规 4" xfId="55"/>
    <cellStyle name="常规 4 2" xfId="56"/>
    <cellStyle name="常规 5" xfId="57"/>
    <cellStyle name="常规 7" xfId="5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4" workbookViewId="0">
      <selection activeCell="A12" sqref="A12"/>
    </sheetView>
  </sheetViews>
  <sheetFormatPr defaultColWidth="9" defaultRowHeight="15.6"/>
  <cols>
    <col min="1" max="1" width="123.12962962963" style="194" customWidth="1"/>
    <col min="2" max="16384" width="9" style="194"/>
  </cols>
  <sheetData>
    <row r="1" spans="1:1">
      <c r="A1" s="195"/>
    </row>
    <row r="2" ht="137.1" customHeight="1" spans="1:1">
      <c r="A2" s="195"/>
    </row>
    <row r="3" ht="137.1" customHeight="1" spans="1:1">
      <c r="A3" s="196" t="s">
        <v>0</v>
      </c>
    </row>
    <row r="4" ht="9" customHeight="1"/>
    <row r="5" ht="33" customHeight="1"/>
    <row r="6" ht="32.4" spans="1:1">
      <c r="A6" s="197" t="s">
        <v>1</v>
      </c>
    </row>
    <row r="11" ht="35.1" customHeight="1" spans="1:1">
      <c r="A11" s="19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" customWidth="1"/>
    <col min="2" max="2" width="11.8796296296296" customWidth="1"/>
    <col min="3" max="3" width="34.3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1"/>
      <c r="B1" s="2" t="s">
        <v>296</v>
      </c>
      <c r="C1" s="32"/>
      <c r="D1" s="33"/>
      <c r="E1" s="33"/>
      <c r="F1" s="33"/>
      <c r="G1" s="33"/>
      <c r="H1" s="33"/>
      <c r="I1" s="46"/>
      <c r="J1" s="36"/>
    </row>
    <row r="2" ht="22.9" customHeight="1" spans="1:10">
      <c r="A2" s="31"/>
      <c r="B2" s="3" t="s">
        <v>297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47"/>
      <c r="E3" s="47"/>
      <c r="F3" s="47"/>
      <c r="G3" s="47"/>
      <c r="H3" s="47"/>
      <c r="I3" s="47" t="s">
        <v>7</v>
      </c>
      <c r="J3" s="48"/>
    </row>
    <row r="4" ht="24.4" customHeight="1" spans="1:10">
      <c r="A4" s="36"/>
      <c r="B4" s="37" t="s">
        <v>298</v>
      </c>
      <c r="C4" s="37" t="s">
        <v>72</v>
      </c>
      <c r="D4" s="37" t="s">
        <v>299</v>
      </c>
      <c r="E4" s="37"/>
      <c r="F4" s="37"/>
      <c r="G4" s="37"/>
      <c r="H4" s="37"/>
      <c r="I4" s="37"/>
      <c r="J4" s="49"/>
    </row>
    <row r="5" ht="24.4" customHeight="1" spans="1:10">
      <c r="A5" s="38"/>
      <c r="B5" s="37"/>
      <c r="C5" s="37"/>
      <c r="D5" s="37" t="s">
        <v>60</v>
      </c>
      <c r="E5" s="53" t="s">
        <v>300</v>
      </c>
      <c r="F5" s="37" t="s">
        <v>301</v>
      </c>
      <c r="G5" s="37"/>
      <c r="H5" s="37"/>
      <c r="I5" s="37" t="s">
        <v>232</v>
      </c>
      <c r="J5" s="49"/>
    </row>
    <row r="6" ht="24.4" customHeight="1" spans="1:10">
      <c r="A6" s="38"/>
      <c r="B6" s="37"/>
      <c r="C6" s="37"/>
      <c r="D6" s="37"/>
      <c r="E6" s="53"/>
      <c r="F6" s="37" t="s">
        <v>187</v>
      </c>
      <c r="G6" s="37" t="s">
        <v>302</v>
      </c>
      <c r="H6" s="37" t="s">
        <v>303</v>
      </c>
      <c r="I6" s="37"/>
      <c r="J6" s="50"/>
    </row>
    <row r="7" ht="22.9" customHeight="1" spans="1:10">
      <c r="A7" s="39"/>
      <c r="B7" s="37"/>
      <c r="C7" s="37" t="s">
        <v>73</v>
      </c>
      <c r="D7" s="71">
        <f>D8+D9+D10+D11</f>
        <v>5.69</v>
      </c>
      <c r="E7" s="71"/>
      <c r="F7" s="71">
        <v>2.5</v>
      </c>
      <c r="G7" s="71"/>
      <c r="H7" s="71">
        <v>2.5</v>
      </c>
      <c r="I7" s="71">
        <v>3.19</v>
      </c>
      <c r="J7" s="51"/>
    </row>
    <row r="8" ht="22.9" customHeight="1" spans="1:10">
      <c r="A8" s="39"/>
      <c r="B8" s="72">
        <v>117001</v>
      </c>
      <c r="C8" s="72" t="s">
        <v>304</v>
      </c>
      <c r="D8" s="73">
        <v>1.36</v>
      </c>
      <c r="E8" s="73"/>
      <c r="F8" s="73"/>
      <c r="G8" s="73"/>
      <c r="H8" s="73"/>
      <c r="I8" s="73">
        <v>1.36</v>
      </c>
      <c r="J8" s="51"/>
    </row>
    <row r="9" ht="22.9" customHeight="1" spans="1:10">
      <c r="A9" s="39"/>
      <c r="B9" s="72">
        <v>117002</v>
      </c>
      <c r="C9" s="72" t="s">
        <v>75</v>
      </c>
      <c r="D9" s="73">
        <v>3.75</v>
      </c>
      <c r="E9" s="73">
        <v>0</v>
      </c>
      <c r="F9" s="73">
        <v>2.5</v>
      </c>
      <c r="G9" s="73">
        <v>0</v>
      </c>
      <c r="H9" s="73">
        <v>2.5</v>
      </c>
      <c r="I9" s="73">
        <v>1.25</v>
      </c>
      <c r="J9" s="51"/>
    </row>
    <row r="10" ht="22.9" customHeight="1" spans="1:10">
      <c r="A10" s="39"/>
      <c r="B10" s="72">
        <v>117003</v>
      </c>
      <c r="C10" s="74" t="s">
        <v>76</v>
      </c>
      <c r="D10" s="73">
        <v>0.49</v>
      </c>
      <c r="E10" s="73"/>
      <c r="F10" s="73"/>
      <c r="G10" s="73"/>
      <c r="H10" s="73"/>
      <c r="I10" s="73">
        <v>0.49</v>
      </c>
      <c r="J10" s="51"/>
    </row>
    <row r="11" ht="22.9" customHeight="1" spans="1:10">
      <c r="A11" s="39"/>
      <c r="B11" s="75" t="s">
        <v>77</v>
      </c>
      <c r="C11" s="72" t="s">
        <v>78</v>
      </c>
      <c r="D11" s="74">
        <v>0.09</v>
      </c>
      <c r="E11" s="76"/>
      <c r="F11" s="76"/>
      <c r="G11" s="76"/>
      <c r="H11" s="76"/>
      <c r="I11" s="76">
        <v>0.09</v>
      </c>
      <c r="J11" s="51"/>
    </row>
    <row r="12" ht="22.9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ht="22.9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1"/>
    </row>
    <row r="14" ht="22.9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1"/>
    </row>
    <row r="15" ht="22.9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1"/>
    </row>
    <row r="16" ht="22.9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1"/>
      <c r="B1" s="2" t="s">
        <v>305</v>
      </c>
      <c r="C1" s="2"/>
      <c r="D1" s="2"/>
      <c r="E1" s="32"/>
      <c r="F1" s="32"/>
      <c r="G1" s="33"/>
      <c r="H1" s="33"/>
      <c r="I1" s="46"/>
      <c r="J1" s="36"/>
    </row>
    <row r="2" ht="22.9" customHeight="1" spans="1:10">
      <c r="A2" s="31"/>
      <c r="B2" s="3" t="s">
        <v>306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35"/>
      <c r="E3" s="35"/>
      <c r="F3" s="35"/>
      <c r="G3" s="34"/>
      <c r="H3" s="34"/>
      <c r="I3" s="47" t="s">
        <v>7</v>
      </c>
      <c r="J3" s="48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307</v>
      </c>
      <c r="H4" s="37"/>
      <c r="I4" s="37"/>
      <c r="J4" s="49"/>
    </row>
    <row r="5" ht="24.4" customHeight="1" spans="1:10">
      <c r="A5" s="38"/>
      <c r="B5" s="37" t="s">
        <v>85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81</v>
      </c>
      <c r="I5" s="37" t="s">
        <v>82</v>
      </c>
      <c r="J5" s="49"/>
    </row>
    <row r="6" ht="24.4" customHeight="1" spans="1:10">
      <c r="A6" s="38"/>
      <c r="B6" s="37" t="s">
        <v>86</v>
      </c>
      <c r="C6" s="37" t="s">
        <v>87</v>
      </c>
      <c r="D6" s="37" t="s">
        <v>88</v>
      </c>
      <c r="E6" s="37"/>
      <c r="F6" s="37"/>
      <c r="G6" s="37"/>
      <c r="H6" s="37"/>
      <c r="I6" s="37"/>
      <c r="J6" s="50"/>
    </row>
    <row r="7" ht="22.9" customHeight="1" spans="1:10">
      <c r="A7" s="39"/>
      <c r="B7" s="55"/>
      <c r="C7" s="55"/>
      <c r="D7" s="55"/>
      <c r="E7" s="55"/>
      <c r="F7" s="55" t="s">
        <v>73</v>
      </c>
      <c r="G7" s="56">
        <f>G8+G12+G14+G16</f>
        <v>450</v>
      </c>
      <c r="H7" s="56"/>
      <c r="I7" s="56">
        <v>450</v>
      </c>
      <c r="J7" s="51"/>
    </row>
    <row r="8" ht="22.9" customHeight="1" spans="1:10">
      <c r="A8" s="39"/>
      <c r="B8" s="57"/>
      <c r="C8" s="57"/>
      <c r="D8" s="57"/>
      <c r="E8" s="57"/>
      <c r="F8" s="57" t="s">
        <v>190</v>
      </c>
      <c r="G8" s="58">
        <v>85</v>
      </c>
      <c r="H8" s="58"/>
      <c r="I8" s="58">
        <v>85</v>
      </c>
      <c r="J8" s="51"/>
    </row>
    <row r="9" ht="22.9" customHeight="1" spans="1:10">
      <c r="A9" s="39"/>
      <c r="B9" s="59" t="s">
        <v>106</v>
      </c>
      <c r="C9" s="59" t="s">
        <v>107</v>
      </c>
      <c r="D9" s="59" t="s">
        <v>104</v>
      </c>
      <c r="E9" s="60">
        <v>117001</v>
      </c>
      <c r="F9" s="61" t="s">
        <v>117</v>
      </c>
      <c r="G9" s="62">
        <v>30</v>
      </c>
      <c r="H9" s="58"/>
      <c r="I9" s="62">
        <v>30</v>
      </c>
      <c r="J9" s="51"/>
    </row>
    <row r="10" ht="22.9" customHeight="1" spans="1:10">
      <c r="A10" s="39"/>
      <c r="B10" s="59" t="s">
        <v>106</v>
      </c>
      <c r="C10" s="59" t="s">
        <v>107</v>
      </c>
      <c r="D10" s="59" t="s">
        <v>104</v>
      </c>
      <c r="E10" s="60">
        <v>117001</v>
      </c>
      <c r="F10" s="61" t="s">
        <v>117</v>
      </c>
      <c r="G10" s="62">
        <v>25</v>
      </c>
      <c r="H10" s="58"/>
      <c r="I10" s="62">
        <v>25</v>
      </c>
      <c r="J10" s="51"/>
    </row>
    <row r="11" ht="22.9" customHeight="1" spans="1:10">
      <c r="A11" s="39"/>
      <c r="B11" s="59" t="s">
        <v>106</v>
      </c>
      <c r="C11" s="59" t="s">
        <v>107</v>
      </c>
      <c r="D11" s="59" t="s">
        <v>104</v>
      </c>
      <c r="E11" s="60">
        <v>117001</v>
      </c>
      <c r="F11" s="61" t="s">
        <v>117</v>
      </c>
      <c r="G11" s="62">
        <v>30</v>
      </c>
      <c r="H11" s="58"/>
      <c r="I11" s="62">
        <v>30</v>
      </c>
      <c r="J11" s="51"/>
    </row>
    <row r="12" ht="22.9" customHeight="1" spans="1:10">
      <c r="A12" s="39"/>
      <c r="B12" s="63"/>
      <c r="C12" s="63"/>
      <c r="D12" s="63"/>
      <c r="E12" s="64"/>
      <c r="F12" s="63" t="s">
        <v>308</v>
      </c>
      <c r="G12" s="58">
        <v>325</v>
      </c>
      <c r="H12" s="58"/>
      <c r="I12" s="58">
        <v>325</v>
      </c>
      <c r="J12" s="51"/>
    </row>
    <row r="13" s="45" customFormat="1" ht="22.9" customHeight="1" spans="1:10">
      <c r="A13" s="36"/>
      <c r="B13" s="60">
        <v>212</v>
      </c>
      <c r="C13" s="60" t="s">
        <v>107</v>
      </c>
      <c r="D13" s="60" t="s">
        <v>104</v>
      </c>
      <c r="E13" s="60">
        <v>117002</v>
      </c>
      <c r="F13" s="60" t="s">
        <v>117</v>
      </c>
      <c r="G13" s="65">
        <v>325</v>
      </c>
      <c r="H13" s="65"/>
      <c r="I13" s="65">
        <v>325</v>
      </c>
      <c r="J13" s="50"/>
    </row>
    <row r="14" ht="22.9" customHeight="1" spans="1:10">
      <c r="A14" s="39"/>
      <c r="B14" s="63"/>
      <c r="C14" s="66"/>
      <c r="D14" s="66"/>
      <c r="E14" s="60">
        <v>117003</v>
      </c>
      <c r="F14" s="63" t="s">
        <v>271</v>
      </c>
      <c r="G14" s="58">
        <v>25</v>
      </c>
      <c r="H14" s="58"/>
      <c r="I14" s="58">
        <v>25</v>
      </c>
      <c r="J14" s="51"/>
    </row>
    <row r="15" s="45" customFormat="1" ht="22.9" customHeight="1" spans="1:10">
      <c r="A15" s="38"/>
      <c r="B15" s="60">
        <v>212</v>
      </c>
      <c r="C15" s="60" t="s">
        <v>107</v>
      </c>
      <c r="D15" s="60" t="s">
        <v>104</v>
      </c>
      <c r="E15" s="60">
        <v>117003</v>
      </c>
      <c r="F15" s="60" t="s">
        <v>309</v>
      </c>
      <c r="G15" s="65">
        <v>25</v>
      </c>
      <c r="H15" s="65"/>
      <c r="I15" s="65">
        <v>25</v>
      </c>
      <c r="J15" s="49"/>
    </row>
    <row r="16" s="54" customFormat="1" ht="22.9" customHeight="1" spans="1:10">
      <c r="A16" s="67"/>
      <c r="B16" s="63"/>
      <c r="C16" s="63"/>
      <c r="D16" s="63"/>
      <c r="E16" s="63"/>
      <c r="F16" s="63" t="s">
        <v>272</v>
      </c>
      <c r="G16" s="58">
        <v>15</v>
      </c>
      <c r="H16" s="58"/>
      <c r="I16" s="58">
        <v>15</v>
      </c>
      <c r="J16" s="70"/>
    </row>
    <row r="17" s="45" customFormat="1" spans="2:9">
      <c r="B17" s="68" t="s">
        <v>106</v>
      </c>
      <c r="C17" s="68" t="s">
        <v>107</v>
      </c>
      <c r="D17" s="68" t="s">
        <v>104</v>
      </c>
      <c r="E17" s="68" t="s">
        <v>77</v>
      </c>
      <c r="F17" s="68" t="s">
        <v>117</v>
      </c>
      <c r="G17" s="69">
        <v>15</v>
      </c>
      <c r="H17" s="69"/>
      <c r="I17" s="69">
        <v>15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1"/>
      <c r="B1" s="2" t="s">
        <v>310</v>
      </c>
      <c r="C1" s="32"/>
      <c r="D1" s="33"/>
      <c r="E1" s="33"/>
      <c r="F1" s="33"/>
      <c r="G1" s="33"/>
      <c r="H1" s="33"/>
      <c r="I1" s="46"/>
      <c r="J1" s="36"/>
    </row>
    <row r="2" ht="22.9" customHeight="1" spans="1:10">
      <c r="A2" s="31"/>
      <c r="B2" s="3" t="s">
        <v>311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47"/>
      <c r="E3" s="47"/>
      <c r="F3" s="47"/>
      <c r="G3" s="47"/>
      <c r="H3" s="47"/>
      <c r="I3" s="47" t="s">
        <v>7</v>
      </c>
      <c r="J3" s="48"/>
    </row>
    <row r="4" ht="24.4" customHeight="1" spans="1:10">
      <c r="A4" s="36"/>
      <c r="B4" s="37" t="s">
        <v>298</v>
      </c>
      <c r="C4" s="37" t="s">
        <v>72</v>
      </c>
      <c r="D4" s="37" t="s">
        <v>299</v>
      </c>
      <c r="E4" s="37"/>
      <c r="F4" s="37"/>
      <c r="G4" s="37"/>
      <c r="H4" s="37"/>
      <c r="I4" s="37"/>
      <c r="J4" s="49"/>
    </row>
    <row r="5" ht="24.4" customHeight="1" spans="1:10">
      <c r="A5" s="38"/>
      <c r="B5" s="37"/>
      <c r="C5" s="37"/>
      <c r="D5" s="37" t="s">
        <v>60</v>
      </c>
      <c r="E5" s="53" t="s">
        <v>300</v>
      </c>
      <c r="F5" s="37" t="s">
        <v>301</v>
      </c>
      <c r="G5" s="37"/>
      <c r="H5" s="37"/>
      <c r="I5" s="37" t="s">
        <v>232</v>
      </c>
      <c r="J5" s="49"/>
    </row>
    <row r="6" ht="24.4" customHeight="1" spans="1:10">
      <c r="A6" s="38"/>
      <c r="B6" s="37"/>
      <c r="C6" s="37"/>
      <c r="D6" s="37"/>
      <c r="E6" s="53"/>
      <c r="F6" s="37" t="s">
        <v>187</v>
      </c>
      <c r="G6" s="37" t="s">
        <v>302</v>
      </c>
      <c r="H6" s="37" t="s">
        <v>303</v>
      </c>
      <c r="I6" s="37"/>
      <c r="J6" s="50"/>
    </row>
    <row r="7" ht="22.9" customHeight="1" spans="1:10">
      <c r="A7" s="39"/>
      <c r="B7" s="37"/>
      <c r="C7" s="37" t="s">
        <v>73</v>
      </c>
      <c r="D7" s="40"/>
      <c r="E7" s="40"/>
      <c r="F7" s="40"/>
      <c r="G7" s="40"/>
      <c r="H7" s="40"/>
      <c r="I7" s="40"/>
      <c r="J7" s="51"/>
    </row>
    <row r="8" ht="22.9" customHeight="1" spans="1:10">
      <c r="A8" s="39"/>
      <c r="B8" s="37"/>
      <c r="C8" s="37"/>
      <c r="D8" s="40"/>
      <c r="E8" s="40"/>
      <c r="F8" s="40"/>
      <c r="G8" s="40"/>
      <c r="H8" s="40"/>
      <c r="I8" s="40"/>
      <c r="J8" s="51"/>
    </row>
    <row r="9" ht="22.9" customHeight="1" spans="1:10">
      <c r="A9" s="39"/>
      <c r="B9" s="37"/>
      <c r="C9" s="37"/>
      <c r="D9" s="40"/>
      <c r="E9" s="40"/>
      <c r="F9" s="40"/>
      <c r="G9" s="40"/>
      <c r="H9" s="40"/>
      <c r="I9" s="40"/>
      <c r="J9" s="51"/>
    </row>
    <row r="10" ht="22.9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1"/>
    </row>
    <row r="11" ht="22.9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1"/>
    </row>
    <row r="12" ht="22.9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ht="22.9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1"/>
    </row>
    <row r="14" ht="22.9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1"/>
    </row>
    <row r="15" ht="22.9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1"/>
    </row>
    <row r="16" ht="22.9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1"/>
    </row>
    <row r="17" ht="22.9" customHeight="1" spans="1:10">
      <c r="A17" s="39"/>
      <c r="B17" s="37"/>
      <c r="C17" s="37"/>
      <c r="D17" s="40"/>
      <c r="E17" s="40"/>
      <c r="F17" s="40"/>
      <c r="G17" s="40"/>
      <c r="H17" s="40"/>
      <c r="I17" s="40"/>
      <c r="J17" s="51"/>
    </row>
    <row r="19" spans="2:2">
      <c r="B19" s="45" t="s">
        <v>295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31"/>
      <c r="B1" s="2" t="s">
        <v>312</v>
      </c>
      <c r="C1" s="2"/>
      <c r="D1" s="2"/>
      <c r="E1" s="32"/>
      <c r="F1" s="32"/>
      <c r="G1" s="33"/>
      <c r="H1" s="33"/>
      <c r="I1" s="46"/>
      <c r="J1" s="36"/>
    </row>
    <row r="2" ht="22.9" customHeight="1" spans="1:10">
      <c r="A2" s="31"/>
      <c r="B2" s="3" t="s">
        <v>313</v>
      </c>
      <c r="C2" s="3"/>
      <c r="D2" s="3"/>
      <c r="E2" s="3"/>
      <c r="F2" s="3"/>
      <c r="G2" s="3"/>
      <c r="H2" s="3"/>
      <c r="I2" s="3"/>
      <c r="J2" s="36" t="s">
        <v>4</v>
      </c>
    </row>
    <row r="3" ht="19.5" customHeight="1" spans="1:10">
      <c r="A3" s="34"/>
      <c r="B3" s="35" t="s">
        <v>6</v>
      </c>
      <c r="C3" s="35"/>
      <c r="D3" s="35"/>
      <c r="E3" s="35"/>
      <c r="F3" s="35"/>
      <c r="G3" s="34"/>
      <c r="H3" s="34"/>
      <c r="I3" s="47" t="s">
        <v>7</v>
      </c>
      <c r="J3" s="48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314</v>
      </c>
      <c r="H4" s="37"/>
      <c r="I4" s="37"/>
      <c r="J4" s="49"/>
    </row>
    <row r="5" ht="24.4" customHeight="1" spans="1:10">
      <c r="A5" s="38"/>
      <c r="B5" s="37" t="s">
        <v>85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81</v>
      </c>
      <c r="I5" s="37" t="s">
        <v>82</v>
      </c>
      <c r="J5" s="49"/>
    </row>
    <row r="6" ht="24.4" customHeight="1" spans="1:10">
      <c r="A6" s="38"/>
      <c r="B6" s="37" t="s">
        <v>86</v>
      </c>
      <c r="C6" s="37" t="s">
        <v>87</v>
      </c>
      <c r="D6" s="37" t="s">
        <v>88</v>
      </c>
      <c r="E6" s="37"/>
      <c r="F6" s="37"/>
      <c r="G6" s="37"/>
      <c r="H6" s="37"/>
      <c r="I6" s="37"/>
      <c r="J6" s="50"/>
    </row>
    <row r="7" ht="22.9" customHeight="1" spans="1:10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1"/>
    </row>
    <row r="8" ht="22.9" customHeight="1" spans="1:10">
      <c r="A8" s="38"/>
      <c r="B8" s="41"/>
      <c r="C8" s="41"/>
      <c r="D8" s="41"/>
      <c r="E8" s="41"/>
      <c r="F8" s="41" t="s">
        <v>24</v>
      </c>
      <c r="G8" s="42"/>
      <c r="H8" s="42"/>
      <c r="I8" s="42"/>
      <c r="J8" s="49"/>
    </row>
    <row r="9" ht="22.9" customHeight="1" spans="1:10">
      <c r="A9" s="38"/>
      <c r="B9" s="41"/>
      <c r="C9" s="41"/>
      <c r="D9" s="41"/>
      <c r="E9" s="41"/>
      <c r="F9" s="41"/>
      <c r="G9" s="42"/>
      <c r="H9" s="42"/>
      <c r="I9" s="42"/>
      <c r="J9" s="49"/>
    </row>
    <row r="10" ht="22.9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49"/>
    </row>
    <row r="11" ht="22.9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49"/>
    </row>
    <row r="12" ht="22.9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49"/>
    </row>
    <row r="13" ht="22.9" customHeight="1" spans="1:10">
      <c r="A13" s="38"/>
      <c r="B13" s="41"/>
      <c r="C13" s="41"/>
      <c r="D13" s="41"/>
      <c r="E13" s="41"/>
      <c r="F13" s="41"/>
      <c r="G13" s="42"/>
      <c r="H13" s="42"/>
      <c r="I13" s="42"/>
      <c r="J13" s="49"/>
    </row>
    <row r="14" ht="22.9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49"/>
    </row>
    <row r="15" ht="22.9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49"/>
    </row>
    <row r="16" ht="22.9" customHeight="1" spans="1:10">
      <c r="A16" s="38"/>
      <c r="B16" s="41"/>
      <c r="C16" s="41"/>
      <c r="D16" s="41"/>
      <c r="E16" s="41"/>
      <c r="F16" s="41" t="s">
        <v>24</v>
      </c>
      <c r="G16" s="42"/>
      <c r="H16" s="42"/>
      <c r="I16" s="42"/>
      <c r="J16" s="49"/>
    </row>
    <row r="17" ht="22.9" customHeight="1" spans="1:10">
      <c r="A17" s="38"/>
      <c r="B17" s="41"/>
      <c r="C17" s="41"/>
      <c r="D17" s="41"/>
      <c r="E17" s="41"/>
      <c r="F17" s="41" t="s">
        <v>156</v>
      </c>
      <c r="G17" s="42"/>
      <c r="H17" s="42"/>
      <c r="I17" s="42"/>
      <c r="J17" s="50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2"/>
    </row>
    <row r="19" spans="2:2">
      <c r="B19" s="45" t="s">
        <v>295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A49" sqref="A49:L49"/>
    </sheetView>
  </sheetViews>
  <sheetFormatPr defaultColWidth="9" defaultRowHeight="14.4"/>
  <cols>
    <col min="1" max="1" width="9" style="1"/>
    <col min="2" max="2" width="9" style="17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2.8796296296296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315</v>
      </c>
    </row>
    <row r="2" ht="19.2" spans="1:12">
      <c r="A2" s="18" t="s">
        <v>316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29" t="s">
        <v>7</v>
      </c>
      <c r="K3" s="29"/>
      <c r="L3" s="29"/>
    </row>
    <row r="4" ht="24.95" customHeight="1" spans="1:12">
      <c r="A4" s="22" t="s">
        <v>317</v>
      </c>
      <c r="B4" s="22" t="s">
        <v>318</v>
      </c>
      <c r="C4" s="22" t="s">
        <v>11</v>
      </c>
      <c r="D4" s="23" t="s">
        <v>319</v>
      </c>
      <c r="E4" s="22" t="s">
        <v>320</v>
      </c>
      <c r="F4" s="22" t="s">
        <v>321</v>
      </c>
      <c r="G4" s="22" t="s">
        <v>322</v>
      </c>
      <c r="H4" s="22" t="s">
        <v>323</v>
      </c>
      <c r="I4" s="22" t="s">
        <v>324</v>
      </c>
      <c r="J4" s="22" t="s">
        <v>325</v>
      </c>
      <c r="K4" s="22" t="s">
        <v>326</v>
      </c>
      <c r="L4" s="22" t="s">
        <v>327</v>
      </c>
    </row>
    <row r="5" ht="24.95" customHeight="1" spans="1:12">
      <c r="A5" s="24" t="s">
        <v>74</v>
      </c>
      <c r="B5" s="24" t="s">
        <v>328</v>
      </c>
      <c r="C5" s="25">
        <v>30</v>
      </c>
      <c r="D5" s="24" t="s">
        <v>329</v>
      </c>
      <c r="E5" s="26" t="s">
        <v>330</v>
      </c>
      <c r="F5" s="26" t="s">
        <v>331</v>
      </c>
      <c r="G5" s="27" t="s">
        <v>332</v>
      </c>
      <c r="H5" s="27" t="s">
        <v>333</v>
      </c>
      <c r="I5" s="27">
        <v>94</v>
      </c>
      <c r="J5" s="27" t="s">
        <v>334</v>
      </c>
      <c r="K5" s="27">
        <v>10</v>
      </c>
      <c r="L5" s="27" t="s">
        <v>335</v>
      </c>
    </row>
    <row r="6" ht="24.95" customHeight="1" spans="1:12">
      <c r="A6" s="24"/>
      <c r="B6" s="24"/>
      <c r="C6" s="25"/>
      <c r="D6" s="24"/>
      <c r="E6" s="26" t="s">
        <v>330</v>
      </c>
      <c r="F6" s="26" t="s">
        <v>336</v>
      </c>
      <c r="G6" s="27" t="s">
        <v>337</v>
      </c>
      <c r="H6" s="27" t="s">
        <v>338</v>
      </c>
      <c r="I6" s="27">
        <v>1</v>
      </c>
      <c r="J6" s="27" t="s">
        <v>339</v>
      </c>
      <c r="K6" s="27">
        <v>10</v>
      </c>
      <c r="L6" s="27" t="s">
        <v>335</v>
      </c>
    </row>
    <row r="7" ht="24.95" customHeight="1" spans="1:12">
      <c r="A7" s="24"/>
      <c r="B7" s="24"/>
      <c r="C7" s="25"/>
      <c r="D7" s="24"/>
      <c r="E7" s="26" t="s">
        <v>330</v>
      </c>
      <c r="F7" s="26" t="s">
        <v>340</v>
      </c>
      <c r="G7" s="27" t="s">
        <v>341</v>
      </c>
      <c r="H7" s="27" t="s">
        <v>342</v>
      </c>
      <c r="I7" s="27">
        <v>2</v>
      </c>
      <c r="J7" s="27" t="s">
        <v>343</v>
      </c>
      <c r="K7" s="27">
        <v>20</v>
      </c>
      <c r="L7" s="27" t="s">
        <v>335</v>
      </c>
    </row>
    <row r="8" ht="24.95" customHeight="1" spans="1:12">
      <c r="A8" s="24"/>
      <c r="B8" s="24"/>
      <c r="C8" s="25"/>
      <c r="D8" s="24"/>
      <c r="E8" s="26" t="s">
        <v>330</v>
      </c>
      <c r="F8" s="26" t="s">
        <v>344</v>
      </c>
      <c r="G8" s="27" t="s">
        <v>345</v>
      </c>
      <c r="H8" s="27" t="s">
        <v>346</v>
      </c>
      <c r="I8" s="27">
        <v>30</v>
      </c>
      <c r="J8" s="27" t="s">
        <v>347</v>
      </c>
      <c r="K8" s="27">
        <v>20</v>
      </c>
      <c r="L8" s="27" t="s">
        <v>335</v>
      </c>
    </row>
    <row r="9" ht="24.95" customHeight="1" spans="1:12">
      <c r="A9" s="24"/>
      <c r="B9" s="24"/>
      <c r="C9" s="25"/>
      <c r="D9" s="24"/>
      <c r="E9" s="26" t="s">
        <v>348</v>
      </c>
      <c r="F9" s="26" t="s">
        <v>349</v>
      </c>
      <c r="G9" s="27" t="s">
        <v>350</v>
      </c>
      <c r="H9" s="27" t="s">
        <v>338</v>
      </c>
      <c r="I9" s="27">
        <v>1</v>
      </c>
      <c r="J9" s="27" t="s">
        <v>339</v>
      </c>
      <c r="K9" s="27">
        <v>20</v>
      </c>
      <c r="L9" s="27" t="s">
        <v>335</v>
      </c>
    </row>
    <row r="10" ht="24.95" customHeight="1" spans="1:12">
      <c r="A10" s="24"/>
      <c r="B10" s="24"/>
      <c r="C10" s="25"/>
      <c r="D10" s="24"/>
      <c r="E10" s="26" t="s">
        <v>351</v>
      </c>
      <c r="F10" s="26" t="s">
        <v>352</v>
      </c>
      <c r="G10" s="27" t="s">
        <v>353</v>
      </c>
      <c r="H10" s="27" t="s">
        <v>338</v>
      </c>
      <c r="I10" s="27">
        <v>1</v>
      </c>
      <c r="J10" s="27" t="s">
        <v>339</v>
      </c>
      <c r="K10" s="27">
        <v>10</v>
      </c>
      <c r="L10" s="27" t="s">
        <v>335</v>
      </c>
    </row>
    <row r="11" ht="24.95" customHeight="1" spans="1:12">
      <c r="A11" s="24" t="s">
        <v>74</v>
      </c>
      <c r="B11" s="24" t="s">
        <v>109</v>
      </c>
      <c r="C11" s="25">
        <v>25</v>
      </c>
      <c r="D11" s="24" t="s">
        <v>354</v>
      </c>
      <c r="E11" s="26" t="s">
        <v>330</v>
      </c>
      <c r="F11" s="26" t="s">
        <v>331</v>
      </c>
      <c r="G11" s="27" t="s">
        <v>355</v>
      </c>
      <c r="H11" s="27" t="s">
        <v>333</v>
      </c>
      <c r="I11" s="27">
        <v>100</v>
      </c>
      <c r="J11" s="27" t="s">
        <v>356</v>
      </c>
      <c r="K11" s="27">
        <v>10</v>
      </c>
      <c r="L11" s="27" t="s">
        <v>335</v>
      </c>
    </row>
    <row r="12" ht="24.95" customHeight="1" spans="1:12">
      <c r="A12" s="24"/>
      <c r="B12" s="24"/>
      <c r="C12" s="25"/>
      <c r="D12" s="24"/>
      <c r="E12" s="26" t="s">
        <v>330</v>
      </c>
      <c r="F12" s="26" t="s">
        <v>336</v>
      </c>
      <c r="G12" s="27" t="s">
        <v>357</v>
      </c>
      <c r="H12" s="27" t="s">
        <v>346</v>
      </c>
      <c r="I12" s="27">
        <v>2</v>
      </c>
      <c r="J12" s="27" t="s">
        <v>358</v>
      </c>
      <c r="K12" s="27">
        <v>10</v>
      </c>
      <c r="L12" s="27" t="s">
        <v>335</v>
      </c>
    </row>
    <row r="13" ht="24.95" customHeight="1" spans="1:12">
      <c r="A13" s="24"/>
      <c r="B13" s="24"/>
      <c r="C13" s="25"/>
      <c r="D13" s="24"/>
      <c r="E13" s="26" t="s">
        <v>330</v>
      </c>
      <c r="F13" s="26" t="s">
        <v>340</v>
      </c>
      <c r="G13" s="27" t="s">
        <v>359</v>
      </c>
      <c r="H13" s="27" t="s">
        <v>342</v>
      </c>
      <c r="I13" s="27">
        <v>1</v>
      </c>
      <c r="J13" s="27" t="s">
        <v>339</v>
      </c>
      <c r="K13" s="27">
        <v>20</v>
      </c>
      <c r="L13" s="27" t="s">
        <v>335</v>
      </c>
    </row>
    <row r="14" ht="24.95" customHeight="1" spans="1:12">
      <c r="A14" s="24"/>
      <c r="B14" s="24"/>
      <c r="C14" s="25"/>
      <c r="D14" s="24"/>
      <c r="E14" s="26" t="s">
        <v>330</v>
      </c>
      <c r="F14" s="26" t="s">
        <v>344</v>
      </c>
      <c r="G14" s="27" t="s">
        <v>360</v>
      </c>
      <c r="H14" s="27" t="s">
        <v>346</v>
      </c>
      <c r="I14" s="27">
        <v>25</v>
      </c>
      <c r="J14" s="27" t="s">
        <v>347</v>
      </c>
      <c r="K14" s="27">
        <v>20</v>
      </c>
      <c r="L14" s="27" t="s">
        <v>335</v>
      </c>
    </row>
    <row r="15" ht="24.95" customHeight="1" spans="1:12">
      <c r="A15" s="24"/>
      <c r="B15" s="24"/>
      <c r="C15" s="25"/>
      <c r="D15" s="24"/>
      <c r="E15" s="26" t="s">
        <v>348</v>
      </c>
      <c r="F15" s="26" t="s">
        <v>349</v>
      </c>
      <c r="G15" s="27" t="s">
        <v>361</v>
      </c>
      <c r="H15" s="27" t="s">
        <v>338</v>
      </c>
      <c r="I15" s="27">
        <v>1</v>
      </c>
      <c r="J15" s="27" t="s">
        <v>339</v>
      </c>
      <c r="K15" s="27">
        <v>20</v>
      </c>
      <c r="L15" s="27" t="s">
        <v>335</v>
      </c>
    </row>
    <row r="16" ht="24.95" customHeight="1" spans="1:12">
      <c r="A16" s="24"/>
      <c r="B16" s="24"/>
      <c r="C16" s="25"/>
      <c r="D16" s="24"/>
      <c r="E16" s="26" t="s">
        <v>351</v>
      </c>
      <c r="F16" s="26" t="s">
        <v>352</v>
      </c>
      <c r="G16" s="27" t="s">
        <v>362</v>
      </c>
      <c r="H16" s="27" t="s">
        <v>338</v>
      </c>
      <c r="I16" s="27">
        <v>1</v>
      </c>
      <c r="J16" s="27" t="s">
        <v>339</v>
      </c>
      <c r="K16" s="27">
        <v>10</v>
      </c>
      <c r="L16" s="27" t="s">
        <v>335</v>
      </c>
    </row>
    <row r="17" ht="24.95" customHeight="1" spans="1:12">
      <c r="A17" s="24" t="s">
        <v>74</v>
      </c>
      <c r="B17" s="24" t="s">
        <v>363</v>
      </c>
      <c r="C17" s="25">
        <v>30</v>
      </c>
      <c r="D17" s="24" t="s">
        <v>364</v>
      </c>
      <c r="E17" s="26" t="s">
        <v>330</v>
      </c>
      <c r="F17" s="26" t="s">
        <v>331</v>
      </c>
      <c r="G17" s="27" t="s">
        <v>365</v>
      </c>
      <c r="H17" s="27" t="s">
        <v>333</v>
      </c>
      <c r="I17" s="27">
        <v>5</v>
      </c>
      <c r="J17" s="27" t="s">
        <v>366</v>
      </c>
      <c r="K17" s="27">
        <v>10</v>
      </c>
      <c r="L17" s="27" t="s">
        <v>335</v>
      </c>
    </row>
    <row r="18" ht="24.95" customHeight="1" spans="1:12">
      <c r="A18" s="24"/>
      <c r="B18" s="24"/>
      <c r="C18" s="25"/>
      <c r="D18" s="24"/>
      <c r="E18" s="26" t="s">
        <v>330</v>
      </c>
      <c r="F18" s="26" t="s">
        <v>336</v>
      </c>
      <c r="G18" s="27" t="s">
        <v>367</v>
      </c>
      <c r="H18" s="27" t="s">
        <v>338</v>
      </c>
      <c r="I18" s="27">
        <v>1</v>
      </c>
      <c r="J18" s="27" t="s">
        <v>339</v>
      </c>
      <c r="K18" s="27">
        <v>10</v>
      </c>
      <c r="L18" s="27" t="s">
        <v>335</v>
      </c>
    </row>
    <row r="19" ht="24.95" customHeight="1" spans="1:12">
      <c r="A19" s="24"/>
      <c r="B19" s="24"/>
      <c r="C19" s="25"/>
      <c r="D19" s="24"/>
      <c r="E19" s="26" t="s">
        <v>330</v>
      </c>
      <c r="F19" s="26" t="s">
        <v>340</v>
      </c>
      <c r="G19" s="27" t="s">
        <v>368</v>
      </c>
      <c r="H19" s="27" t="s">
        <v>369</v>
      </c>
      <c r="I19" s="27">
        <v>48</v>
      </c>
      <c r="J19" s="27" t="s">
        <v>370</v>
      </c>
      <c r="K19" s="27">
        <v>20</v>
      </c>
      <c r="L19" s="27" t="s">
        <v>335</v>
      </c>
    </row>
    <row r="20" ht="24.95" customHeight="1" spans="1:12">
      <c r="A20" s="24"/>
      <c r="B20" s="24"/>
      <c r="C20" s="25"/>
      <c r="D20" s="24"/>
      <c r="E20" s="26" t="s">
        <v>330</v>
      </c>
      <c r="F20" s="26" t="s">
        <v>344</v>
      </c>
      <c r="G20" s="27" t="s">
        <v>371</v>
      </c>
      <c r="H20" s="27" t="s">
        <v>346</v>
      </c>
      <c r="I20" s="27">
        <v>25</v>
      </c>
      <c r="J20" s="27" t="s">
        <v>347</v>
      </c>
      <c r="K20" s="27">
        <v>20</v>
      </c>
      <c r="L20" s="27" t="s">
        <v>335</v>
      </c>
    </row>
    <row r="21" ht="24.95" customHeight="1" spans="1:12">
      <c r="A21" s="24"/>
      <c r="B21" s="24"/>
      <c r="C21" s="25"/>
      <c r="D21" s="24"/>
      <c r="E21" s="26" t="s">
        <v>348</v>
      </c>
      <c r="F21" s="26" t="s">
        <v>349</v>
      </c>
      <c r="G21" s="27" t="s">
        <v>372</v>
      </c>
      <c r="H21" s="27" t="s">
        <v>338</v>
      </c>
      <c r="I21" s="27">
        <v>1</v>
      </c>
      <c r="J21" s="27" t="s">
        <v>339</v>
      </c>
      <c r="K21" s="27">
        <v>20</v>
      </c>
      <c r="L21" s="27" t="s">
        <v>335</v>
      </c>
    </row>
    <row r="22" ht="24.95" customHeight="1" spans="1:12">
      <c r="A22" s="24"/>
      <c r="B22" s="24"/>
      <c r="C22" s="25"/>
      <c r="D22" s="24"/>
      <c r="E22" s="26" t="s">
        <v>351</v>
      </c>
      <c r="F22" s="26" t="s">
        <v>352</v>
      </c>
      <c r="G22" s="27" t="s">
        <v>353</v>
      </c>
      <c r="H22" s="27" t="s">
        <v>338</v>
      </c>
      <c r="I22" s="27">
        <v>1</v>
      </c>
      <c r="J22" s="27" t="s">
        <v>339</v>
      </c>
      <c r="K22" s="27">
        <v>10</v>
      </c>
      <c r="L22" s="27" t="s">
        <v>335</v>
      </c>
    </row>
    <row r="23" ht="24.95" customHeight="1" spans="1:12">
      <c r="A23" s="24" t="s">
        <v>75</v>
      </c>
      <c r="B23" s="24" t="s">
        <v>373</v>
      </c>
      <c r="C23" s="25">
        <v>25</v>
      </c>
      <c r="D23" s="24" t="s">
        <v>374</v>
      </c>
      <c r="E23" s="26" t="s">
        <v>330</v>
      </c>
      <c r="F23" s="26" t="s">
        <v>331</v>
      </c>
      <c r="G23" s="27" t="s">
        <v>375</v>
      </c>
      <c r="H23" s="27" t="s">
        <v>333</v>
      </c>
      <c r="I23" s="27">
        <v>10</v>
      </c>
      <c r="J23" s="27" t="s">
        <v>376</v>
      </c>
      <c r="K23" s="30">
        <v>0.2</v>
      </c>
      <c r="L23" s="27" t="s">
        <v>335</v>
      </c>
    </row>
    <row r="24" ht="24.95" customHeight="1" spans="1:12">
      <c r="A24" s="24"/>
      <c r="B24" s="24"/>
      <c r="C24" s="25"/>
      <c r="D24" s="24"/>
      <c r="E24" s="26" t="s">
        <v>330</v>
      </c>
      <c r="F24" s="26" t="s">
        <v>336</v>
      </c>
      <c r="G24" s="27" t="s">
        <v>377</v>
      </c>
      <c r="H24" s="27" t="s">
        <v>338</v>
      </c>
      <c r="I24" s="27" t="s">
        <v>378</v>
      </c>
      <c r="J24" s="27"/>
      <c r="K24" s="30">
        <v>0.2</v>
      </c>
      <c r="L24" s="27" t="s">
        <v>335</v>
      </c>
    </row>
    <row r="25" ht="24.95" customHeight="1" spans="1:12">
      <c r="A25" s="24"/>
      <c r="B25" s="24"/>
      <c r="C25" s="25"/>
      <c r="D25" s="24"/>
      <c r="E25" s="26" t="s">
        <v>330</v>
      </c>
      <c r="F25" s="26" t="s">
        <v>340</v>
      </c>
      <c r="G25" s="27" t="s">
        <v>379</v>
      </c>
      <c r="H25" s="27"/>
      <c r="I25" s="27">
        <v>1</v>
      </c>
      <c r="J25" s="27" t="s">
        <v>380</v>
      </c>
      <c r="K25" s="30">
        <v>0.1</v>
      </c>
      <c r="L25" s="27" t="s">
        <v>335</v>
      </c>
    </row>
    <row r="26" ht="24.95" customHeight="1" spans="1:12">
      <c r="A26" s="24"/>
      <c r="B26" s="24"/>
      <c r="C26" s="25"/>
      <c r="D26" s="24"/>
      <c r="E26" s="26" t="s">
        <v>330</v>
      </c>
      <c r="F26" s="26" t="s">
        <v>344</v>
      </c>
      <c r="G26" s="27" t="s">
        <v>381</v>
      </c>
      <c r="H26" s="27" t="s">
        <v>342</v>
      </c>
      <c r="I26" s="27">
        <v>25</v>
      </c>
      <c r="J26" s="27" t="s">
        <v>382</v>
      </c>
      <c r="K26" s="30">
        <v>0.2</v>
      </c>
      <c r="L26" s="27" t="s">
        <v>383</v>
      </c>
    </row>
    <row r="27" ht="24.95" customHeight="1" spans="1:12">
      <c r="A27" s="24"/>
      <c r="B27" s="24"/>
      <c r="C27" s="25"/>
      <c r="D27" s="24"/>
      <c r="E27" s="26" t="s">
        <v>348</v>
      </c>
      <c r="F27" s="26" t="s">
        <v>384</v>
      </c>
      <c r="G27" s="27" t="s">
        <v>385</v>
      </c>
      <c r="H27" s="27" t="s">
        <v>338</v>
      </c>
      <c r="I27" s="27" t="s">
        <v>378</v>
      </c>
      <c r="J27" s="27"/>
      <c r="K27" s="30">
        <v>0.1</v>
      </c>
      <c r="L27" s="27" t="s">
        <v>335</v>
      </c>
    </row>
    <row r="28" ht="24.95" customHeight="1" spans="1:12">
      <c r="A28" s="24"/>
      <c r="B28" s="24"/>
      <c r="C28" s="25"/>
      <c r="D28" s="24"/>
      <c r="E28" s="26" t="s">
        <v>351</v>
      </c>
      <c r="F28" s="26" t="s">
        <v>352</v>
      </c>
      <c r="G28" s="27" t="s">
        <v>386</v>
      </c>
      <c r="H28" s="27" t="s">
        <v>338</v>
      </c>
      <c r="I28" s="27" t="s">
        <v>378</v>
      </c>
      <c r="J28" s="27"/>
      <c r="K28" s="30">
        <v>0.1</v>
      </c>
      <c r="L28" s="27" t="s">
        <v>335</v>
      </c>
    </row>
    <row r="29" ht="24.95" customHeight="1" spans="1:12">
      <c r="A29" s="24" t="s">
        <v>75</v>
      </c>
      <c r="B29" s="24" t="s">
        <v>387</v>
      </c>
      <c r="C29" s="25">
        <v>300</v>
      </c>
      <c r="D29" s="24" t="s">
        <v>388</v>
      </c>
      <c r="E29" s="26" t="s">
        <v>330</v>
      </c>
      <c r="F29" s="26" t="s">
        <v>331</v>
      </c>
      <c r="G29" s="27" t="s">
        <v>389</v>
      </c>
      <c r="H29" s="27" t="s">
        <v>390</v>
      </c>
      <c r="I29" s="27">
        <v>40</v>
      </c>
      <c r="J29" s="27" t="s">
        <v>391</v>
      </c>
      <c r="K29" s="30">
        <v>0.2</v>
      </c>
      <c r="L29" s="27" t="s">
        <v>335</v>
      </c>
    </row>
    <row r="30" ht="24.95" customHeight="1" spans="1:12">
      <c r="A30" s="24"/>
      <c r="B30" s="24"/>
      <c r="C30" s="25"/>
      <c r="D30" s="24"/>
      <c r="E30" s="26" t="s">
        <v>330</v>
      </c>
      <c r="F30" s="26" t="s">
        <v>336</v>
      </c>
      <c r="G30" s="27" t="s">
        <v>392</v>
      </c>
      <c r="H30" s="27" t="s">
        <v>338</v>
      </c>
      <c r="I30" s="27" t="s">
        <v>378</v>
      </c>
      <c r="J30" s="27"/>
      <c r="K30" s="30">
        <v>0.2</v>
      </c>
      <c r="L30" s="27" t="s">
        <v>335</v>
      </c>
    </row>
    <row r="31" ht="24.95" customHeight="1" spans="1:12">
      <c r="A31" s="24"/>
      <c r="B31" s="24"/>
      <c r="C31" s="25"/>
      <c r="D31" s="24"/>
      <c r="E31" s="26" t="s">
        <v>330</v>
      </c>
      <c r="F31" s="26" t="s">
        <v>340</v>
      </c>
      <c r="G31" s="27" t="s">
        <v>393</v>
      </c>
      <c r="H31" s="27"/>
      <c r="I31" s="27">
        <v>1</v>
      </c>
      <c r="J31" s="27" t="s">
        <v>380</v>
      </c>
      <c r="K31" s="30">
        <v>0.1</v>
      </c>
      <c r="L31" s="27" t="s">
        <v>335</v>
      </c>
    </row>
    <row r="32" ht="24.95" customHeight="1" spans="1:12">
      <c r="A32" s="24"/>
      <c r="B32" s="24"/>
      <c r="C32" s="25"/>
      <c r="D32" s="24"/>
      <c r="E32" s="26" t="s">
        <v>330</v>
      </c>
      <c r="F32" s="26" t="s">
        <v>344</v>
      </c>
      <c r="G32" s="27" t="s">
        <v>394</v>
      </c>
      <c r="H32" s="27" t="s">
        <v>342</v>
      </c>
      <c r="I32" s="27">
        <v>300</v>
      </c>
      <c r="J32" s="27" t="s">
        <v>382</v>
      </c>
      <c r="K32" s="30">
        <v>0.2</v>
      </c>
      <c r="L32" s="27" t="s">
        <v>383</v>
      </c>
    </row>
    <row r="33" ht="24.95" customHeight="1" spans="1:12">
      <c r="A33" s="24"/>
      <c r="B33" s="24"/>
      <c r="C33" s="25"/>
      <c r="D33" s="24"/>
      <c r="E33" s="26" t="s">
        <v>348</v>
      </c>
      <c r="F33" s="26" t="s">
        <v>349</v>
      </c>
      <c r="G33" s="27"/>
      <c r="H33" s="27"/>
      <c r="I33" s="27"/>
      <c r="J33" s="27"/>
      <c r="K33" s="27"/>
      <c r="L33" s="27"/>
    </row>
    <row r="34" ht="24.95" customHeight="1" spans="1:12">
      <c r="A34" s="24"/>
      <c r="B34" s="24"/>
      <c r="C34" s="25"/>
      <c r="D34" s="24"/>
      <c r="E34" s="26" t="s">
        <v>348</v>
      </c>
      <c r="F34" s="26" t="s">
        <v>384</v>
      </c>
      <c r="G34" s="27" t="s">
        <v>395</v>
      </c>
      <c r="H34" s="27" t="s">
        <v>338</v>
      </c>
      <c r="I34" s="27" t="s">
        <v>378</v>
      </c>
      <c r="J34" s="27"/>
      <c r="K34" s="30">
        <v>0.1</v>
      </c>
      <c r="L34" s="27" t="s">
        <v>335</v>
      </c>
    </row>
    <row r="35" ht="24.95" customHeight="1" spans="1:12">
      <c r="A35" s="24"/>
      <c r="B35" s="24"/>
      <c r="C35" s="25"/>
      <c r="D35" s="24"/>
      <c r="E35" s="26" t="s">
        <v>351</v>
      </c>
      <c r="F35" s="26" t="s">
        <v>352</v>
      </c>
      <c r="G35" s="27" t="s">
        <v>396</v>
      </c>
      <c r="H35" s="27" t="s">
        <v>338</v>
      </c>
      <c r="I35" s="27" t="s">
        <v>378</v>
      </c>
      <c r="J35" s="27"/>
      <c r="K35" s="30">
        <v>0.1</v>
      </c>
      <c r="L35" s="27" t="s">
        <v>335</v>
      </c>
    </row>
    <row r="36" ht="24.95" customHeight="1" spans="1:12">
      <c r="A36" s="24" t="s">
        <v>76</v>
      </c>
      <c r="B36" s="24" t="s">
        <v>397</v>
      </c>
      <c r="C36" s="25">
        <v>25</v>
      </c>
      <c r="D36" s="24" t="s">
        <v>398</v>
      </c>
      <c r="E36" s="26" t="s">
        <v>330</v>
      </c>
      <c r="F36" s="26" t="s">
        <v>331</v>
      </c>
      <c r="G36" s="27" t="s">
        <v>399</v>
      </c>
      <c r="H36" s="27" t="s">
        <v>342</v>
      </c>
      <c r="I36" s="27" t="s">
        <v>400</v>
      </c>
      <c r="J36" s="27" t="s">
        <v>401</v>
      </c>
      <c r="K36" s="30">
        <v>0.1</v>
      </c>
      <c r="L36" s="27" t="s">
        <v>335</v>
      </c>
    </row>
    <row r="37" ht="24.95" customHeight="1" spans="1:12">
      <c r="A37" s="24"/>
      <c r="B37" s="24"/>
      <c r="C37" s="25"/>
      <c r="D37" s="24"/>
      <c r="E37" s="26" t="s">
        <v>330</v>
      </c>
      <c r="F37" s="26" t="s">
        <v>336</v>
      </c>
      <c r="G37" s="27" t="s">
        <v>402</v>
      </c>
      <c r="H37" s="27" t="s">
        <v>338</v>
      </c>
      <c r="I37" s="27" t="s">
        <v>403</v>
      </c>
      <c r="J37" s="27" t="s">
        <v>380</v>
      </c>
      <c r="K37" s="30">
        <v>0.2</v>
      </c>
      <c r="L37" s="27" t="s">
        <v>335</v>
      </c>
    </row>
    <row r="38" ht="24.95" customHeight="1" spans="1:12">
      <c r="A38" s="24"/>
      <c r="B38" s="24"/>
      <c r="C38" s="25"/>
      <c r="D38" s="24"/>
      <c r="E38" s="26" t="s">
        <v>330</v>
      </c>
      <c r="F38" s="26" t="s">
        <v>340</v>
      </c>
      <c r="G38" s="27" t="s">
        <v>404</v>
      </c>
      <c r="H38" s="27" t="s">
        <v>338</v>
      </c>
      <c r="I38" s="27" t="s">
        <v>405</v>
      </c>
      <c r="J38" s="27" t="s">
        <v>380</v>
      </c>
      <c r="K38" s="30">
        <v>0.1</v>
      </c>
      <c r="L38" s="27" t="s">
        <v>335</v>
      </c>
    </row>
    <row r="39" ht="24.95" customHeight="1" spans="1:12">
      <c r="A39" s="24"/>
      <c r="B39" s="24"/>
      <c r="C39" s="25"/>
      <c r="D39" s="24"/>
      <c r="E39" s="26" t="s">
        <v>330</v>
      </c>
      <c r="F39" s="26" t="s">
        <v>344</v>
      </c>
      <c r="G39" s="27" t="s">
        <v>406</v>
      </c>
      <c r="H39" s="27" t="s">
        <v>342</v>
      </c>
      <c r="I39" s="27" t="s">
        <v>407</v>
      </c>
      <c r="J39" s="27" t="s">
        <v>401</v>
      </c>
      <c r="K39" s="30">
        <v>0.1</v>
      </c>
      <c r="L39" s="27" t="s">
        <v>335</v>
      </c>
    </row>
    <row r="40" ht="24.95" customHeight="1" spans="1:12">
      <c r="A40" s="24"/>
      <c r="B40" s="24"/>
      <c r="C40" s="25"/>
      <c r="D40" s="24"/>
      <c r="E40" s="26" t="s">
        <v>348</v>
      </c>
      <c r="F40" s="26" t="s">
        <v>384</v>
      </c>
      <c r="G40" s="27" t="s">
        <v>408</v>
      </c>
      <c r="H40" s="27" t="s">
        <v>338</v>
      </c>
      <c r="I40" s="27" t="s">
        <v>409</v>
      </c>
      <c r="J40" s="27" t="s">
        <v>380</v>
      </c>
      <c r="K40" s="30">
        <v>0.3</v>
      </c>
      <c r="L40" s="27" t="s">
        <v>335</v>
      </c>
    </row>
    <row r="41" ht="24.95" customHeight="1" spans="1:12">
      <c r="A41" s="24"/>
      <c r="B41" s="24"/>
      <c r="C41" s="25"/>
      <c r="D41" s="24"/>
      <c r="E41" s="26" t="s">
        <v>351</v>
      </c>
      <c r="F41" s="26" t="s">
        <v>352</v>
      </c>
      <c r="G41" s="27" t="s">
        <v>410</v>
      </c>
      <c r="H41" s="27" t="s">
        <v>338</v>
      </c>
      <c r="I41" s="27" t="s">
        <v>411</v>
      </c>
      <c r="J41" s="27" t="s">
        <v>380</v>
      </c>
      <c r="K41" s="30">
        <v>0.1</v>
      </c>
      <c r="L41" s="27" t="s">
        <v>335</v>
      </c>
    </row>
    <row r="42" ht="24.95" customHeight="1" spans="1:12">
      <c r="A42" s="24" t="s">
        <v>78</v>
      </c>
      <c r="B42" s="24" t="s">
        <v>412</v>
      </c>
      <c r="C42" s="25">
        <v>15</v>
      </c>
      <c r="D42" s="24" t="s">
        <v>413</v>
      </c>
      <c r="E42" s="26" t="s">
        <v>330</v>
      </c>
      <c r="F42" s="26" t="s">
        <v>331</v>
      </c>
      <c r="G42" s="27" t="s">
        <v>414</v>
      </c>
      <c r="H42" s="27" t="s">
        <v>333</v>
      </c>
      <c r="I42" s="27">
        <v>3</v>
      </c>
      <c r="J42" s="27" t="s">
        <v>391</v>
      </c>
      <c r="K42" s="27">
        <v>12.5</v>
      </c>
      <c r="L42" s="27" t="s">
        <v>383</v>
      </c>
    </row>
    <row r="43" ht="24.95" customHeight="1" spans="1:12">
      <c r="A43" s="24"/>
      <c r="B43" s="24"/>
      <c r="C43" s="25"/>
      <c r="D43" s="24"/>
      <c r="E43" s="26" t="s">
        <v>330</v>
      </c>
      <c r="F43" s="26" t="s">
        <v>336</v>
      </c>
      <c r="G43" s="27" t="s">
        <v>415</v>
      </c>
      <c r="H43" s="27" t="s">
        <v>346</v>
      </c>
      <c r="I43" s="27">
        <v>100</v>
      </c>
      <c r="J43" s="27" t="s">
        <v>416</v>
      </c>
      <c r="K43" s="27">
        <v>12.5</v>
      </c>
      <c r="L43" s="27" t="s">
        <v>383</v>
      </c>
    </row>
    <row r="44" ht="24.95" customHeight="1" spans="1:12">
      <c r="A44" s="24"/>
      <c r="B44" s="24"/>
      <c r="C44" s="25"/>
      <c r="D44" s="24"/>
      <c r="E44" s="26" t="s">
        <v>330</v>
      </c>
      <c r="F44" s="26" t="s">
        <v>340</v>
      </c>
      <c r="G44" s="27" t="s">
        <v>417</v>
      </c>
      <c r="H44" s="27" t="s">
        <v>342</v>
      </c>
      <c r="I44" s="27">
        <v>1</v>
      </c>
      <c r="J44" s="27" t="s">
        <v>380</v>
      </c>
      <c r="K44" s="27">
        <v>12.5</v>
      </c>
      <c r="L44" s="27" t="s">
        <v>335</v>
      </c>
    </row>
    <row r="45" ht="24.95" customHeight="1" spans="1:12">
      <c r="A45" s="24"/>
      <c r="B45" s="24"/>
      <c r="C45" s="25"/>
      <c r="D45" s="24"/>
      <c r="E45" s="26" t="s">
        <v>330</v>
      </c>
      <c r="F45" s="26" t="s">
        <v>344</v>
      </c>
      <c r="G45" s="27" t="s">
        <v>418</v>
      </c>
      <c r="H45" s="27" t="s">
        <v>342</v>
      </c>
      <c r="I45" s="27">
        <v>15</v>
      </c>
      <c r="J45" s="27" t="s">
        <v>382</v>
      </c>
      <c r="K45" s="27">
        <v>12.5</v>
      </c>
      <c r="L45" s="27" t="s">
        <v>335</v>
      </c>
    </row>
    <row r="46" ht="24.95" customHeight="1" spans="1:12">
      <c r="A46" s="24"/>
      <c r="B46" s="24"/>
      <c r="C46" s="25"/>
      <c r="D46" s="24"/>
      <c r="E46" s="26" t="s">
        <v>348</v>
      </c>
      <c r="F46" s="26" t="s">
        <v>384</v>
      </c>
      <c r="G46" s="27" t="s">
        <v>419</v>
      </c>
      <c r="H46" s="27" t="s">
        <v>338</v>
      </c>
      <c r="I46" s="27" t="s">
        <v>420</v>
      </c>
      <c r="J46" s="27"/>
      <c r="K46" s="27">
        <v>15</v>
      </c>
      <c r="L46" s="27" t="s">
        <v>335</v>
      </c>
    </row>
    <row r="47" ht="24.95" customHeight="1" spans="1:12">
      <c r="A47" s="24"/>
      <c r="B47" s="24"/>
      <c r="C47" s="25"/>
      <c r="D47" s="24"/>
      <c r="E47" s="26" t="s">
        <v>348</v>
      </c>
      <c r="F47" s="26" t="s">
        <v>421</v>
      </c>
      <c r="G47" s="27" t="s">
        <v>422</v>
      </c>
      <c r="H47" s="27" t="s">
        <v>338</v>
      </c>
      <c r="I47" s="27" t="s">
        <v>420</v>
      </c>
      <c r="J47" s="27"/>
      <c r="K47" s="27">
        <v>15</v>
      </c>
      <c r="L47" s="27" t="s">
        <v>335</v>
      </c>
    </row>
    <row r="48" ht="24.95" customHeight="1" spans="1:12">
      <c r="A48" s="24"/>
      <c r="B48" s="24"/>
      <c r="C48" s="25"/>
      <c r="D48" s="24"/>
      <c r="E48" s="26" t="s">
        <v>351</v>
      </c>
      <c r="F48" s="26" t="s">
        <v>352</v>
      </c>
      <c r="G48" s="27" t="s">
        <v>423</v>
      </c>
      <c r="H48" s="27" t="s">
        <v>342</v>
      </c>
      <c r="I48" s="27">
        <v>1</v>
      </c>
      <c r="J48" s="27" t="s">
        <v>391</v>
      </c>
      <c r="K48" s="27">
        <v>10</v>
      </c>
      <c r="L48" s="27" t="s">
        <v>383</v>
      </c>
    </row>
    <row r="49" spans="1:12">
      <c r="A49" s="28"/>
      <c r="B49" s="28"/>
      <c r="C49" s="17"/>
      <c r="D49" s="17"/>
      <c r="E49" s="17"/>
      <c r="F49" s="17"/>
      <c r="G49" s="17"/>
      <c r="H49" s="17"/>
      <c r="I49" s="17"/>
      <c r="J49" s="17"/>
      <c r="K49" s="17"/>
      <c r="L49" s="17"/>
    </row>
  </sheetData>
  <mergeCells count="32">
    <mergeCell ref="A2:L2"/>
    <mergeCell ref="A3:D3"/>
    <mergeCell ref="J3:L3"/>
    <mergeCell ref="A49:L49"/>
    <mergeCell ref="A5:A10"/>
    <mergeCell ref="A11:A16"/>
    <mergeCell ref="A17:A22"/>
    <mergeCell ref="A23:A28"/>
    <mergeCell ref="A29:A35"/>
    <mergeCell ref="A36:A41"/>
    <mergeCell ref="A42:A48"/>
    <mergeCell ref="B5:B10"/>
    <mergeCell ref="B11:B16"/>
    <mergeCell ref="B17:B22"/>
    <mergeCell ref="B23:B28"/>
    <mergeCell ref="B29:B35"/>
    <mergeCell ref="B36:B41"/>
    <mergeCell ref="B42:B48"/>
    <mergeCell ref="C5:C10"/>
    <mergeCell ref="C11:C16"/>
    <mergeCell ref="C17:C22"/>
    <mergeCell ref="C23:C28"/>
    <mergeCell ref="C29:C35"/>
    <mergeCell ref="C36:C41"/>
    <mergeCell ref="C42:C48"/>
    <mergeCell ref="D5:D10"/>
    <mergeCell ref="D11:D16"/>
    <mergeCell ref="D17:D22"/>
    <mergeCell ref="D23:D28"/>
    <mergeCell ref="D29:D35"/>
    <mergeCell ref="D36:D41"/>
    <mergeCell ref="D42:D48"/>
  </mergeCells>
  <dataValidations count="1">
    <dataValidation type="list" allowBlank="1" showInputMessage="1" showErrorMessage="1" sqref="L5 L14 L23 L29 L42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opLeftCell="A8" workbookViewId="0">
      <selection activeCell="D7" sqref="D7:H7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1.6296296296296" style="1" customWidth="1"/>
    <col min="4" max="4" width="3.5" style="1" customWidth="1"/>
    <col min="5" max="5" width="9.62962962962963" style="1" customWidth="1"/>
    <col min="6" max="6" width="12.8796296296296" style="1" customWidth="1"/>
    <col min="7" max="7" width="9.62962962962963" style="1" customWidth="1"/>
    <col min="8" max="8" width="15" style="1" customWidth="1"/>
    <col min="9" max="9" width="9.75" style="1" customWidth="1"/>
    <col min="10" max="16382" width="10" style="1"/>
  </cols>
  <sheetData>
    <row r="1" ht="24.95" customHeight="1" spans="1:1">
      <c r="A1" s="2" t="s">
        <v>424</v>
      </c>
    </row>
    <row r="2" ht="27" customHeight="1" spans="1:8">
      <c r="A2" s="3" t="s">
        <v>425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426</v>
      </c>
      <c r="B3" s="4"/>
      <c r="C3" s="4"/>
      <c r="D3" s="4"/>
      <c r="E3" s="4"/>
      <c r="F3" s="4"/>
      <c r="G3" s="4"/>
      <c r="H3" s="4"/>
    </row>
    <row r="4" ht="26.1" customHeight="1" spans="1:8">
      <c r="A4" s="5" t="s">
        <v>427</v>
      </c>
      <c r="B4" s="5"/>
      <c r="C4" s="5"/>
      <c r="D4" s="5" t="s">
        <v>74</v>
      </c>
      <c r="E4" s="5"/>
      <c r="F4" s="5"/>
      <c r="G4" s="5"/>
      <c r="H4" s="5"/>
    </row>
    <row r="5" ht="26.1" customHeight="1" spans="1:8">
      <c r="A5" s="5" t="s">
        <v>428</v>
      </c>
      <c r="B5" s="5" t="s">
        <v>429</v>
      </c>
      <c r="C5" s="5"/>
      <c r="D5" s="5" t="s">
        <v>430</v>
      </c>
      <c r="E5" s="5"/>
      <c r="F5" s="5"/>
      <c r="G5" s="5"/>
      <c r="H5" s="5"/>
    </row>
    <row r="6" ht="26.1" customHeight="1" spans="1:8">
      <c r="A6" s="5"/>
      <c r="B6" s="6" t="s">
        <v>431</v>
      </c>
      <c r="C6" s="6"/>
      <c r="D6" s="6" t="s">
        <v>432</v>
      </c>
      <c r="E6" s="6"/>
      <c r="F6" s="6"/>
      <c r="G6" s="6"/>
      <c r="H6" s="6"/>
    </row>
    <row r="7" ht="45.75" customHeight="1" spans="1:8">
      <c r="A7" s="5"/>
      <c r="B7" s="6" t="s">
        <v>433</v>
      </c>
      <c r="C7" s="6"/>
      <c r="D7" s="6" t="s">
        <v>434</v>
      </c>
      <c r="E7" s="6"/>
      <c r="F7" s="6"/>
      <c r="G7" s="6"/>
      <c r="H7" s="6"/>
    </row>
    <row r="8" ht="26.1" customHeight="1" spans="1:8">
      <c r="A8" s="5"/>
      <c r="B8" s="5" t="s">
        <v>435</v>
      </c>
      <c r="C8" s="5"/>
      <c r="D8" s="5"/>
      <c r="E8" s="5"/>
      <c r="F8" s="5" t="s">
        <v>436</v>
      </c>
      <c r="G8" s="5" t="s">
        <v>437</v>
      </c>
      <c r="H8" s="5" t="s">
        <v>438</v>
      </c>
    </row>
    <row r="9" ht="26.1" customHeight="1" spans="1:8">
      <c r="A9" s="5"/>
      <c r="B9" s="5"/>
      <c r="C9" s="5"/>
      <c r="D9" s="5"/>
      <c r="E9" s="5"/>
      <c r="F9" s="7">
        <v>982.02</v>
      </c>
      <c r="G9" s="7">
        <v>982.02</v>
      </c>
      <c r="H9" s="7"/>
    </row>
    <row r="10" ht="54.75" customHeight="1" spans="1:15">
      <c r="A10" s="8" t="s">
        <v>439</v>
      </c>
      <c r="B10" s="9" t="s">
        <v>440</v>
      </c>
      <c r="C10" s="9"/>
      <c r="D10" s="9"/>
      <c r="E10" s="9"/>
      <c r="F10" s="9"/>
      <c r="G10" s="9"/>
      <c r="H10" s="9"/>
      <c r="O10" s="16"/>
    </row>
    <row r="11" ht="26.1" customHeight="1" spans="1:8">
      <c r="A11" s="10" t="s">
        <v>441</v>
      </c>
      <c r="B11" s="10" t="s">
        <v>320</v>
      </c>
      <c r="C11" s="10" t="s">
        <v>321</v>
      </c>
      <c r="D11" s="10"/>
      <c r="E11" s="10" t="s">
        <v>322</v>
      </c>
      <c r="F11" s="10"/>
      <c r="G11" s="10" t="s">
        <v>442</v>
      </c>
      <c r="H11" s="10"/>
    </row>
    <row r="12" ht="33.75" customHeight="1" spans="1:8">
      <c r="A12" s="10"/>
      <c r="B12" s="11" t="s">
        <v>330</v>
      </c>
      <c r="C12" s="11" t="s">
        <v>331</v>
      </c>
      <c r="D12" s="11"/>
      <c r="E12" s="12" t="s">
        <v>443</v>
      </c>
      <c r="F12" s="13"/>
      <c r="G12" s="11" t="s">
        <v>444</v>
      </c>
      <c r="H12" s="11"/>
    </row>
    <row r="13" ht="50.25" customHeight="1" spans="1:8">
      <c r="A13" s="10"/>
      <c r="B13" s="11"/>
      <c r="C13" s="11"/>
      <c r="D13" s="11"/>
      <c r="E13" s="12" t="s">
        <v>445</v>
      </c>
      <c r="F13" s="13"/>
      <c r="G13" s="11" t="s">
        <v>446</v>
      </c>
      <c r="H13" s="11"/>
    </row>
    <row r="14" ht="26.1" customHeight="1" spans="1:8">
      <c r="A14" s="10"/>
      <c r="B14" s="11"/>
      <c r="C14" s="11" t="s">
        <v>336</v>
      </c>
      <c r="D14" s="11"/>
      <c r="E14" s="11" t="s">
        <v>447</v>
      </c>
      <c r="F14" s="11"/>
      <c r="G14" s="10" t="s">
        <v>448</v>
      </c>
      <c r="H14" s="10"/>
    </row>
    <row r="15" ht="69" customHeight="1" spans="1:8">
      <c r="A15" s="10"/>
      <c r="B15" s="11"/>
      <c r="C15" s="11"/>
      <c r="D15" s="11"/>
      <c r="E15" s="11" t="s">
        <v>449</v>
      </c>
      <c r="F15" s="11"/>
      <c r="G15" s="11" t="s">
        <v>450</v>
      </c>
      <c r="H15" s="11"/>
    </row>
    <row r="16" ht="31.5" customHeight="1" spans="1:8">
      <c r="A16" s="10"/>
      <c r="B16" s="11"/>
      <c r="C16" s="11" t="s">
        <v>340</v>
      </c>
      <c r="D16" s="11"/>
      <c r="E16" s="11" t="s">
        <v>451</v>
      </c>
      <c r="F16" s="11"/>
      <c r="G16" s="10" t="s">
        <v>405</v>
      </c>
      <c r="H16" s="10"/>
    </row>
    <row r="17" ht="74.25" customHeight="1" spans="1:8">
      <c r="A17" s="10"/>
      <c r="B17" s="11"/>
      <c r="C17" s="11"/>
      <c r="D17" s="11"/>
      <c r="E17" s="11" t="s">
        <v>452</v>
      </c>
      <c r="F17" s="11"/>
      <c r="G17" s="10" t="s">
        <v>453</v>
      </c>
      <c r="H17" s="10"/>
    </row>
    <row r="18" ht="33" customHeight="1" spans="1:8">
      <c r="A18" s="10"/>
      <c r="B18" s="11"/>
      <c r="C18" s="11" t="s">
        <v>344</v>
      </c>
      <c r="D18" s="11"/>
      <c r="E18" s="11" t="s">
        <v>454</v>
      </c>
      <c r="F18" s="11"/>
      <c r="G18" s="10" t="s">
        <v>455</v>
      </c>
      <c r="H18" s="10"/>
    </row>
    <row r="19" ht="70.5" customHeight="1" spans="1:8">
      <c r="A19" s="10"/>
      <c r="B19" s="11"/>
      <c r="C19" s="11"/>
      <c r="D19" s="11"/>
      <c r="E19" s="11" t="s">
        <v>456</v>
      </c>
      <c r="F19" s="11"/>
      <c r="G19" s="14" t="s">
        <v>457</v>
      </c>
      <c r="H19" s="15"/>
    </row>
    <row r="20" ht="60" customHeight="1" spans="1:8">
      <c r="A20" s="10"/>
      <c r="B20" s="11" t="s">
        <v>348</v>
      </c>
      <c r="C20" s="11" t="s">
        <v>349</v>
      </c>
      <c r="D20" s="11"/>
      <c r="E20" s="11" t="s">
        <v>458</v>
      </c>
      <c r="F20" s="11"/>
      <c r="G20" s="11" t="s">
        <v>459</v>
      </c>
      <c r="H20" s="11"/>
    </row>
    <row r="21" ht="43.5" customHeight="1" spans="1:8">
      <c r="A21" s="10"/>
      <c r="B21" s="11" t="s">
        <v>351</v>
      </c>
      <c r="C21" s="11" t="s">
        <v>352</v>
      </c>
      <c r="D21" s="11"/>
      <c r="E21" s="11" t="s">
        <v>460</v>
      </c>
      <c r="F21" s="11"/>
      <c r="G21" s="11" t="s">
        <v>461</v>
      </c>
      <c r="H21" s="11"/>
    </row>
  </sheetData>
  <mergeCells count="4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A5:A9"/>
    <mergeCell ref="A11:A21"/>
    <mergeCell ref="B12:B19"/>
    <mergeCell ref="B8:E9"/>
    <mergeCell ref="C12:D13"/>
    <mergeCell ref="C14:D15"/>
    <mergeCell ref="C16:D17"/>
    <mergeCell ref="C18:D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9" activePane="bottomLeft" state="frozen"/>
      <selection/>
      <selection pane="bottomLeft" activeCell="B10" sqref="B10"/>
    </sheetView>
  </sheetViews>
  <sheetFormatPr defaultColWidth="10" defaultRowHeight="14.4" outlineLevelCol="5"/>
  <cols>
    <col min="1" max="1" width="1.5" style="77" customWidth="1"/>
    <col min="2" max="2" width="42.6296296296296" style="77" customWidth="1"/>
    <col min="3" max="3" width="16.6296296296296" style="77" customWidth="1"/>
    <col min="4" max="4" width="42.6296296296296" style="77" customWidth="1"/>
    <col min="5" max="5" width="16.6296296296296" style="77" customWidth="1"/>
    <col min="6" max="6" width="1.5" style="77" customWidth="1"/>
    <col min="7" max="11" width="9.75" style="77" customWidth="1"/>
    <col min="12" max="16384" width="10" style="77"/>
  </cols>
  <sheetData>
    <row r="1" s="184" customFormat="1" ht="24.95" customHeight="1" spans="1:6">
      <c r="A1" s="185"/>
      <c r="B1" s="2" t="s">
        <v>3</v>
      </c>
      <c r="D1" s="2"/>
      <c r="E1" s="2"/>
      <c r="F1" s="186" t="s">
        <v>4</v>
      </c>
    </row>
    <row r="2" ht="22.9" customHeight="1" spans="1:6">
      <c r="A2" s="163"/>
      <c r="B2" s="164" t="s">
        <v>5</v>
      </c>
      <c r="C2" s="164"/>
      <c r="D2" s="164"/>
      <c r="E2" s="164"/>
      <c r="F2" s="112"/>
    </row>
    <row r="3" ht="19.5" customHeight="1" spans="1:6">
      <c r="A3" s="163"/>
      <c r="B3" s="84" t="s">
        <v>6</v>
      </c>
      <c r="D3" s="79"/>
      <c r="E3" s="187" t="s">
        <v>7</v>
      </c>
      <c r="F3" s="112"/>
    </row>
    <row r="4" ht="26.1" customHeight="1" spans="1:6">
      <c r="A4" s="163"/>
      <c r="B4" s="37" t="s">
        <v>8</v>
      </c>
      <c r="C4" s="37"/>
      <c r="D4" s="37" t="s">
        <v>9</v>
      </c>
      <c r="E4" s="37"/>
      <c r="F4" s="112"/>
    </row>
    <row r="5" ht="26.1" customHeight="1" spans="1:6">
      <c r="A5" s="163"/>
      <c r="B5" s="37" t="s">
        <v>10</v>
      </c>
      <c r="C5" s="37" t="s">
        <v>11</v>
      </c>
      <c r="D5" s="37" t="s">
        <v>10</v>
      </c>
      <c r="E5" s="37" t="s">
        <v>11</v>
      </c>
      <c r="F5" s="112"/>
    </row>
    <row r="6" ht="26.1" customHeight="1" spans="1:6">
      <c r="A6" s="81"/>
      <c r="B6" s="41" t="s">
        <v>12</v>
      </c>
      <c r="C6" s="42">
        <v>532.02</v>
      </c>
      <c r="D6" s="41" t="s">
        <v>13</v>
      </c>
      <c r="E6" s="42">
        <v>420.12</v>
      </c>
      <c r="F6" s="89"/>
    </row>
    <row r="7" ht="26.1" customHeight="1" spans="1:6">
      <c r="A7" s="81"/>
      <c r="B7" s="41" t="s">
        <v>14</v>
      </c>
      <c r="C7" s="42">
        <v>450</v>
      </c>
      <c r="D7" s="41" t="s">
        <v>15</v>
      </c>
      <c r="E7" s="42"/>
      <c r="F7" s="89"/>
    </row>
    <row r="8" ht="26.1" customHeight="1" spans="1:6">
      <c r="A8" s="81"/>
      <c r="B8" s="41" t="s">
        <v>16</v>
      </c>
      <c r="C8" s="42"/>
      <c r="D8" s="41" t="s">
        <v>17</v>
      </c>
      <c r="E8" s="42"/>
      <c r="F8" s="89"/>
    </row>
    <row r="9" ht="26.1" customHeight="1" spans="1:6">
      <c r="A9" s="81"/>
      <c r="B9" s="41" t="s">
        <v>18</v>
      </c>
      <c r="C9" s="42"/>
      <c r="D9" s="41" t="s">
        <v>19</v>
      </c>
      <c r="E9" s="42"/>
      <c r="F9" s="89"/>
    </row>
    <row r="10" ht="26.1" customHeight="1" spans="1:6">
      <c r="A10" s="81"/>
      <c r="B10" s="41" t="s">
        <v>20</v>
      </c>
      <c r="C10" s="42"/>
      <c r="D10" s="41" t="s">
        <v>21</v>
      </c>
      <c r="E10" s="42"/>
      <c r="F10" s="89"/>
    </row>
    <row r="11" ht="26.1" customHeight="1" spans="1:6">
      <c r="A11" s="81"/>
      <c r="B11" s="41" t="s">
        <v>22</v>
      </c>
      <c r="C11" s="42"/>
      <c r="D11" s="41" t="s">
        <v>23</v>
      </c>
      <c r="E11" s="42"/>
      <c r="F11" s="89"/>
    </row>
    <row r="12" ht="26.1" customHeight="1" spans="1:6">
      <c r="A12" s="81"/>
      <c r="B12" s="41" t="s">
        <v>24</v>
      </c>
      <c r="C12" s="42"/>
      <c r="D12" s="41" t="s">
        <v>25</v>
      </c>
      <c r="E12" s="42"/>
      <c r="F12" s="89"/>
    </row>
    <row r="13" ht="26.1" customHeight="1" spans="1:6">
      <c r="A13" s="81"/>
      <c r="B13" s="41" t="s">
        <v>24</v>
      </c>
      <c r="C13" s="42"/>
      <c r="D13" s="41" t="s">
        <v>26</v>
      </c>
      <c r="E13" s="42">
        <v>36.51</v>
      </c>
      <c r="F13" s="89"/>
    </row>
    <row r="14" ht="26.1" customHeight="1" spans="1:6">
      <c r="A14" s="81"/>
      <c r="B14" s="41" t="s">
        <v>24</v>
      </c>
      <c r="C14" s="42"/>
      <c r="D14" s="41" t="s">
        <v>27</v>
      </c>
      <c r="E14" s="42"/>
      <c r="F14" s="89"/>
    </row>
    <row r="15" ht="26.1" customHeight="1" spans="1:6">
      <c r="A15" s="81"/>
      <c r="B15" s="41" t="s">
        <v>24</v>
      </c>
      <c r="C15" s="42"/>
      <c r="D15" s="41" t="s">
        <v>28</v>
      </c>
      <c r="E15" s="42">
        <v>30.51</v>
      </c>
      <c r="F15" s="89"/>
    </row>
    <row r="16" ht="26.1" customHeight="1" spans="1:6">
      <c r="A16" s="81"/>
      <c r="B16" s="41" t="s">
        <v>24</v>
      </c>
      <c r="C16" s="42"/>
      <c r="D16" s="41" t="s">
        <v>29</v>
      </c>
      <c r="E16" s="42"/>
      <c r="F16" s="89"/>
    </row>
    <row r="17" ht="26.1" customHeight="1" spans="1:6">
      <c r="A17" s="81"/>
      <c r="B17" s="41" t="s">
        <v>24</v>
      </c>
      <c r="C17" s="42"/>
      <c r="D17" s="41" t="s">
        <v>30</v>
      </c>
      <c r="E17" s="42">
        <v>450</v>
      </c>
      <c r="F17" s="89"/>
    </row>
    <row r="18" ht="26.1" customHeight="1" spans="1:6">
      <c r="A18" s="81"/>
      <c r="B18" s="41" t="s">
        <v>24</v>
      </c>
      <c r="C18" s="42"/>
      <c r="D18" s="41" t="s">
        <v>31</v>
      </c>
      <c r="E18" s="42"/>
      <c r="F18" s="89"/>
    </row>
    <row r="19" ht="26.1" customHeight="1" spans="1:6">
      <c r="A19" s="81"/>
      <c r="B19" s="41" t="s">
        <v>24</v>
      </c>
      <c r="C19" s="42"/>
      <c r="D19" s="41" t="s">
        <v>32</v>
      </c>
      <c r="E19" s="42"/>
      <c r="F19" s="89"/>
    </row>
    <row r="20" ht="26.1" customHeight="1" spans="1:6">
      <c r="A20" s="81"/>
      <c r="B20" s="41" t="s">
        <v>24</v>
      </c>
      <c r="C20" s="42"/>
      <c r="D20" s="41" t="s">
        <v>33</v>
      </c>
      <c r="E20" s="42"/>
      <c r="F20" s="89"/>
    </row>
    <row r="21" ht="26.1" customHeight="1" spans="1:6">
      <c r="A21" s="81"/>
      <c r="B21" s="41" t="s">
        <v>24</v>
      </c>
      <c r="C21" s="42"/>
      <c r="D21" s="41" t="s">
        <v>34</v>
      </c>
      <c r="E21" s="42"/>
      <c r="F21" s="89"/>
    </row>
    <row r="22" ht="26.1" customHeight="1" spans="1:6">
      <c r="A22" s="81"/>
      <c r="B22" s="41" t="s">
        <v>24</v>
      </c>
      <c r="C22" s="42"/>
      <c r="D22" s="41" t="s">
        <v>35</v>
      </c>
      <c r="E22" s="42"/>
      <c r="F22" s="89"/>
    </row>
    <row r="23" ht="26.1" customHeight="1" spans="1:6">
      <c r="A23" s="81"/>
      <c r="B23" s="41" t="s">
        <v>24</v>
      </c>
      <c r="C23" s="42"/>
      <c r="D23" s="41" t="s">
        <v>36</v>
      </c>
      <c r="E23" s="42"/>
      <c r="F23" s="89"/>
    </row>
    <row r="24" ht="26.1" customHeight="1" spans="1:6">
      <c r="A24" s="81"/>
      <c r="B24" s="41" t="s">
        <v>24</v>
      </c>
      <c r="C24" s="42"/>
      <c r="D24" s="41" t="s">
        <v>37</v>
      </c>
      <c r="E24" s="42"/>
      <c r="F24" s="89"/>
    </row>
    <row r="25" ht="26.1" customHeight="1" spans="1:6">
      <c r="A25" s="81"/>
      <c r="B25" s="41" t="s">
        <v>24</v>
      </c>
      <c r="C25" s="42"/>
      <c r="D25" s="41" t="s">
        <v>38</v>
      </c>
      <c r="E25" s="42">
        <v>44.88</v>
      </c>
      <c r="F25" s="89"/>
    </row>
    <row r="26" ht="26.1" customHeight="1" spans="1:6">
      <c r="A26" s="81"/>
      <c r="B26" s="41" t="s">
        <v>24</v>
      </c>
      <c r="C26" s="42"/>
      <c r="D26" s="41" t="s">
        <v>39</v>
      </c>
      <c r="E26" s="42"/>
      <c r="F26" s="89"/>
    </row>
    <row r="27" ht="26.1" customHeight="1" spans="1:6">
      <c r="A27" s="81"/>
      <c r="B27" s="41" t="s">
        <v>24</v>
      </c>
      <c r="C27" s="42"/>
      <c r="D27" s="41" t="s">
        <v>40</v>
      </c>
      <c r="E27" s="42"/>
      <c r="F27" s="89"/>
    </row>
    <row r="28" ht="26.1" customHeight="1" spans="1:6">
      <c r="A28" s="81"/>
      <c r="B28" s="41" t="s">
        <v>24</v>
      </c>
      <c r="C28" s="42"/>
      <c r="D28" s="41" t="s">
        <v>41</v>
      </c>
      <c r="E28" s="42"/>
      <c r="F28" s="89"/>
    </row>
    <row r="29" ht="26.1" customHeight="1" spans="1:6">
      <c r="A29" s="81"/>
      <c r="B29" s="41" t="s">
        <v>24</v>
      </c>
      <c r="C29" s="42"/>
      <c r="D29" s="41" t="s">
        <v>42</v>
      </c>
      <c r="E29" s="42"/>
      <c r="F29" s="89"/>
    </row>
    <row r="30" ht="26.1" customHeight="1" spans="1:6">
      <c r="A30" s="81"/>
      <c r="B30" s="41" t="s">
        <v>24</v>
      </c>
      <c r="C30" s="42"/>
      <c r="D30" s="41" t="s">
        <v>43</v>
      </c>
      <c r="E30" s="42"/>
      <c r="F30" s="89"/>
    </row>
    <row r="31" ht="26.1" customHeight="1" spans="1:6">
      <c r="A31" s="81"/>
      <c r="B31" s="41" t="s">
        <v>24</v>
      </c>
      <c r="C31" s="42"/>
      <c r="D31" s="41" t="s">
        <v>44</v>
      </c>
      <c r="E31" s="42"/>
      <c r="F31" s="89"/>
    </row>
    <row r="32" ht="26.1" customHeight="1" spans="1:6">
      <c r="A32" s="81"/>
      <c r="B32" s="41" t="s">
        <v>24</v>
      </c>
      <c r="C32" s="42"/>
      <c r="D32" s="41" t="s">
        <v>45</v>
      </c>
      <c r="E32" s="42"/>
      <c r="F32" s="89"/>
    </row>
    <row r="33" ht="26.1" customHeight="1" spans="1:6">
      <c r="A33" s="81"/>
      <c r="B33" s="41" t="s">
        <v>24</v>
      </c>
      <c r="C33" s="42"/>
      <c r="D33" s="41" t="s">
        <v>46</v>
      </c>
      <c r="E33" s="42"/>
      <c r="F33" s="89"/>
    </row>
    <row r="34" ht="26.1" customHeight="1" spans="1:6">
      <c r="A34" s="81"/>
      <c r="B34" s="41" t="s">
        <v>24</v>
      </c>
      <c r="C34" s="42"/>
      <c r="D34" s="41" t="s">
        <v>47</v>
      </c>
      <c r="E34" s="42"/>
      <c r="F34" s="89"/>
    </row>
    <row r="35" ht="26.1" customHeight="1" spans="1:6">
      <c r="A35" s="81"/>
      <c r="B35" s="41" t="s">
        <v>24</v>
      </c>
      <c r="C35" s="42"/>
      <c r="D35" s="41" t="s">
        <v>48</v>
      </c>
      <c r="E35" s="42"/>
      <c r="F35" s="89"/>
    </row>
    <row r="36" ht="26.1" customHeight="1" spans="1:6">
      <c r="A36" s="90"/>
      <c r="B36" s="37" t="s">
        <v>49</v>
      </c>
      <c r="C36" s="40">
        <f>SUM(C6:C35)</f>
        <v>982.02</v>
      </c>
      <c r="D36" s="37" t="s">
        <v>50</v>
      </c>
      <c r="E36" s="40">
        <f>SUM(E6:E35)</f>
        <v>982.02</v>
      </c>
      <c r="F36" s="91"/>
    </row>
    <row r="37" ht="26.1" customHeight="1" spans="1:6">
      <c r="A37" s="81"/>
      <c r="B37" s="41" t="s">
        <v>51</v>
      </c>
      <c r="C37" s="42"/>
      <c r="D37" s="41" t="s">
        <v>52</v>
      </c>
      <c r="E37" s="42"/>
      <c r="F37" s="188"/>
    </row>
    <row r="38" ht="26.1" customHeight="1" spans="1:6">
      <c r="A38" s="189"/>
      <c r="B38" s="41" t="s">
        <v>53</v>
      </c>
      <c r="C38" s="42"/>
      <c r="D38" s="41" t="s">
        <v>54</v>
      </c>
      <c r="E38" s="42"/>
      <c r="F38" s="188"/>
    </row>
    <row r="39" ht="26.1" customHeight="1" spans="1:6">
      <c r="A39" s="189"/>
      <c r="B39" s="190"/>
      <c r="C39" s="190"/>
      <c r="D39" s="41" t="s">
        <v>55</v>
      </c>
      <c r="E39" s="42"/>
      <c r="F39" s="188"/>
    </row>
    <row r="40" ht="26.1" customHeight="1" spans="1:6">
      <c r="A40" s="191"/>
      <c r="B40" s="37" t="s">
        <v>56</v>
      </c>
      <c r="C40" s="40">
        <v>982.02</v>
      </c>
      <c r="D40" s="37" t="s">
        <v>57</v>
      </c>
      <c r="E40" s="40">
        <v>982.02</v>
      </c>
      <c r="F40" s="192"/>
    </row>
    <row r="41" ht="9.75" customHeight="1" spans="1:6">
      <c r="A41" s="167"/>
      <c r="B41" s="167"/>
      <c r="C41" s="193"/>
      <c r="D41" s="193"/>
      <c r="E41" s="167"/>
      <c r="F41" s="16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20" activePane="bottomLeft" state="frozen"/>
      <selection/>
      <selection pane="bottomLeft" activeCell="C13" sqref="C13"/>
    </sheetView>
  </sheetViews>
  <sheetFormatPr defaultColWidth="10" defaultRowHeight="14.4"/>
  <cols>
    <col min="1" max="1" width="1.5" style="77" customWidth="1"/>
    <col min="2" max="2" width="16.8796296296296" style="77" customWidth="1"/>
    <col min="3" max="3" width="31.75" style="77" customWidth="1"/>
    <col min="4" max="14" width="13" style="77" customWidth="1"/>
    <col min="15" max="15" width="1.5" style="77" customWidth="1"/>
    <col min="16" max="16" width="9.75" style="77" customWidth="1"/>
    <col min="17" max="16384" width="10" style="77"/>
  </cols>
  <sheetData>
    <row r="1" ht="24.95" customHeight="1" spans="1:15">
      <c r="A1" s="78"/>
      <c r="B1" s="2" t="s">
        <v>58</v>
      </c>
      <c r="C1" s="79"/>
      <c r="D1" s="172"/>
      <c r="E1" s="172"/>
      <c r="F1" s="172"/>
      <c r="G1" s="79"/>
      <c r="H1" s="79"/>
      <c r="I1" s="79"/>
      <c r="L1" s="79"/>
      <c r="M1" s="79"/>
      <c r="N1" s="80"/>
      <c r="O1" s="81"/>
    </row>
    <row r="2" ht="22.9" customHeight="1" spans="1:15">
      <c r="A2" s="78"/>
      <c r="B2" s="82" t="s">
        <v>59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4</v>
      </c>
    </row>
    <row r="3" ht="19.5" customHeight="1" spans="1:15">
      <c r="A3" s="83"/>
      <c r="B3" s="84" t="s">
        <v>6</v>
      </c>
      <c r="C3" s="84"/>
      <c r="D3" s="83"/>
      <c r="E3" s="83"/>
      <c r="F3" s="147"/>
      <c r="G3" s="83"/>
      <c r="H3" s="147"/>
      <c r="I3" s="147"/>
      <c r="J3" s="147"/>
      <c r="K3" s="147"/>
      <c r="L3" s="147"/>
      <c r="M3" s="147"/>
      <c r="N3" s="85" t="s">
        <v>7</v>
      </c>
      <c r="O3" s="86"/>
    </row>
    <row r="4" ht="24.4" customHeight="1" spans="1:15">
      <c r="A4" s="87"/>
      <c r="B4" s="53" t="s">
        <v>10</v>
      </c>
      <c r="C4" s="53"/>
      <c r="D4" s="53" t="s">
        <v>60</v>
      </c>
      <c r="E4" s="53" t="s">
        <v>61</v>
      </c>
      <c r="F4" s="53" t="s">
        <v>62</v>
      </c>
      <c r="G4" s="53" t="s">
        <v>63</v>
      </c>
      <c r="H4" s="53" t="s">
        <v>64</v>
      </c>
      <c r="I4" s="53" t="s">
        <v>65</v>
      </c>
      <c r="J4" s="53" t="s">
        <v>66</v>
      </c>
      <c r="K4" s="53" t="s">
        <v>67</v>
      </c>
      <c r="L4" s="53" t="s">
        <v>68</v>
      </c>
      <c r="M4" s="53" t="s">
        <v>69</v>
      </c>
      <c r="N4" s="53" t="s">
        <v>70</v>
      </c>
      <c r="O4" s="89"/>
    </row>
    <row r="5" ht="24.4" customHeight="1" spans="1:15">
      <c r="A5" s="87"/>
      <c r="B5" s="53" t="s">
        <v>71</v>
      </c>
      <c r="C5" s="53" t="s">
        <v>72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89"/>
    </row>
    <row r="6" ht="24.4" customHeight="1" spans="1:15">
      <c r="A6" s="87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89"/>
    </row>
    <row r="7" ht="27" customHeight="1" spans="1:15">
      <c r="A7" s="90"/>
      <c r="B7" s="37"/>
      <c r="C7" s="37" t="s">
        <v>73</v>
      </c>
      <c r="D7" s="40">
        <v>982.02</v>
      </c>
      <c r="E7" s="40"/>
      <c r="F7" s="40">
        <v>532.02</v>
      </c>
      <c r="G7" s="40">
        <v>450</v>
      </c>
      <c r="H7" s="40"/>
      <c r="I7" s="40"/>
      <c r="J7" s="40"/>
      <c r="K7" s="40"/>
      <c r="L7" s="40"/>
      <c r="M7" s="40"/>
      <c r="N7" s="40"/>
      <c r="O7" s="91"/>
    </row>
    <row r="8" ht="27" customHeight="1" spans="1:15">
      <c r="A8" s="90"/>
      <c r="B8" s="180">
        <v>117001</v>
      </c>
      <c r="C8" s="180" t="s">
        <v>74</v>
      </c>
      <c r="D8" s="181">
        <v>221.13</v>
      </c>
      <c r="E8" s="181"/>
      <c r="F8" s="181">
        <v>136.13</v>
      </c>
      <c r="G8" s="181">
        <v>85</v>
      </c>
      <c r="H8" s="40"/>
      <c r="I8" s="40"/>
      <c r="J8" s="40"/>
      <c r="K8" s="40"/>
      <c r="L8" s="40"/>
      <c r="M8" s="40"/>
      <c r="N8" s="40"/>
      <c r="O8" s="91"/>
    </row>
    <row r="9" ht="27" customHeight="1" spans="1:15">
      <c r="A9" s="90"/>
      <c r="B9" s="180">
        <v>117002</v>
      </c>
      <c r="C9" s="180" t="s">
        <v>75</v>
      </c>
      <c r="D9" s="181">
        <v>521.97</v>
      </c>
      <c r="E9" s="181"/>
      <c r="F9" s="181">
        <v>196.97</v>
      </c>
      <c r="G9" s="181">
        <v>325</v>
      </c>
      <c r="H9" s="40"/>
      <c r="I9" s="40"/>
      <c r="J9" s="40"/>
      <c r="K9" s="40"/>
      <c r="L9" s="40"/>
      <c r="M9" s="40"/>
      <c r="N9" s="40"/>
      <c r="O9" s="91"/>
    </row>
    <row r="10" ht="27" customHeight="1" spans="1:15">
      <c r="A10" s="90"/>
      <c r="B10" s="180">
        <v>117003</v>
      </c>
      <c r="C10" s="74" t="s">
        <v>76</v>
      </c>
      <c r="D10" s="181">
        <v>188.13</v>
      </c>
      <c r="E10" s="181"/>
      <c r="F10" s="181">
        <v>163.13</v>
      </c>
      <c r="G10" s="181">
        <v>25</v>
      </c>
      <c r="H10" s="40"/>
      <c r="I10" s="40"/>
      <c r="J10" s="40"/>
      <c r="K10" s="40"/>
      <c r="L10" s="40"/>
      <c r="M10" s="40"/>
      <c r="N10" s="40"/>
      <c r="O10" s="91"/>
    </row>
    <row r="11" ht="27" customHeight="1" spans="1:15">
      <c r="A11" s="90"/>
      <c r="B11" s="182" t="s">
        <v>77</v>
      </c>
      <c r="C11" s="74" t="s">
        <v>78</v>
      </c>
      <c r="D11" s="183">
        <v>50.79</v>
      </c>
      <c r="E11" s="183"/>
      <c r="F11" s="183">
        <v>35.79</v>
      </c>
      <c r="G11" s="183">
        <v>15</v>
      </c>
      <c r="H11" s="40"/>
      <c r="I11" s="40"/>
      <c r="J11" s="40"/>
      <c r="K11" s="40"/>
      <c r="L11" s="40"/>
      <c r="M11" s="40"/>
      <c r="N11" s="40"/>
      <c r="O11" s="91"/>
    </row>
    <row r="12" ht="27" customHeight="1" spans="1:15">
      <c r="A12" s="90"/>
      <c r="B12" s="37"/>
      <c r="C12" s="18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91"/>
    </row>
    <row r="13" ht="27" customHeight="1" spans="1:15">
      <c r="A13" s="90"/>
      <c r="B13" s="37"/>
      <c r="C13" s="7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91"/>
    </row>
    <row r="14" ht="27" customHeight="1" spans="1:15">
      <c r="A14" s="90"/>
      <c r="B14" s="37"/>
      <c r="C14" s="3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91"/>
    </row>
    <row r="15" ht="27" customHeight="1" spans="1:15">
      <c r="A15" s="90"/>
      <c r="B15" s="37"/>
      <c r="C15" s="3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91"/>
    </row>
    <row r="16" ht="27" customHeight="1" spans="1:15">
      <c r="A16" s="90"/>
      <c r="B16" s="37"/>
      <c r="C16" s="3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91"/>
    </row>
    <row r="17" ht="27" customHeight="1" spans="1:15">
      <c r="A17" s="90"/>
      <c r="B17" s="37"/>
      <c r="C17" s="3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91"/>
    </row>
    <row r="18" ht="27" customHeight="1" spans="1:15">
      <c r="A18" s="90"/>
      <c r="B18" s="37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91"/>
    </row>
    <row r="19" ht="27" customHeight="1" spans="1:15">
      <c r="A19" s="90"/>
      <c r="B19" s="37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91"/>
    </row>
    <row r="20" ht="27" customHeight="1" spans="1:15">
      <c r="A20" s="90"/>
      <c r="B20" s="37"/>
      <c r="C20" s="3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91"/>
    </row>
    <row r="21" ht="27" customHeight="1" spans="1:15">
      <c r="A21" s="87"/>
      <c r="B21" s="41"/>
      <c r="C21" s="41" t="s">
        <v>24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88"/>
    </row>
    <row r="22" ht="27" customHeight="1" spans="1:15">
      <c r="A22" s="87"/>
      <c r="B22" s="41"/>
      <c r="C22" s="41" t="s">
        <v>24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88"/>
    </row>
    <row r="23" ht="9.75" customHeight="1" spans="1:1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3"/>
      <c r="O23" s="9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workbookViewId="0">
      <pane ySplit="6" topLeftCell="A47" activePane="bottomLeft" state="frozen"/>
      <selection/>
      <selection pane="bottomLeft" activeCell="B3" sqref="B3:F3"/>
    </sheetView>
  </sheetViews>
  <sheetFormatPr defaultColWidth="10" defaultRowHeight="14.4"/>
  <cols>
    <col min="1" max="1" width="1.5" style="77" customWidth="1"/>
    <col min="2" max="4" width="6.12962962962963" style="77" customWidth="1"/>
    <col min="5" max="5" width="16.8796296296296" style="77" customWidth="1"/>
    <col min="6" max="6" width="41" style="77" customWidth="1"/>
    <col min="7" max="10" width="16.3796296296296" style="77" customWidth="1"/>
    <col min="11" max="11" width="22.8796296296296" style="77" customWidth="1"/>
    <col min="12" max="12" width="1.5" style="77" customWidth="1"/>
    <col min="13" max="14" width="9.75" style="77" customWidth="1"/>
    <col min="15" max="16384" width="10" style="77"/>
  </cols>
  <sheetData>
    <row r="1" ht="24.95" customHeight="1" spans="1:12">
      <c r="A1" s="78"/>
      <c r="B1" s="2" t="s">
        <v>79</v>
      </c>
      <c r="C1" s="2"/>
      <c r="D1" s="2"/>
      <c r="E1" s="79"/>
      <c r="F1" s="79"/>
      <c r="G1" s="172"/>
      <c r="H1" s="172"/>
      <c r="I1" s="172"/>
      <c r="J1" s="172"/>
      <c r="K1" s="80"/>
      <c r="L1" s="81"/>
    </row>
    <row r="2" ht="22.9" customHeight="1" spans="1:12">
      <c r="A2" s="78"/>
      <c r="B2" s="82" t="s">
        <v>80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4</v>
      </c>
    </row>
    <row r="3" ht="19.5" customHeight="1" spans="1:12">
      <c r="A3" s="83"/>
      <c r="B3" s="84" t="s">
        <v>6</v>
      </c>
      <c r="C3" s="84"/>
      <c r="D3" s="84"/>
      <c r="E3" s="84"/>
      <c r="F3" s="84"/>
      <c r="G3" s="83"/>
      <c r="H3" s="83"/>
      <c r="I3" s="147"/>
      <c r="J3" s="147"/>
      <c r="K3" s="85" t="s">
        <v>7</v>
      </c>
      <c r="L3" s="86"/>
    </row>
    <row r="4" ht="24.4" customHeight="1" spans="1:12">
      <c r="A4" s="81"/>
      <c r="B4" s="37" t="s">
        <v>10</v>
      </c>
      <c r="C4" s="37"/>
      <c r="D4" s="37"/>
      <c r="E4" s="37"/>
      <c r="F4" s="37"/>
      <c r="G4" s="37" t="s">
        <v>60</v>
      </c>
      <c r="H4" s="37" t="s">
        <v>81</v>
      </c>
      <c r="I4" s="37" t="s">
        <v>82</v>
      </c>
      <c r="J4" s="37" t="s">
        <v>83</v>
      </c>
      <c r="K4" s="37" t="s">
        <v>84</v>
      </c>
      <c r="L4" s="88"/>
    </row>
    <row r="5" ht="24.4" customHeight="1" spans="1:12">
      <c r="A5" s="87"/>
      <c r="B5" s="37" t="s">
        <v>85</v>
      </c>
      <c r="C5" s="37"/>
      <c r="D5" s="37"/>
      <c r="E5" s="37" t="s">
        <v>71</v>
      </c>
      <c r="F5" s="37" t="s">
        <v>72</v>
      </c>
      <c r="G5" s="37"/>
      <c r="H5" s="37"/>
      <c r="I5" s="37"/>
      <c r="J5" s="37"/>
      <c r="K5" s="37"/>
      <c r="L5" s="88"/>
    </row>
    <row r="6" ht="24.4" customHeight="1" spans="1:12">
      <c r="A6" s="87"/>
      <c r="B6" s="37" t="s">
        <v>86</v>
      </c>
      <c r="C6" s="37" t="s">
        <v>87</v>
      </c>
      <c r="D6" s="37" t="s">
        <v>88</v>
      </c>
      <c r="E6" s="37"/>
      <c r="F6" s="37"/>
      <c r="G6" s="37"/>
      <c r="H6" s="37"/>
      <c r="I6" s="37"/>
      <c r="J6" s="37"/>
      <c r="K6" s="37"/>
      <c r="L6" s="89"/>
    </row>
    <row r="7" s="96" customFormat="1" ht="18" customHeight="1" spans="1:12">
      <c r="A7" s="105"/>
      <c r="B7" s="129"/>
      <c r="C7" s="129"/>
      <c r="D7" s="129"/>
      <c r="E7" s="129"/>
      <c r="F7" s="129" t="s">
        <v>73</v>
      </c>
      <c r="G7" s="130">
        <f>G8+G18+G25+G43</f>
        <v>982.02</v>
      </c>
      <c r="H7" s="130">
        <f t="shared" ref="H7:I7" si="0">H8+H18+H25+H43</f>
        <v>532.02</v>
      </c>
      <c r="I7" s="130">
        <f t="shared" si="0"/>
        <v>450</v>
      </c>
      <c r="J7" s="130"/>
      <c r="K7" s="130"/>
      <c r="L7" s="175"/>
    </row>
    <row r="8" s="96" customFormat="1" ht="18" customHeight="1" spans="1:12">
      <c r="A8" s="105"/>
      <c r="B8" s="132"/>
      <c r="C8" s="132"/>
      <c r="D8" s="132"/>
      <c r="E8" s="131"/>
      <c r="F8" s="131" t="s">
        <v>89</v>
      </c>
      <c r="G8" s="133">
        <v>221.13</v>
      </c>
      <c r="H8" s="133">
        <v>136.13</v>
      </c>
      <c r="I8" s="133">
        <v>85</v>
      </c>
      <c r="J8" s="130"/>
      <c r="K8" s="130"/>
      <c r="L8" s="175"/>
    </row>
    <row r="9" s="96" customFormat="1" ht="18" customHeight="1" spans="1:12">
      <c r="A9" s="105"/>
      <c r="B9" s="173" t="s">
        <v>90</v>
      </c>
      <c r="C9" s="173" t="s">
        <v>91</v>
      </c>
      <c r="D9" s="173" t="s">
        <v>92</v>
      </c>
      <c r="E9" s="134">
        <v>117001</v>
      </c>
      <c r="F9" s="134" t="s">
        <v>93</v>
      </c>
      <c r="G9" s="137">
        <v>107.02</v>
      </c>
      <c r="H9" s="137">
        <v>107.02</v>
      </c>
      <c r="I9" s="133"/>
      <c r="J9" s="130"/>
      <c r="K9" s="130"/>
      <c r="L9" s="175"/>
    </row>
    <row r="10" s="96" customFormat="1" ht="18" customHeight="1" spans="1:12">
      <c r="A10" s="105"/>
      <c r="B10" s="173" t="s">
        <v>94</v>
      </c>
      <c r="C10" s="173" t="s">
        <v>95</v>
      </c>
      <c r="D10" s="173" t="s">
        <v>95</v>
      </c>
      <c r="E10" s="134">
        <v>117001</v>
      </c>
      <c r="F10" s="134" t="s">
        <v>96</v>
      </c>
      <c r="G10" s="137">
        <v>8.6088</v>
      </c>
      <c r="H10" s="137">
        <v>8.6088</v>
      </c>
      <c r="I10" s="133"/>
      <c r="J10" s="130"/>
      <c r="K10" s="130"/>
      <c r="L10" s="175"/>
    </row>
    <row r="11" s="96" customFormat="1" ht="18" customHeight="1" spans="1:12">
      <c r="A11" s="105"/>
      <c r="B11" s="173" t="s">
        <v>97</v>
      </c>
      <c r="C11" s="173" t="s">
        <v>98</v>
      </c>
      <c r="D11" s="173" t="s">
        <v>92</v>
      </c>
      <c r="E11" s="134">
        <v>117001</v>
      </c>
      <c r="F11" s="134" t="s">
        <v>99</v>
      </c>
      <c r="G11" s="137">
        <v>7.4688</v>
      </c>
      <c r="H11" s="137">
        <v>7.4688</v>
      </c>
      <c r="I11" s="133"/>
      <c r="J11" s="130"/>
      <c r="K11" s="130"/>
      <c r="L11" s="175"/>
    </row>
    <row r="12" s="96" customFormat="1" ht="18" customHeight="1" spans="1:12">
      <c r="A12" s="105"/>
      <c r="B12" s="173" t="s">
        <v>97</v>
      </c>
      <c r="C12" s="173" t="s">
        <v>98</v>
      </c>
      <c r="D12" s="173" t="s">
        <v>100</v>
      </c>
      <c r="E12" s="134">
        <v>117001</v>
      </c>
      <c r="F12" s="134" t="s">
        <v>101</v>
      </c>
      <c r="G12" s="137">
        <v>0.5607</v>
      </c>
      <c r="H12" s="137">
        <v>0.5607</v>
      </c>
      <c r="I12" s="133"/>
      <c r="J12" s="130"/>
      <c r="K12" s="130"/>
      <c r="L12" s="175"/>
    </row>
    <row r="13" s="96" customFormat="1" ht="18" customHeight="1" spans="1:12">
      <c r="A13" s="105"/>
      <c r="B13" s="173" t="s">
        <v>97</v>
      </c>
      <c r="C13" s="173" t="s">
        <v>98</v>
      </c>
      <c r="D13" s="173" t="s">
        <v>100</v>
      </c>
      <c r="E13" s="134">
        <v>117001</v>
      </c>
      <c r="F13" s="134" t="s">
        <v>102</v>
      </c>
      <c r="G13" s="137">
        <v>0.2403</v>
      </c>
      <c r="H13" s="137">
        <v>0.2403</v>
      </c>
      <c r="I13" s="133"/>
      <c r="J13" s="130"/>
      <c r="K13" s="130"/>
      <c r="L13" s="175"/>
    </row>
    <row r="14" s="96" customFormat="1" ht="18" customHeight="1" spans="1:12">
      <c r="A14" s="105"/>
      <c r="B14" s="173" t="s">
        <v>103</v>
      </c>
      <c r="C14" s="173" t="s">
        <v>104</v>
      </c>
      <c r="D14" s="173" t="s">
        <v>92</v>
      </c>
      <c r="E14" s="134">
        <v>117001</v>
      </c>
      <c r="F14" s="134" t="s">
        <v>105</v>
      </c>
      <c r="G14" s="137">
        <v>12.228</v>
      </c>
      <c r="H14" s="137">
        <v>12.228</v>
      </c>
      <c r="I14" s="133"/>
      <c r="J14" s="130"/>
      <c r="K14" s="130"/>
      <c r="L14" s="175"/>
    </row>
    <row r="15" s="96" customFormat="1" ht="18" customHeight="1" spans="1:12">
      <c r="A15" s="105"/>
      <c r="B15" s="173" t="s">
        <v>106</v>
      </c>
      <c r="C15" s="173" t="s">
        <v>107</v>
      </c>
      <c r="D15" s="173" t="s">
        <v>104</v>
      </c>
      <c r="E15" s="134">
        <v>117001</v>
      </c>
      <c r="F15" s="134" t="s">
        <v>108</v>
      </c>
      <c r="G15" s="137">
        <v>30</v>
      </c>
      <c r="H15" s="140"/>
      <c r="I15" s="137">
        <v>30</v>
      </c>
      <c r="J15" s="130"/>
      <c r="K15" s="130"/>
      <c r="L15" s="175"/>
    </row>
    <row r="16" s="96" customFormat="1" ht="18" customHeight="1" spans="1:12">
      <c r="A16" s="105"/>
      <c r="B16" s="173" t="s">
        <v>106</v>
      </c>
      <c r="C16" s="173" t="s">
        <v>107</v>
      </c>
      <c r="D16" s="173" t="s">
        <v>104</v>
      </c>
      <c r="E16" s="134">
        <v>117001</v>
      </c>
      <c r="F16" s="134" t="s">
        <v>109</v>
      </c>
      <c r="G16" s="137">
        <v>25</v>
      </c>
      <c r="H16" s="140"/>
      <c r="I16" s="137">
        <v>25</v>
      </c>
      <c r="J16" s="130"/>
      <c r="K16" s="130"/>
      <c r="L16" s="175"/>
    </row>
    <row r="17" s="96" customFormat="1" ht="18" customHeight="1" spans="1:12">
      <c r="A17" s="105"/>
      <c r="B17" s="173" t="s">
        <v>106</v>
      </c>
      <c r="C17" s="173" t="s">
        <v>107</v>
      </c>
      <c r="D17" s="173" t="s">
        <v>104</v>
      </c>
      <c r="E17" s="134">
        <v>117001</v>
      </c>
      <c r="F17" s="134" t="s">
        <v>110</v>
      </c>
      <c r="G17" s="137">
        <v>30</v>
      </c>
      <c r="H17" s="140"/>
      <c r="I17" s="137">
        <v>30</v>
      </c>
      <c r="J17" s="130"/>
      <c r="K17" s="130"/>
      <c r="L17" s="175"/>
    </row>
    <row r="18" s="96" customFormat="1" ht="18" customHeight="1" spans="1:12">
      <c r="A18" s="105"/>
      <c r="B18" s="131"/>
      <c r="C18" s="132"/>
      <c r="D18" s="131"/>
      <c r="E18" s="131"/>
      <c r="F18" s="131" t="s">
        <v>111</v>
      </c>
      <c r="G18" s="133">
        <v>521.97</v>
      </c>
      <c r="H18" s="133">
        <v>196.97</v>
      </c>
      <c r="I18" s="133">
        <v>325</v>
      </c>
      <c r="J18" s="130"/>
      <c r="K18" s="130"/>
      <c r="L18" s="175"/>
    </row>
    <row r="19" s="96" customFormat="1" ht="18" customHeight="1" spans="1:12">
      <c r="A19" s="105"/>
      <c r="B19" s="134">
        <v>201</v>
      </c>
      <c r="C19" s="134" t="s">
        <v>91</v>
      </c>
      <c r="D19" s="134">
        <v>50</v>
      </c>
      <c r="E19" s="134">
        <v>117002</v>
      </c>
      <c r="F19" s="134" t="s">
        <v>112</v>
      </c>
      <c r="G19" s="134">
        <v>154.37</v>
      </c>
      <c r="H19" s="134">
        <v>154.37</v>
      </c>
      <c r="I19" s="134"/>
      <c r="J19" s="130"/>
      <c r="K19" s="130"/>
      <c r="L19" s="175"/>
    </row>
    <row r="20" s="96" customFormat="1" ht="18" customHeight="1" spans="1:12">
      <c r="A20" s="105"/>
      <c r="B20" s="134">
        <v>208</v>
      </c>
      <c r="C20" s="134" t="s">
        <v>95</v>
      </c>
      <c r="D20" s="134" t="s">
        <v>95</v>
      </c>
      <c r="E20" s="134">
        <v>117002</v>
      </c>
      <c r="F20" s="134" t="s">
        <v>113</v>
      </c>
      <c r="G20" s="134">
        <v>13.35</v>
      </c>
      <c r="H20" s="134">
        <v>13.35</v>
      </c>
      <c r="I20" s="134"/>
      <c r="J20" s="130"/>
      <c r="K20" s="130"/>
      <c r="L20" s="175"/>
    </row>
    <row r="21" s="96" customFormat="1" ht="18" customHeight="1" spans="1:12">
      <c r="A21" s="105"/>
      <c r="B21" s="134">
        <v>210</v>
      </c>
      <c r="C21" s="134" t="s">
        <v>98</v>
      </c>
      <c r="D21" s="134" t="s">
        <v>104</v>
      </c>
      <c r="E21" s="134">
        <v>117002</v>
      </c>
      <c r="F21" s="134" t="s">
        <v>114</v>
      </c>
      <c r="G21" s="134">
        <v>10.65</v>
      </c>
      <c r="H21" s="134">
        <v>10.65</v>
      </c>
      <c r="I21" s="134"/>
      <c r="J21" s="130"/>
      <c r="K21" s="130"/>
      <c r="L21" s="175"/>
    </row>
    <row r="22" s="96" customFormat="1" ht="18" customHeight="1" spans="1:12">
      <c r="A22" s="105"/>
      <c r="B22" s="134">
        <v>210</v>
      </c>
      <c r="C22" s="134" t="s">
        <v>98</v>
      </c>
      <c r="D22" s="134" t="s">
        <v>115</v>
      </c>
      <c r="E22" s="134">
        <v>117002</v>
      </c>
      <c r="F22" s="134" t="s">
        <v>116</v>
      </c>
      <c r="G22" s="134">
        <v>0.96</v>
      </c>
      <c r="H22" s="134">
        <v>0.96</v>
      </c>
      <c r="I22" s="134"/>
      <c r="J22" s="130"/>
      <c r="K22" s="130"/>
      <c r="L22" s="175"/>
    </row>
    <row r="23" s="96" customFormat="1" ht="18" customHeight="1" spans="1:12">
      <c r="A23" s="105"/>
      <c r="B23" s="134">
        <v>212</v>
      </c>
      <c r="C23" s="134" t="s">
        <v>107</v>
      </c>
      <c r="D23" s="134" t="s">
        <v>104</v>
      </c>
      <c r="E23" s="134">
        <v>117002</v>
      </c>
      <c r="F23" s="134" t="s">
        <v>117</v>
      </c>
      <c r="G23" s="134">
        <v>325</v>
      </c>
      <c r="H23" s="134"/>
      <c r="I23" s="134">
        <v>325</v>
      </c>
      <c r="J23" s="130"/>
      <c r="K23" s="130"/>
      <c r="L23" s="175"/>
    </row>
    <row r="24" s="96" customFormat="1" ht="18" customHeight="1" spans="1:12">
      <c r="A24" s="174"/>
      <c r="B24" s="134">
        <v>221</v>
      </c>
      <c r="C24" s="134" t="s">
        <v>104</v>
      </c>
      <c r="D24" s="134" t="s">
        <v>92</v>
      </c>
      <c r="E24" s="134">
        <v>117002</v>
      </c>
      <c r="F24" s="134" t="s">
        <v>105</v>
      </c>
      <c r="G24" s="134">
        <v>17.64</v>
      </c>
      <c r="H24" s="134">
        <v>17.64</v>
      </c>
      <c r="I24" s="134"/>
      <c r="J24" s="148"/>
      <c r="K24" s="148"/>
      <c r="L24" s="176"/>
    </row>
    <row r="25" s="96" customFormat="1" ht="18" customHeight="1" spans="1:12">
      <c r="A25" s="174"/>
      <c r="B25" s="131"/>
      <c r="C25" s="132"/>
      <c r="D25" s="132"/>
      <c r="E25" s="131"/>
      <c r="F25" s="146" t="s">
        <v>118</v>
      </c>
      <c r="G25" s="133">
        <v>188.13</v>
      </c>
      <c r="H25" s="133">
        <v>163.13</v>
      </c>
      <c r="I25" s="133">
        <v>25</v>
      </c>
      <c r="J25" s="148"/>
      <c r="K25" s="148"/>
      <c r="L25" s="176"/>
    </row>
    <row r="26" s="96" customFormat="1" ht="18" customHeight="1" spans="1:12">
      <c r="A26" s="174"/>
      <c r="B26" s="134">
        <v>201</v>
      </c>
      <c r="C26" s="134"/>
      <c r="D26" s="134"/>
      <c r="E26" s="134">
        <v>117003</v>
      </c>
      <c r="F26" s="134" t="s">
        <v>93</v>
      </c>
      <c r="G26" s="134">
        <v>129.04</v>
      </c>
      <c r="H26" s="134">
        <v>129.04</v>
      </c>
      <c r="I26" s="134"/>
      <c r="J26" s="148"/>
      <c r="K26" s="148"/>
      <c r="L26" s="176"/>
    </row>
    <row r="27" s="96" customFormat="1" ht="18" customHeight="1" spans="1:12">
      <c r="A27" s="174"/>
      <c r="B27" s="134">
        <v>201</v>
      </c>
      <c r="C27" s="134" t="s">
        <v>91</v>
      </c>
      <c r="D27" s="134"/>
      <c r="E27" s="134">
        <v>117003</v>
      </c>
      <c r="F27" s="134" t="s">
        <v>119</v>
      </c>
      <c r="G27" s="134">
        <v>129.04</v>
      </c>
      <c r="H27" s="134">
        <v>129.04</v>
      </c>
      <c r="I27" s="134"/>
      <c r="J27" s="148"/>
      <c r="K27" s="148"/>
      <c r="L27" s="176"/>
    </row>
    <row r="28" s="96" customFormat="1" ht="18" customHeight="1" spans="1:12">
      <c r="A28" s="174"/>
      <c r="B28" s="134">
        <v>201</v>
      </c>
      <c r="C28" s="134" t="s">
        <v>91</v>
      </c>
      <c r="D28" s="134" t="s">
        <v>92</v>
      </c>
      <c r="E28" s="134">
        <v>117003</v>
      </c>
      <c r="F28" s="134" t="s">
        <v>120</v>
      </c>
      <c r="G28" s="134">
        <v>129.04</v>
      </c>
      <c r="H28" s="134">
        <v>129.04</v>
      </c>
      <c r="I28" s="134"/>
      <c r="J28" s="148"/>
      <c r="K28" s="148"/>
      <c r="L28" s="176"/>
    </row>
    <row r="29" s="96" customFormat="1" ht="18" customHeight="1" spans="1:12">
      <c r="A29" s="174"/>
      <c r="B29" s="134">
        <v>208</v>
      </c>
      <c r="C29" s="134"/>
      <c r="D29" s="134"/>
      <c r="E29" s="134">
        <v>117003</v>
      </c>
      <c r="F29" s="134" t="s">
        <v>96</v>
      </c>
      <c r="G29" s="134">
        <v>12.47</v>
      </c>
      <c r="H29" s="134">
        <v>12.47</v>
      </c>
      <c r="I29" s="134"/>
      <c r="J29" s="148"/>
      <c r="K29" s="148"/>
      <c r="L29" s="176"/>
    </row>
    <row r="30" s="96" customFormat="1" ht="18" customHeight="1" spans="1:12">
      <c r="A30" s="174"/>
      <c r="B30" s="134">
        <v>208</v>
      </c>
      <c r="C30" s="134" t="s">
        <v>95</v>
      </c>
      <c r="D30" s="134"/>
      <c r="E30" s="134">
        <v>117003</v>
      </c>
      <c r="F30" s="134" t="s">
        <v>121</v>
      </c>
      <c r="G30" s="134">
        <v>12.47</v>
      </c>
      <c r="H30" s="134">
        <v>12.47</v>
      </c>
      <c r="I30" s="134"/>
      <c r="J30" s="148"/>
      <c r="K30" s="148"/>
      <c r="L30" s="176"/>
    </row>
    <row r="31" s="96" customFormat="1" ht="18" customHeight="1" spans="1:12">
      <c r="A31" s="174"/>
      <c r="B31" s="134">
        <v>208</v>
      </c>
      <c r="C31" s="134" t="s">
        <v>95</v>
      </c>
      <c r="D31" s="134" t="s">
        <v>92</v>
      </c>
      <c r="E31" s="134">
        <v>117003</v>
      </c>
      <c r="F31" s="134" t="s">
        <v>122</v>
      </c>
      <c r="G31" s="134">
        <v>2.41</v>
      </c>
      <c r="H31" s="134">
        <v>2.41</v>
      </c>
      <c r="I31" s="134"/>
      <c r="J31" s="148"/>
      <c r="K31" s="148"/>
      <c r="L31" s="176"/>
    </row>
    <row r="32" s="96" customFormat="1" ht="18" customHeight="1" spans="1:12">
      <c r="A32" s="174"/>
      <c r="B32" s="134">
        <v>208</v>
      </c>
      <c r="C32" s="134" t="s">
        <v>95</v>
      </c>
      <c r="D32" s="134" t="s">
        <v>95</v>
      </c>
      <c r="E32" s="134">
        <v>117003</v>
      </c>
      <c r="F32" s="134" t="s">
        <v>123</v>
      </c>
      <c r="G32" s="134">
        <v>10.06</v>
      </c>
      <c r="H32" s="134">
        <v>10.06</v>
      </c>
      <c r="I32" s="134"/>
      <c r="J32" s="148"/>
      <c r="K32" s="148"/>
      <c r="L32" s="176"/>
    </row>
    <row r="33" s="96" customFormat="1" ht="18" customHeight="1" spans="1:12">
      <c r="A33" s="174"/>
      <c r="B33" s="134">
        <v>210</v>
      </c>
      <c r="C33" s="134"/>
      <c r="D33" s="134"/>
      <c r="E33" s="134">
        <v>117003</v>
      </c>
      <c r="F33" s="134" t="s">
        <v>124</v>
      </c>
      <c r="G33" s="134">
        <v>8.9</v>
      </c>
      <c r="H33" s="134">
        <v>8.9</v>
      </c>
      <c r="I33" s="134"/>
      <c r="J33" s="148"/>
      <c r="K33" s="148"/>
      <c r="L33" s="176"/>
    </row>
    <row r="34" s="96" customFormat="1" ht="18" customHeight="1" spans="1:12">
      <c r="A34" s="174"/>
      <c r="B34" s="134">
        <v>210</v>
      </c>
      <c r="C34" s="134" t="s">
        <v>98</v>
      </c>
      <c r="D34" s="134"/>
      <c r="E34" s="134">
        <v>117003</v>
      </c>
      <c r="F34" s="134" t="s">
        <v>125</v>
      </c>
      <c r="G34" s="134">
        <v>8.9</v>
      </c>
      <c r="H34" s="134">
        <v>8.9</v>
      </c>
      <c r="I34" s="134"/>
      <c r="J34" s="148"/>
      <c r="K34" s="148"/>
      <c r="L34" s="176"/>
    </row>
    <row r="35" s="96" customFormat="1" ht="18" customHeight="1" spans="1:12">
      <c r="A35" s="174"/>
      <c r="B35" s="134">
        <v>210</v>
      </c>
      <c r="C35" s="134" t="s">
        <v>98</v>
      </c>
      <c r="D35" s="134" t="s">
        <v>92</v>
      </c>
      <c r="E35" s="134">
        <v>117003</v>
      </c>
      <c r="F35" s="134" t="s">
        <v>126</v>
      </c>
      <c r="G35" s="134">
        <v>7.86</v>
      </c>
      <c r="H35" s="134">
        <v>7.86</v>
      </c>
      <c r="I35" s="134"/>
      <c r="J35" s="148"/>
      <c r="K35" s="148"/>
      <c r="L35" s="177"/>
    </row>
    <row r="36" s="96" customFormat="1" ht="18" customHeight="1" spans="1:12">
      <c r="A36" s="107"/>
      <c r="B36" s="134">
        <v>210</v>
      </c>
      <c r="C36" s="134" t="s">
        <v>98</v>
      </c>
      <c r="D36" s="134" t="s">
        <v>100</v>
      </c>
      <c r="E36" s="134">
        <v>117003</v>
      </c>
      <c r="F36" s="134" t="s">
        <v>127</v>
      </c>
      <c r="G36" s="134">
        <v>1.04</v>
      </c>
      <c r="H36" s="134">
        <v>1.04</v>
      </c>
      <c r="I36" s="134"/>
      <c r="J36" s="178"/>
      <c r="K36" s="178"/>
      <c r="L36" s="179"/>
    </row>
    <row r="37" s="96" customFormat="1" ht="18" customHeight="1" spans="2:11">
      <c r="B37" s="134">
        <v>212</v>
      </c>
      <c r="C37" s="134"/>
      <c r="D37" s="134"/>
      <c r="E37" s="134">
        <v>117003</v>
      </c>
      <c r="F37" s="134" t="s">
        <v>128</v>
      </c>
      <c r="G37" s="134">
        <v>25</v>
      </c>
      <c r="H37" s="134"/>
      <c r="I37" s="134">
        <v>25</v>
      </c>
      <c r="J37" s="150"/>
      <c r="K37" s="150"/>
    </row>
    <row r="38" s="96" customFormat="1" ht="18" customHeight="1" spans="2:11">
      <c r="B38" s="134">
        <v>212</v>
      </c>
      <c r="C38" s="134" t="s">
        <v>107</v>
      </c>
      <c r="D38" s="134"/>
      <c r="E38" s="134">
        <v>117003</v>
      </c>
      <c r="F38" s="134" t="s">
        <v>129</v>
      </c>
      <c r="G38" s="134">
        <v>25</v>
      </c>
      <c r="H38" s="134"/>
      <c r="I38" s="134">
        <v>25</v>
      </c>
      <c r="J38" s="150"/>
      <c r="K38" s="150"/>
    </row>
    <row r="39" s="96" customFormat="1" ht="18" customHeight="1" spans="2:11">
      <c r="B39" s="134">
        <v>212</v>
      </c>
      <c r="C39" s="134" t="s">
        <v>107</v>
      </c>
      <c r="D39" s="134" t="s">
        <v>104</v>
      </c>
      <c r="E39" s="134">
        <v>117003</v>
      </c>
      <c r="F39" s="134" t="s">
        <v>130</v>
      </c>
      <c r="G39" s="134">
        <v>25</v>
      </c>
      <c r="H39" s="134"/>
      <c r="I39" s="134">
        <v>25</v>
      </c>
      <c r="J39" s="150"/>
      <c r="K39" s="150"/>
    </row>
    <row r="40" s="96" customFormat="1" ht="18" customHeight="1" spans="2:11">
      <c r="B40" s="134">
        <v>221</v>
      </c>
      <c r="C40" s="134"/>
      <c r="D40" s="134"/>
      <c r="E40" s="134">
        <v>117003</v>
      </c>
      <c r="F40" s="134" t="s">
        <v>131</v>
      </c>
      <c r="G40" s="134">
        <v>12.72</v>
      </c>
      <c r="H40" s="134">
        <v>12.72</v>
      </c>
      <c r="I40" s="134"/>
      <c r="J40" s="150"/>
      <c r="K40" s="150"/>
    </row>
    <row r="41" s="96" customFormat="1" ht="18" customHeight="1" spans="2:11">
      <c r="B41" s="134">
        <v>221</v>
      </c>
      <c r="C41" s="134" t="s">
        <v>104</v>
      </c>
      <c r="D41" s="134"/>
      <c r="E41" s="134">
        <v>117003</v>
      </c>
      <c r="F41" s="134" t="s">
        <v>132</v>
      </c>
      <c r="G41" s="134">
        <v>12.72</v>
      </c>
      <c r="H41" s="134">
        <v>12.72</v>
      </c>
      <c r="I41" s="134"/>
      <c r="J41" s="150"/>
      <c r="K41" s="150"/>
    </row>
    <row r="42" s="96" customFormat="1" ht="18" customHeight="1" spans="2:11">
      <c r="B42" s="134">
        <v>221</v>
      </c>
      <c r="C42" s="134" t="s">
        <v>104</v>
      </c>
      <c r="D42" s="134" t="s">
        <v>92</v>
      </c>
      <c r="E42" s="134">
        <v>117003</v>
      </c>
      <c r="F42" s="134" t="s">
        <v>133</v>
      </c>
      <c r="G42" s="134">
        <v>12.72</v>
      </c>
      <c r="H42" s="134">
        <v>12.72</v>
      </c>
      <c r="I42" s="134"/>
      <c r="J42" s="150"/>
      <c r="K42" s="150"/>
    </row>
    <row r="43" s="96" customFormat="1" ht="18" customHeight="1" spans="2:11">
      <c r="B43" s="154"/>
      <c r="C43" s="154"/>
      <c r="D43" s="154"/>
      <c r="E43" s="154"/>
      <c r="F43" s="154" t="s">
        <v>134</v>
      </c>
      <c r="G43" s="155">
        <v>50.79</v>
      </c>
      <c r="H43" s="155">
        <v>35.79</v>
      </c>
      <c r="I43" s="155">
        <v>15</v>
      </c>
      <c r="J43" s="150"/>
      <c r="K43" s="150"/>
    </row>
    <row r="44" s="96" customFormat="1" ht="18" customHeight="1" spans="2:11">
      <c r="B44" s="134" t="s">
        <v>90</v>
      </c>
      <c r="C44" s="134" t="s">
        <v>91</v>
      </c>
      <c r="D44" s="134" t="s">
        <v>92</v>
      </c>
      <c r="E44" s="134" t="s">
        <v>77</v>
      </c>
      <c r="F44" s="134" t="s">
        <v>135</v>
      </c>
      <c r="G44" s="134">
        <v>29.69</v>
      </c>
      <c r="H44" s="134">
        <v>29.69</v>
      </c>
      <c r="I44" s="134"/>
      <c r="J44" s="134"/>
      <c r="K44" s="150"/>
    </row>
    <row r="45" s="96" customFormat="1" ht="18" customHeight="1" spans="2:11">
      <c r="B45" s="134" t="s">
        <v>94</v>
      </c>
      <c r="C45" s="134" t="s">
        <v>95</v>
      </c>
      <c r="D45" s="134" t="s">
        <v>95</v>
      </c>
      <c r="E45" s="134" t="s">
        <v>77</v>
      </c>
      <c r="F45" s="134" t="s">
        <v>113</v>
      </c>
      <c r="G45" s="134">
        <v>2.08</v>
      </c>
      <c r="H45" s="134">
        <v>2.08</v>
      </c>
      <c r="I45" s="134"/>
      <c r="J45" s="134"/>
      <c r="K45" s="150"/>
    </row>
    <row r="46" s="96" customFormat="1" ht="18" customHeight="1" spans="2:11">
      <c r="B46" s="134" t="s">
        <v>97</v>
      </c>
      <c r="C46" s="134" t="s">
        <v>98</v>
      </c>
      <c r="D46" s="134" t="s">
        <v>92</v>
      </c>
      <c r="E46" s="134" t="s">
        <v>77</v>
      </c>
      <c r="F46" s="134" t="s">
        <v>136</v>
      </c>
      <c r="G46" s="134">
        <v>1.57</v>
      </c>
      <c r="H46" s="134">
        <v>1.57</v>
      </c>
      <c r="I46" s="134"/>
      <c r="J46" s="134"/>
      <c r="K46" s="150"/>
    </row>
    <row r="47" s="96" customFormat="1" ht="18" customHeight="1" spans="2:11">
      <c r="B47" s="134" t="s">
        <v>97</v>
      </c>
      <c r="C47" s="134" t="s">
        <v>98</v>
      </c>
      <c r="D47" s="134" t="s">
        <v>100</v>
      </c>
      <c r="E47" s="134" t="s">
        <v>77</v>
      </c>
      <c r="F47" s="134" t="s">
        <v>137</v>
      </c>
      <c r="G47" s="134">
        <v>0.16</v>
      </c>
      <c r="H47" s="134">
        <v>0.16</v>
      </c>
      <c r="I47" s="134"/>
      <c r="J47" s="134"/>
      <c r="K47" s="150"/>
    </row>
    <row r="48" s="96" customFormat="1" ht="18" customHeight="1" spans="2:11">
      <c r="B48" s="134" t="s">
        <v>106</v>
      </c>
      <c r="C48" s="134" t="s">
        <v>107</v>
      </c>
      <c r="D48" s="134" t="s">
        <v>104</v>
      </c>
      <c r="E48" s="134" t="s">
        <v>77</v>
      </c>
      <c r="F48" s="134" t="s">
        <v>117</v>
      </c>
      <c r="G48" s="134">
        <v>0</v>
      </c>
      <c r="H48" s="134"/>
      <c r="I48" s="134">
        <v>15</v>
      </c>
      <c r="J48" s="134"/>
      <c r="K48" s="150"/>
    </row>
    <row r="49" s="96" customFormat="1" ht="18" customHeight="1" spans="2:11">
      <c r="B49" s="134" t="s">
        <v>103</v>
      </c>
      <c r="C49" s="134" t="s">
        <v>104</v>
      </c>
      <c r="D49" s="134" t="s">
        <v>92</v>
      </c>
      <c r="E49" s="134" t="s">
        <v>77</v>
      </c>
      <c r="F49" s="134" t="s">
        <v>105</v>
      </c>
      <c r="G49" s="134">
        <v>2.29</v>
      </c>
      <c r="H49" s="134">
        <v>2.29</v>
      </c>
      <c r="I49" s="134"/>
      <c r="J49" s="134"/>
      <c r="K49" s="1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8" activePane="bottomLeft" state="frozen"/>
      <selection/>
      <selection pane="bottomLeft" activeCell="D10" sqref="D10"/>
    </sheetView>
  </sheetViews>
  <sheetFormatPr defaultColWidth="10" defaultRowHeight="14.4"/>
  <cols>
    <col min="1" max="1" width="1.5" style="77" customWidth="1"/>
    <col min="2" max="2" width="29.6296296296296" style="77" customWidth="1"/>
    <col min="3" max="3" width="11.6296296296296" style="77" customWidth="1"/>
    <col min="4" max="4" width="29.6296296296296" style="77" customWidth="1"/>
    <col min="5" max="5" width="11.6296296296296" style="77" customWidth="1"/>
    <col min="6" max="6" width="13.1296296296296" style="77" customWidth="1"/>
    <col min="7" max="8" width="11.25" style="77" customWidth="1"/>
    <col min="9" max="9" width="1.5" style="77" customWidth="1"/>
    <col min="10" max="12" width="9.75" style="77" customWidth="1"/>
    <col min="13" max="16384" width="10" style="77"/>
  </cols>
  <sheetData>
    <row r="1" ht="24.95" customHeight="1" spans="1:9">
      <c r="A1" s="160"/>
      <c r="B1" s="2" t="s">
        <v>138</v>
      </c>
      <c r="C1" s="161"/>
      <c r="D1" s="161"/>
      <c r="H1" s="162"/>
      <c r="I1" s="112" t="s">
        <v>4</v>
      </c>
    </row>
    <row r="2" ht="22.9" customHeight="1" spans="1:9">
      <c r="A2" s="163"/>
      <c r="B2" s="164" t="s">
        <v>139</v>
      </c>
      <c r="C2" s="164"/>
      <c r="D2" s="164"/>
      <c r="E2" s="164"/>
      <c r="F2" s="165"/>
      <c r="G2" s="165"/>
      <c r="H2" s="165"/>
      <c r="I2" s="168"/>
    </row>
    <row r="3" ht="19.5" customHeight="1" spans="1:9">
      <c r="A3" s="163"/>
      <c r="B3" s="84" t="s">
        <v>6</v>
      </c>
      <c r="C3" s="84"/>
      <c r="D3" s="79"/>
      <c r="F3" s="166" t="s">
        <v>7</v>
      </c>
      <c r="G3" s="166"/>
      <c r="H3" s="166"/>
      <c r="I3" s="169"/>
    </row>
    <row r="4" ht="30" customHeight="1" spans="1:9">
      <c r="A4" s="163"/>
      <c r="B4" s="37" t="s">
        <v>8</v>
      </c>
      <c r="C4" s="37"/>
      <c r="D4" s="37" t="s">
        <v>9</v>
      </c>
      <c r="E4" s="37"/>
      <c r="F4" s="37"/>
      <c r="G4" s="37"/>
      <c r="H4" s="37"/>
      <c r="I4" s="170"/>
    </row>
    <row r="5" ht="30" customHeight="1" spans="1:9">
      <c r="A5" s="163"/>
      <c r="B5" s="37" t="s">
        <v>10</v>
      </c>
      <c r="C5" s="37" t="s">
        <v>11</v>
      </c>
      <c r="D5" s="37" t="s">
        <v>10</v>
      </c>
      <c r="E5" s="37" t="s">
        <v>60</v>
      </c>
      <c r="F5" s="53" t="s">
        <v>140</v>
      </c>
      <c r="G5" s="53" t="s">
        <v>141</v>
      </c>
      <c r="H5" s="53" t="s">
        <v>142</v>
      </c>
      <c r="I5" s="112"/>
    </row>
    <row r="6" ht="30" customHeight="1" spans="1:9">
      <c r="A6" s="81"/>
      <c r="B6" s="41" t="s">
        <v>143</v>
      </c>
      <c r="C6" s="42">
        <v>982.02</v>
      </c>
      <c r="D6" s="41" t="s">
        <v>144</v>
      </c>
      <c r="E6" s="42">
        <v>982.02</v>
      </c>
      <c r="F6" s="42">
        <v>532.02</v>
      </c>
      <c r="G6" s="42">
        <v>450</v>
      </c>
      <c r="H6" s="42"/>
      <c r="I6" s="89"/>
    </row>
    <row r="7" ht="30" customHeight="1" spans="1:9">
      <c r="A7" s="81"/>
      <c r="B7" s="41" t="s">
        <v>145</v>
      </c>
      <c r="C7" s="42">
        <v>532.02</v>
      </c>
      <c r="D7" s="41" t="s">
        <v>146</v>
      </c>
      <c r="E7" s="42">
        <v>420.12</v>
      </c>
      <c r="F7" s="42">
        <v>420.12</v>
      </c>
      <c r="G7" s="42"/>
      <c r="H7" s="42"/>
      <c r="I7" s="89"/>
    </row>
    <row r="8" ht="30" customHeight="1" spans="1:9">
      <c r="A8" s="81"/>
      <c r="B8" s="41" t="s">
        <v>147</v>
      </c>
      <c r="C8" s="42">
        <v>450</v>
      </c>
      <c r="D8" s="41" t="s">
        <v>148</v>
      </c>
      <c r="E8" s="42"/>
      <c r="F8" s="42"/>
      <c r="G8" s="42"/>
      <c r="H8" s="42"/>
      <c r="I8" s="89"/>
    </row>
    <row r="9" ht="30" customHeight="1" spans="1:9">
      <c r="A9" s="81"/>
      <c r="B9" s="41" t="s">
        <v>149</v>
      </c>
      <c r="C9" s="42"/>
      <c r="D9" s="41" t="s">
        <v>150</v>
      </c>
      <c r="E9" s="42"/>
      <c r="F9" s="42"/>
      <c r="G9" s="42"/>
      <c r="H9" s="42"/>
      <c r="I9" s="89"/>
    </row>
    <row r="10" ht="30" customHeight="1" spans="1:9">
      <c r="A10" s="81"/>
      <c r="B10" s="41" t="s">
        <v>151</v>
      </c>
      <c r="C10" s="42"/>
      <c r="D10" s="41" t="s">
        <v>152</v>
      </c>
      <c r="E10" s="42"/>
      <c r="F10" s="42"/>
      <c r="G10" s="42"/>
      <c r="H10" s="42"/>
      <c r="I10" s="89"/>
    </row>
    <row r="11" ht="30" customHeight="1" spans="1:9">
      <c r="A11" s="81"/>
      <c r="B11" s="41" t="s">
        <v>145</v>
      </c>
      <c r="C11" s="42"/>
      <c r="D11" s="41" t="s">
        <v>153</v>
      </c>
      <c r="E11" s="42"/>
      <c r="F11" s="42"/>
      <c r="G11" s="42"/>
      <c r="H11" s="42"/>
      <c r="I11" s="89"/>
    </row>
    <row r="12" ht="30" customHeight="1" spans="1:9">
      <c r="A12" s="81"/>
      <c r="B12" s="41" t="s">
        <v>147</v>
      </c>
      <c r="C12" s="42"/>
      <c r="D12" s="41" t="s">
        <v>154</v>
      </c>
      <c r="E12" s="42"/>
      <c r="F12" s="42"/>
      <c r="G12" s="42"/>
      <c r="H12" s="42"/>
      <c r="I12" s="89"/>
    </row>
    <row r="13" ht="30" customHeight="1" spans="1:9">
      <c r="A13" s="81"/>
      <c r="B13" s="41" t="s">
        <v>149</v>
      </c>
      <c r="C13" s="42"/>
      <c r="D13" s="41" t="s">
        <v>155</v>
      </c>
      <c r="E13" s="42"/>
      <c r="F13" s="42"/>
      <c r="G13" s="42"/>
      <c r="H13" s="42"/>
      <c r="I13" s="89"/>
    </row>
    <row r="14" ht="30" customHeight="1" spans="1:9">
      <c r="A14" s="81"/>
      <c r="B14" s="41" t="s">
        <v>156</v>
      </c>
      <c r="C14" s="42"/>
      <c r="D14" s="41" t="s">
        <v>157</v>
      </c>
      <c r="E14" s="42">
        <v>36.51</v>
      </c>
      <c r="F14" s="42">
        <v>36.51</v>
      </c>
      <c r="G14" s="42"/>
      <c r="H14" s="42"/>
      <c r="I14" s="89"/>
    </row>
    <row r="15" ht="30" customHeight="1" spans="1:9">
      <c r="A15" s="81"/>
      <c r="B15" s="41" t="s">
        <v>156</v>
      </c>
      <c r="C15" s="42"/>
      <c r="D15" s="41" t="s">
        <v>158</v>
      </c>
      <c r="E15" s="42"/>
      <c r="F15" s="42"/>
      <c r="G15" s="42"/>
      <c r="H15" s="42"/>
      <c r="I15" s="89"/>
    </row>
    <row r="16" ht="30" customHeight="1" spans="1:9">
      <c r="A16" s="81"/>
      <c r="B16" s="41" t="s">
        <v>156</v>
      </c>
      <c r="C16" s="42"/>
      <c r="D16" s="41" t="s">
        <v>159</v>
      </c>
      <c r="E16" s="42">
        <v>30.51</v>
      </c>
      <c r="F16" s="42">
        <v>30.51</v>
      </c>
      <c r="G16" s="42"/>
      <c r="H16" s="42"/>
      <c r="I16" s="89"/>
    </row>
    <row r="17" ht="30" customHeight="1" spans="1:9">
      <c r="A17" s="81"/>
      <c r="B17" s="41" t="s">
        <v>156</v>
      </c>
      <c r="C17" s="42"/>
      <c r="D17" s="41" t="s">
        <v>160</v>
      </c>
      <c r="E17" s="42"/>
      <c r="F17" s="42"/>
      <c r="G17" s="42"/>
      <c r="H17" s="42"/>
      <c r="I17" s="89"/>
    </row>
    <row r="18" ht="30" customHeight="1" spans="1:9">
      <c r="A18" s="81"/>
      <c r="B18" s="41" t="s">
        <v>156</v>
      </c>
      <c r="C18" s="42"/>
      <c r="D18" s="41" t="s">
        <v>161</v>
      </c>
      <c r="E18" s="42">
        <v>450</v>
      </c>
      <c r="F18" s="42"/>
      <c r="G18" s="42">
        <v>450</v>
      </c>
      <c r="H18" s="42"/>
      <c r="I18" s="89"/>
    </row>
    <row r="19" ht="30" customHeight="1" spans="1:9">
      <c r="A19" s="81"/>
      <c r="B19" s="41" t="s">
        <v>156</v>
      </c>
      <c r="C19" s="42"/>
      <c r="D19" s="41" t="s">
        <v>162</v>
      </c>
      <c r="E19" s="42"/>
      <c r="F19" s="42"/>
      <c r="G19" s="42"/>
      <c r="H19" s="42"/>
      <c r="I19" s="89"/>
    </row>
    <row r="20" ht="30" customHeight="1" spans="1:9">
      <c r="A20" s="81"/>
      <c r="B20" s="41" t="s">
        <v>156</v>
      </c>
      <c r="C20" s="42"/>
      <c r="D20" s="41" t="s">
        <v>163</v>
      </c>
      <c r="E20" s="42"/>
      <c r="F20" s="42"/>
      <c r="G20" s="42"/>
      <c r="H20" s="42"/>
      <c r="I20" s="89"/>
    </row>
    <row r="21" ht="30" customHeight="1" spans="1:9">
      <c r="A21" s="81"/>
      <c r="B21" s="41" t="s">
        <v>156</v>
      </c>
      <c r="C21" s="42"/>
      <c r="D21" s="41" t="s">
        <v>164</v>
      </c>
      <c r="E21" s="42"/>
      <c r="F21" s="42"/>
      <c r="G21" s="42"/>
      <c r="H21" s="42"/>
      <c r="I21" s="89"/>
    </row>
    <row r="22" ht="30" customHeight="1" spans="1:9">
      <c r="A22" s="81"/>
      <c r="B22" s="41" t="s">
        <v>156</v>
      </c>
      <c r="C22" s="42"/>
      <c r="D22" s="41" t="s">
        <v>165</v>
      </c>
      <c r="E22" s="42"/>
      <c r="F22" s="42"/>
      <c r="G22" s="42"/>
      <c r="H22" s="42"/>
      <c r="I22" s="89"/>
    </row>
    <row r="23" ht="30" customHeight="1" spans="1:9">
      <c r="A23" s="81"/>
      <c r="B23" s="41" t="s">
        <v>156</v>
      </c>
      <c r="C23" s="42"/>
      <c r="D23" s="41" t="s">
        <v>166</v>
      </c>
      <c r="E23" s="42"/>
      <c r="F23" s="42"/>
      <c r="G23" s="42"/>
      <c r="H23" s="42"/>
      <c r="I23" s="89"/>
    </row>
    <row r="24" ht="30" customHeight="1" spans="1:9">
      <c r="A24" s="81"/>
      <c r="B24" s="41" t="s">
        <v>156</v>
      </c>
      <c r="C24" s="42"/>
      <c r="D24" s="41" t="s">
        <v>167</v>
      </c>
      <c r="E24" s="42"/>
      <c r="F24" s="42"/>
      <c r="G24" s="42"/>
      <c r="H24" s="42"/>
      <c r="I24" s="89"/>
    </row>
    <row r="25" ht="30" customHeight="1" spans="1:9">
      <c r="A25" s="81"/>
      <c r="B25" s="41" t="s">
        <v>156</v>
      </c>
      <c r="C25" s="42"/>
      <c r="D25" s="41" t="s">
        <v>168</v>
      </c>
      <c r="E25" s="42"/>
      <c r="F25" s="42"/>
      <c r="G25" s="42"/>
      <c r="H25" s="42"/>
      <c r="I25" s="89"/>
    </row>
    <row r="26" ht="30" customHeight="1" spans="1:9">
      <c r="A26" s="81"/>
      <c r="B26" s="41" t="s">
        <v>156</v>
      </c>
      <c r="C26" s="42"/>
      <c r="D26" s="41" t="s">
        <v>169</v>
      </c>
      <c r="E26" s="42">
        <v>44.88</v>
      </c>
      <c r="F26" s="42">
        <v>44.88</v>
      </c>
      <c r="G26" s="42"/>
      <c r="H26" s="42"/>
      <c r="I26" s="89"/>
    </row>
    <row r="27" ht="30" customHeight="1" spans="1:9">
      <c r="A27" s="81"/>
      <c r="B27" s="41" t="s">
        <v>156</v>
      </c>
      <c r="C27" s="42"/>
      <c r="D27" s="41" t="s">
        <v>170</v>
      </c>
      <c r="E27" s="42"/>
      <c r="F27" s="42"/>
      <c r="G27" s="42"/>
      <c r="H27" s="42"/>
      <c r="I27" s="89"/>
    </row>
    <row r="28" ht="30" customHeight="1" spans="1:9">
      <c r="A28" s="81"/>
      <c r="B28" s="41" t="s">
        <v>156</v>
      </c>
      <c r="C28" s="42"/>
      <c r="D28" s="41" t="s">
        <v>171</v>
      </c>
      <c r="E28" s="42"/>
      <c r="F28" s="42"/>
      <c r="G28" s="42"/>
      <c r="H28" s="42"/>
      <c r="I28" s="89"/>
    </row>
    <row r="29" ht="30" customHeight="1" spans="1:9">
      <c r="A29" s="81"/>
      <c r="B29" s="41" t="s">
        <v>156</v>
      </c>
      <c r="C29" s="42"/>
      <c r="D29" s="41" t="s">
        <v>172</v>
      </c>
      <c r="E29" s="42"/>
      <c r="F29" s="42"/>
      <c r="G29" s="42"/>
      <c r="H29" s="42"/>
      <c r="I29" s="89"/>
    </row>
    <row r="30" ht="30" customHeight="1" spans="1:9">
      <c r="A30" s="81"/>
      <c r="B30" s="41" t="s">
        <v>156</v>
      </c>
      <c r="C30" s="42"/>
      <c r="D30" s="41" t="s">
        <v>173</v>
      </c>
      <c r="E30" s="42"/>
      <c r="F30" s="42"/>
      <c r="G30" s="42"/>
      <c r="H30" s="42"/>
      <c r="I30" s="89"/>
    </row>
    <row r="31" ht="30" customHeight="1" spans="1:9">
      <c r="A31" s="81"/>
      <c r="B31" s="41" t="s">
        <v>156</v>
      </c>
      <c r="C31" s="42"/>
      <c r="D31" s="41" t="s">
        <v>174</v>
      </c>
      <c r="E31" s="42"/>
      <c r="F31" s="42"/>
      <c r="G31" s="42"/>
      <c r="H31" s="42"/>
      <c r="I31" s="89"/>
    </row>
    <row r="32" ht="30" customHeight="1" spans="1:9">
      <c r="A32" s="81"/>
      <c r="B32" s="41" t="s">
        <v>156</v>
      </c>
      <c r="C32" s="42"/>
      <c r="D32" s="41" t="s">
        <v>175</v>
      </c>
      <c r="E32" s="42"/>
      <c r="F32" s="42"/>
      <c r="G32" s="42"/>
      <c r="H32" s="42"/>
      <c r="I32" s="89"/>
    </row>
    <row r="33" ht="30" customHeight="1" spans="1:9">
      <c r="A33" s="81"/>
      <c r="B33" s="41" t="s">
        <v>156</v>
      </c>
      <c r="C33" s="42"/>
      <c r="D33" s="41" t="s">
        <v>176</v>
      </c>
      <c r="E33" s="42"/>
      <c r="F33" s="42"/>
      <c r="G33" s="42"/>
      <c r="H33" s="42"/>
      <c r="I33" s="89"/>
    </row>
    <row r="34" ht="9.75" customHeight="1" spans="1:9">
      <c r="A34" s="167"/>
      <c r="B34" s="167"/>
      <c r="C34" s="167"/>
      <c r="D34" s="79"/>
      <c r="E34" s="167"/>
      <c r="F34" s="167"/>
      <c r="G34" s="167"/>
      <c r="H34" s="167"/>
      <c r="I34" s="17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6"/>
  <sheetViews>
    <sheetView workbookViewId="0">
      <pane ySplit="6" topLeftCell="A99" activePane="bottomLeft" state="frozen"/>
      <selection/>
      <selection pane="bottomLeft" activeCell="L13" sqref="L13"/>
    </sheetView>
  </sheetViews>
  <sheetFormatPr defaultColWidth="10" defaultRowHeight="14.4"/>
  <cols>
    <col min="1" max="1" width="1.5" style="77" customWidth="1"/>
    <col min="2" max="3" width="5.87962962962963" style="77" customWidth="1"/>
    <col min="4" max="4" width="10.25" style="77" customWidth="1"/>
    <col min="5" max="5" width="35.25" style="77" customWidth="1"/>
    <col min="6" max="6" width="8.12962962962963" style="77" customWidth="1"/>
    <col min="7" max="8" width="7.87962962962963" style="77" customWidth="1"/>
    <col min="9" max="9" width="9.5" style="77" customWidth="1"/>
    <col min="10" max="10" width="5.87962962962963" style="77" customWidth="1"/>
    <col min="11" max="11" width="8.5" style="77" customWidth="1"/>
    <col min="12" max="12" width="5.87962962962963" style="77" customWidth="1"/>
    <col min="13" max="13" width="8.37962962962963" style="77" customWidth="1"/>
    <col min="14" max="16" width="7.25" style="77" customWidth="1"/>
    <col min="17" max="23" width="5.87962962962963" style="77" customWidth="1"/>
    <col min="24" max="26" width="7.25" style="77" customWidth="1"/>
    <col min="27" max="33" width="5.87962962962963" style="77" customWidth="1"/>
    <col min="34" max="39" width="7.25" style="77" customWidth="1"/>
    <col min="40" max="40" width="1.5" style="77" customWidth="1"/>
    <col min="41" max="42" width="9.75" style="77" customWidth="1"/>
    <col min="43" max="16384" width="10" style="77"/>
  </cols>
  <sheetData>
    <row r="1" ht="24.95" customHeight="1" spans="1:40">
      <c r="A1" s="99"/>
      <c r="B1" s="2" t="s">
        <v>177</v>
      </c>
      <c r="C1" s="2"/>
      <c r="D1" s="100"/>
      <c r="E1" s="100"/>
      <c r="F1" s="78"/>
      <c r="G1" s="78"/>
      <c r="H1" s="78"/>
      <c r="I1" s="100"/>
      <c r="J1" s="100"/>
      <c r="K1" s="78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1"/>
      <c r="AN1" s="151"/>
    </row>
    <row r="2" ht="22.9" customHeight="1" spans="1:40">
      <c r="A2" s="78"/>
      <c r="B2" s="82" t="s">
        <v>178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51"/>
    </row>
    <row r="3" ht="19.5" customHeight="1" spans="1:40">
      <c r="A3" s="83"/>
      <c r="B3" s="84" t="s">
        <v>6</v>
      </c>
      <c r="C3" s="84"/>
      <c r="D3" s="84"/>
      <c r="E3" s="84"/>
      <c r="F3" s="128"/>
      <c r="G3" s="83"/>
      <c r="H3" s="102"/>
      <c r="I3" s="128"/>
      <c r="J3" s="128"/>
      <c r="K3" s="147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02" t="s">
        <v>7</v>
      </c>
      <c r="AM3" s="102"/>
      <c r="AN3" s="152"/>
    </row>
    <row r="4" ht="24.4" customHeight="1" spans="1:40">
      <c r="A4" s="81"/>
      <c r="B4" s="53" t="s">
        <v>10</v>
      </c>
      <c r="C4" s="53"/>
      <c r="D4" s="53"/>
      <c r="E4" s="53"/>
      <c r="F4" s="53" t="s">
        <v>179</v>
      </c>
      <c r="G4" s="53" t="s">
        <v>180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181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182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112"/>
    </row>
    <row r="5" ht="24.4" customHeight="1" spans="1:40">
      <c r="A5" s="81"/>
      <c r="B5" s="53" t="s">
        <v>85</v>
      </c>
      <c r="C5" s="53"/>
      <c r="D5" s="53" t="s">
        <v>71</v>
      </c>
      <c r="E5" s="53" t="s">
        <v>72</v>
      </c>
      <c r="F5" s="53"/>
      <c r="G5" s="53" t="s">
        <v>60</v>
      </c>
      <c r="H5" s="53" t="s">
        <v>183</v>
      </c>
      <c r="I5" s="53"/>
      <c r="J5" s="53"/>
      <c r="K5" s="53" t="s">
        <v>184</v>
      </c>
      <c r="L5" s="53"/>
      <c r="M5" s="53"/>
      <c r="N5" s="53" t="s">
        <v>185</v>
      </c>
      <c r="O5" s="53"/>
      <c r="P5" s="53"/>
      <c r="Q5" s="53" t="s">
        <v>60</v>
      </c>
      <c r="R5" s="53" t="s">
        <v>183</v>
      </c>
      <c r="S5" s="53"/>
      <c r="T5" s="53"/>
      <c r="U5" s="53" t="s">
        <v>184</v>
      </c>
      <c r="V5" s="53"/>
      <c r="W5" s="53"/>
      <c r="X5" s="53" t="s">
        <v>185</v>
      </c>
      <c r="Y5" s="53"/>
      <c r="Z5" s="53"/>
      <c r="AA5" s="53" t="s">
        <v>60</v>
      </c>
      <c r="AB5" s="53" t="s">
        <v>183</v>
      </c>
      <c r="AC5" s="53"/>
      <c r="AD5" s="53"/>
      <c r="AE5" s="53" t="s">
        <v>184</v>
      </c>
      <c r="AF5" s="53"/>
      <c r="AG5" s="53"/>
      <c r="AH5" s="53" t="s">
        <v>185</v>
      </c>
      <c r="AI5" s="53"/>
      <c r="AJ5" s="53"/>
      <c r="AK5" s="53" t="s">
        <v>186</v>
      </c>
      <c r="AL5" s="53"/>
      <c r="AM5" s="53"/>
      <c r="AN5" s="112"/>
    </row>
    <row r="6" ht="39" customHeight="1" spans="1:40">
      <c r="A6" s="79"/>
      <c r="B6" s="53" t="s">
        <v>86</v>
      </c>
      <c r="C6" s="53" t="s">
        <v>87</v>
      </c>
      <c r="D6" s="53"/>
      <c r="E6" s="53"/>
      <c r="F6" s="53"/>
      <c r="G6" s="53"/>
      <c r="H6" s="53" t="s">
        <v>187</v>
      </c>
      <c r="I6" s="53" t="s">
        <v>81</v>
      </c>
      <c r="J6" s="53" t="s">
        <v>82</v>
      </c>
      <c r="K6" s="53" t="s">
        <v>187</v>
      </c>
      <c r="L6" s="53" t="s">
        <v>81</v>
      </c>
      <c r="M6" s="53" t="s">
        <v>82</v>
      </c>
      <c r="N6" s="53" t="s">
        <v>187</v>
      </c>
      <c r="O6" s="53" t="s">
        <v>188</v>
      </c>
      <c r="P6" s="53" t="s">
        <v>189</v>
      </c>
      <c r="Q6" s="53"/>
      <c r="R6" s="53" t="s">
        <v>187</v>
      </c>
      <c r="S6" s="53" t="s">
        <v>81</v>
      </c>
      <c r="T6" s="53" t="s">
        <v>82</v>
      </c>
      <c r="U6" s="53" t="s">
        <v>187</v>
      </c>
      <c r="V6" s="53" t="s">
        <v>81</v>
      </c>
      <c r="W6" s="53" t="s">
        <v>82</v>
      </c>
      <c r="X6" s="53" t="s">
        <v>187</v>
      </c>
      <c r="Y6" s="53" t="s">
        <v>188</v>
      </c>
      <c r="Z6" s="53" t="s">
        <v>189</v>
      </c>
      <c r="AA6" s="53"/>
      <c r="AB6" s="53" t="s">
        <v>187</v>
      </c>
      <c r="AC6" s="53" t="s">
        <v>81</v>
      </c>
      <c r="AD6" s="53" t="s">
        <v>82</v>
      </c>
      <c r="AE6" s="53" t="s">
        <v>187</v>
      </c>
      <c r="AF6" s="53" t="s">
        <v>81</v>
      </c>
      <c r="AG6" s="53" t="s">
        <v>82</v>
      </c>
      <c r="AH6" s="53" t="s">
        <v>187</v>
      </c>
      <c r="AI6" s="53" t="s">
        <v>188</v>
      </c>
      <c r="AJ6" s="53" t="s">
        <v>189</v>
      </c>
      <c r="AK6" s="53" t="s">
        <v>187</v>
      </c>
      <c r="AL6" s="53" t="s">
        <v>188</v>
      </c>
      <c r="AM6" s="53" t="s">
        <v>189</v>
      </c>
      <c r="AN6" s="112"/>
    </row>
    <row r="7" s="96" customFormat="1" ht="18" customHeight="1" spans="1:40">
      <c r="A7" s="103"/>
      <c r="B7" s="129"/>
      <c r="C7" s="129"/>
      <c r="D7" s="129"/>
      <c r="E7" s="129" t="s">
        <v>73</v>
      </c>
      <c r="F7" s="130">
        <f>F8+F38+F84+F61</f>
        <v>982.02</v>
      </c>
      <c r="G7" s="130">
        <f t="shared" ref="G7:M7" si="0">G8+G38+G84+G61</f>
        <v>982.02</v>
      </c>
      <c r="H7" s="130">
        <f t="shared" si="0"/>
        <v>532.02</v>
      </c>
      <c r="I7" s="130">
        <f t="shared" si="0"/>
        <v>532.02</v>
      </c>
      <c r="J7" s="130">
        <f t="shared" si="0"/>
        <v>0</v>
      </c>
      <c r="K7" s="130">
        <f t="shared" si="0"/>
        <v>450</v>
      </c>
      <c r="L7" s="130">
        <f t="shared" si="0"/>
        <v>0</v>
      </c>
      <c r="M7" s="130">
        <f t="shared" si="0"/>
        <v>450</v>
      </c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13"/>
    </row>
    <row r="8" s="96" customFormat="1" ht="18" customHeight="1" spans="1:40">
      <c r="A8" s="103"/>
      <c r="B8" s="131"/>
      <c r="C8" s="132"/>
      <c r="D8" s="131"/>
      <c r="E8" s="131" t="s">
        <v>190</v>
      </c>
      <c r="F8" s="133">
        <v>221.13</v>
      </c>
      <c r="G8" s="133">
        <v>221.13</v>
      </c>
      <c r="H8" s="133">
        <v>136.13</v>
      </c>
      <c r="I8" s="133">
        <v>136.13</v>
      </c>
      <c r="J8" s="133"/>
      <c r="K8" s="133">
        <v>85</v>
      </c>
      <c r="L8" s="133"/>
      <c r="M8" s="133">
        <v>85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13"/>
    </row>
    <row r="9" s="96" customFormat="1" ht="18" customHeight="1" spans="1:40">
      <c r="A9" s="103"/>
      <c r="B9" s="134">
        <v>301</v>
      </c>
      <c r="C9" s="135">
        <v>13</v>
      </c>
      <c r="D9" s="136">
        <v>117001</v>
      </c>
      <c r="E9" s="134" t="s">
        <v>191</v>
      </c>
      <c r="F9" s="133"/>
      <c r="G9" s="137">
        <v>27.0696</v>
      </c>
      <c r="H9" s="137">
        <v>27.0696</v>
      </c>
      <c r="I9" s="137">
        <v>27.0696</v>
      </c>
      <c r="J9" s="133"/>
      <c r="K9" s="133"/>
      <c r="L9" s="133"/>
      <c r="M9" s="133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13"/>
    </row>
    <row r="10" s="96" customFormat="1" ht="18" customHeight="1" spans="1:40">
      <c r="A10" s="103"/>
      <c r="B10" s="134">
        <v>301</v>
      </c>
      <c r="C10" s="135">
        <v>12</v>
      </c>
      <c r="D10" s="136">
        <v>117001</v>
      </c>
      <c r="E10" s="134" t="s">
        <v>191</v>
      </c>
      <c r="F10" s="133"/>
      <c r="G10" s="137">
        <v>26.117016</v>
      </c>
      <c r="H10" s="137">
        <v>26.117016</v>
      </c>
      <c r="I10" s="137">
        <v>26.117016</v>
      </c>
      <c r="J10" s="133"/>
      <c r="K10" s="133"/>
      <c r="L10" s="133"/>
      <c r="M10" s="133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13"/>
    </row>
    <row r="11" s="96" customFormat="1" ht="18" customHeight="1" spans="1:40">
      <c r="A11" s="103"/>
      <c r="B11" s="134">
        <v>301</v>
      </c>
      <c r="C11" s="135">
        <v>10</v>
      </c>
      <c r="D11" s="136">
        <v>117001</v>
      </c>
      <c r="E11" s="134" t="s">
        <v>192</v>
      </c>
      <c r="F11" s="133"/>
      <c r="G11" s="137">
        <v>26.3114</v>
      </c>
      <c r="H11" s="137">
        <v>26.3114</v>
      </c>
      <c r="I11" s="137">
        <v>26.3114</v>
      </c>
      <c r="J11" s="133"/>
      <c r="K11" s="133"/>
      <c r="L11" s="133"/>
      <c r="M11" s="133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13"/>
    </row>
    <row r="12" s="96" customFormat="1" ht="18" customHeight="1" spans="1:40">
      <c r="A12" s="103"/>
      <c r="B12" s="134">
        <v>301</v>
      </c>
      <c r="C12" s="135">
        <v>11</v>
      </c>
      <c r="D12" s="136">
        <v>117001</v>
      </c>
      <c r="E12" s="134" t="s">
        <v>193</v>
      </c>
      <c r="F12" s="133"/>
      <c r="G12" s="137">
        <v>8.6088</v>
      </c>
      <c r="H12" s="137">
        <v>8.6088</v>
      </c>
      <c r="I12" s="137">
        <v>8.6088</v>
      </c>
      <c r="J12" s="133"/>
      <c r="K12" s="133"/>
      <c r="L12" s="133"/>
      <c r="M12" s="133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13"/>
    </row>
    <row r="13" s="96" customFormat="1" ht="18" customHeight="1" spans="1:40">
      <c r="A13" s="103"/>
      <c r="B13" s="134">
        <v>301</v>
      </c>
      <c r="C13" s="135">
        <v>10</v>
      </c>
      <c r="D13" s="136">
        <v>117001</v>
      </c>
      <c r="E13" s="134" t="s">
        <v>194</v>
      </c>
      <c r="F13" s="133"/>
      <c r="G13" s="137">
        <v>7.4688</v>
      </c>
      <c r="H13" s="137">
        <v>7.4688</v>
      </c>
      <c r="I13" s="137">
        <v>7.4688</v>
      </c>
      <c r="J13" s="133"/>
      <c r="K13" s="133"/>
      <c r="L13" s="133"/>
      <c r="M13" s="133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13"/>
    </row>
    <row r="14" s="96" customFormat="1" ht="18" customHeight="1" spans="1:40">
      <c r="A14" s="103"/>
      <c r="B14" s="134">
        <v>301</v>
      </c>
      <c r="C14" s="135" t="s">
        <v>107</v>
      </c>
      <c r="D14" s="136">
        <v>117001</v>
      </c>
      <c r="E14" s="134" t="s">
        <v>195</v>
      </c>
      <c r="F14" s="133"/>
      <c r="G14" s="137">
        <v>0.5607</v>
      </c>
      <c r="H14" s="137">
        <v>0.5607</v>
      </c>
      <c r="I14" s="137">
        <v>0.5607</v>
      </c>
      <c r="J14" s="133"/>
      <c r="K14" s="133"/>
      <c r="L14" s="133"/>
      <c r="M14" s="133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13"/>
    </row>
    <row r="15" s="96" customFormat="1" ht="18" customHeight="1" spans="1:40">
      <c r="A15" s="103"/>
      <c r="B15" s="134">
        <v>301</v>
      </c>
      <c r="C15" s="135" t="s">
        <v>196</v>
      </c>
      <c r="D15" s="136">
        <v>117001</v>
      </c>
      <c r="E15" s="134" t="s">
        <v>197</v>
      </c>
      <c r="F15" s="133"/>
      <c r="G15" s="137">
        <v>12.228</v>
      </c>
      <c r="H15" s="137">
        <v>12.228</v>
      </c>
      <c r="I15" s="137">
        <v>12.228</v>
      </c>
      <c r="J15" s="133"/>
      <c r="K15" s="133"/>
      <c r="L15" s="133"/>
      <c r="M15" s="133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13"/>
    </row>
    <row r="16" s="96" customFormat="1" ht="18" customHeight="1" spans="1:40">
      <c r="A16" s="103"/>
      <c r="B16" s="134">
        <v>301</v>
      </c>
      <c r="C16" s="135" t="s">
        <v>196</v>
      </c>
      <c r="D16" s="136">
        <v>117001</v>
      </c>
      <c r="E16" s="134" t="s">
        <v>198</v>
      </c>
      <c r="F16" s="133"/>
      <c r="G16" s="137">
        <v>0.2403</v>
      </c>
      <c r="H16" s="137">
        <v>0.2403</v>
      </c>
      <c r="I16" s="137">
        <v>0.2403</v>
      </c>
      <c r="J16" s="133"/>
      <c r="K16" s="133"/>
      <c r="L16" s="133"/>
      <c r="M16" s="133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13"/>
    </row>
    <row r="17" s="96" customFormat="1" ht="18" customHeight="1" spans="1:40">
      <c r="A17" s="103"/>
      <c r="B17" s="134">
        <v>301</v>
      </c>
      <c r="C17" s="135" t="s">
        <v>196</v>
      </c>
      <c r="D17" s="136">
        <v>117001</v>
      </c>
      <c r="E17" s="134" t="s">
        <v>199</v>
      </c>
      <c r="F17" s="133"/>
      <c r="G17" s="137">
        <v>2.4528</v>
      </c>
      <c r="H17" s="137">
        <v>2.4528</v>
      </c>
      <c r="I17" s="137">
        <v>2.4528</v>
      </c>
      <c r="J17" s="133"/>
      <c r="K17" s="133"/>
      <c r="L17" s="133"/>
      <c r="M17" s="133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13"/>
    </row>
    <row r="18" s="96" customFormat="1" ht="18" customHeight="1" spans="1:40">
      <c r="A18" s="103"/>
      <c r="B18" s="134">
        <v>302</v>
      </c>
      <c r="C18" s="135" t="s">
        <v>200</v>
      </c>
      <c r="D18" s="136">
        <v>117001</v>
      </c>
      <c r="E18" s="134" t="s">
        <v>201</v>
      </c>
      <c r="F18" s="133"/>
      <c r="G18" s="137">
        <v>2.2558</v>
      </c>
      <c r="H18" s="137">
        <v>2.2558</v>
      </c>
      <c r="I18" s="137">
        <v>2.2558</v>
      </c>
      <c r="J18" s="133"/>
      <c r="K18" s="133"/>
      <c r="L18" s="133"/>
      <c r="M18" s="133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13"/>
    </row>
    <row r="19" s="96" customFormat="1" ht="18" customHeight="1" spans="1:40">
      <c r="A19" s="103"/>
      <c r="B19" s="134">
        <v>302</v>
      </c>
      <c r="C19" s="135" t="s">
        <v>92</v>
      </c>
      <c r="D19" s="136">
        <v>117001</v>
      </c>
      <c r="E19" s="134" t="s">
        <v>202</v>
      </c>
      <c r="F19" s="133"/>
      <c r="G19" s="137">
        <v>3.64</v>
      </c>
      <c r="H19" s="137">
        <v>3.64</v>
      </c>
      <c r="I19" s="137">
        <v>3.64</v>
      </c>
      <c r="J19" s="133"/>
      <c r="K19" s="133"/>
      <c r="L19" s="133"/>
      <c r="M19" s="133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13"/>
    </row>
    <row r="20" s="96" customFormat="1" ht="18" customHeight="1" spans="1:40">
      <c r="A20" s="103"/>
      <c r="B20" s="134">
        <v>301</v>
      </c>
      <c r="C20" s="135" t="s">
        <v>104</v>
      </c>
      <c r="D20" s="136">
        <v>117001</v>
      </c>
      <c r="E20" s="134" t="s">
        <v>203</v>
      </c>
      <c r="F20" s="133"/>
      <c r="G20" s="137">
        <v>3.96696</v>
      </c>
      <c r="H20" s="137">
        <v>3.96696</v>
      </c>
      <c r="I20" s="137">
        <v>3.96696</v>
      </c>
      <c r="J20" s="133"/>
      <c r="K20" s="133"/>
      <c r="L20" s="133"/>
      <c r="M20" s="133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13"/>
    </row>
    <row r="21" s="96" customFormat="1" ht="18" customHeight="1" spans="1:40">
      <c r="A21" s="103"/>
      <c r="B21" s="134">
        <v>301</v>
      </c>
      <c r="C21" s="135" t="s">
        <v>100</v>
      </c>
      <c r="D21" s="136">
        <v>117001</v>
      </c>
      <c r="E21" s="134" t="s">
        <v>204</v>
      </c>
      <c r="F21" s="133"/>
      <c r="G21" s="137">
        <v>0.03828</v>
      </c>
      <c r="H21" s="137">
        <v>0.03828</v>
      </c>
      <c r="I21" s="137">
        <v>0.03828</v>
      </c>
      <c r="J21" s="133"/>
      <c r="K21" s="133"/>
      <c r="L21" s="133"/>
      <c r="M21" s="133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13"/>
    </row>
    <row r="22" s="96" customFormat="1" ht="18" customHeight="1" spans="1:40">
      <c r="A22" s="103"/>
      <c r="B22" s="134">
        <v>301</v>
      </c>
      <c r="C22" s="135" t="s">
        <v>104</v>
      </c>
      <c r="D22" s="136">
        <v>117001</v>
      </c>
      <c r="E22" s="134" t="s">
        <v>205</v>
      </c>
      <c r="F22" s="133"/>
      <c r="G22" s="137">
        <v>0.04</v>
      </c>
      <c r="H22" s="137">
        <v>0.04</v>
      </c>
      <c r="I22" s="137">
        <v>0.04</v>
      </c>
      <c r="J22" s="133"/>
      <c r="K22" s="133"/>
      <c r="L22" s="133"/>
      <c r="M22" s="133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13"/>
    </row>
    <row r="23" s="96" customFormat="1" ht="18" customHeight="1" spans="1:40">
      <c r="A23" s="103"/>
      <c r="B23" s="134">
        <v>301</v>
      </c>
      <c r="C23" s="135" t="s">
        <v>92</v>
      </c>
      <c r="D23" s="136">
        <v>117001</v>
      </c>
      <c r="E23" s="134" t="s">
        <v>206</v>
      </c>
      <c r="F23" s="133"/>
      <c r="G23" s="137">
        <v>0.267948</v>
      </c>
      <c r="H23" s="137">
        <v>0.267948</v>
      </c>
      <c r="I23" s="137">
        <v>0.267948</v>
      </c>
      <c r="J23" s="133"/>
      <c r="K23" s="133"/>
      <c r="L23" s="133"/>
      <c r="M23" s="133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13"/>
    </row>
    <row r="24" s="96" customFormat="1" ht="18" customHeight="1" spans="1:40">
      <c r="A24" s="103"/>
      <c r="B24" s="134">
        <v>301</v>
      </c>
      <c r="C24" s="135" t="s">
        <v>104</v>
      </c>
      <c r="D24" s="136">
        <v>117001</v>
      </c>
      <c r="E24" s="134" t="s">
        <v>207</v>
      </c>
      <c r="F24" s="133"/>
      <c r="G24" s="137">
        <v>0.12</v>
      </c>
      <c r="H24" s="137">
        <v>0.12</v>
      </c>
      <c r="I24" s="137">
        <v>0.12</v>
      </c>
      <c r="J24" s="133"/>
      <c r="K24" s="133"/>
      <c r="L24" s="133"/>
      <c r="M24" s="133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13"/>
    </row>
    <row r="25" s="96" customFormat="1" ht="18" customHeight="1" spans="1:40">
      <c r="A25" s="103"/>
      <c r="B25" s="134">
        <v>301</v>
      </c>
      <c r="C25" s="135" t="s">
        <v>92</v>
      </c>
      <c r="D25" s="136">
        <v>117001</v>
      </c>
      <c r="E25" s="134" t="s">
        <v>208</v>
      </c>
      <c r="F25" s="133"/>
      <c r="G25" s="137">
        <v>0.089316</v>
      </c>
      <c r="H25" s="137">
        <v>0.089316</v>
      </c>
      <c r="I25" s="137">
        <v>0.089316</v>
      </c>
      <c r="J25" s="133"/>
      <c r="K25" s="133"/>
      <c r="L25" s="133"/>
      <c r="M25" s="133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13"/>
    </row>
    <row r="26" s="96" customFormat="1" ht="18" customHeight="1" spans="1:40">
      <c r="A26" s="103"/>
      <c r="B26" s="134">
        <v>302</v>
      </c>
      <c r="C26" s="135" t="s">
        <v>209</v>
      </c>
      <c r="D26" s="136">
        <v>117001</v>
      </c>
      <c r="E26" s="134" t="s">
        <v>210</v>
      </c>
      <c r="F26" s="133"/>
      <c r="G26" s="137">
        <v>0.56</v>
      </c>
      <c r="H26" s="137">
        <v>0.56</v>
      </c>
      <c r="I26" s="137">
        <v>0.56</v>
      </c>
      <c r="J26" s="133"/>
      <c r="K26" s="133"/>
      <c r="L26" s="133"/>
      <c r="M26" s="133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13"/>
    </row>
    <row r="27" s="96" customFormat="1" ht="18" customHeight="1" spans="1:40">
      <c r="A27" s="103"/>
      <c r="B27" s="134">
        <v>302</v>
      </c>
      <c r="C27" s="135" t="s">
        <v>115</v>
      </c>
      <c r="D27" s="136">
        <v>117001</v>
      </c>
      <c r="E27" s="134" t="s">
        <v>211</v>
      </c>
      <c r="F27" s="133"/>
      <c r="G27" s="137">
        <v>0.28</v>
      </c>
      <c r="H27" s="137">
        <v>0.28</v>
      </c>
      <c r="I27" s="137">
        <v>0.28</v>
      </c>
      <c r="J27" s="133"/>
      <c r="K27" s="133"/>
      <c r="L27" s="133"/>
      <c r="M27" s="133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13"/>
    </row>
    <row r="28" s="96" customFormat="1" ht="18" customHeight="1" spans="1:40">
      <c r="A28" s="103"/>
      <c r="B28" s="134">
        <v>302</v>
      </c>
      <c r="C28" s="135" t="s">
        <v>212</v>
      </c>
      <c r="D28" s="136">
        <v>117001</v>
      </c>
      <c r="E28" s="134" t="s">
        <v>213</v>
      </c>
      <c r="F28" s="138"/>
      <c r="G28" s="137">
        <v>1.364</v>
      </c>
      <c r="H28" s="137">
        <v>1.364</v>
      </c>
      <c r="I28" s="137">
        <v>1.364</v>
      </c>
      <c r="J28" s="138"/>
      <c r="K28" s="138"/>
      <c r="L28" s="138"/>
      <c r="M28" s="13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13"/>
    </row>
    <row r="29" s="96" customFormat="1" ht="18" customHeight="1" spans="1:40">
      <c r="A29" s="107"/>
      <c r="B29" s="134">
        <v>302</v>
      </c>
      <c r="C29" s="135" t="s">
        <v>115</v>
      </c>
      <c r="D29" s="136">
        <v>117001</v>
      </c>
      <c r="E29" s="134" t="s">
        <v>214</v>
      </c>
      <c r="F29" s="138"/>
      <c r="G29" s="137">
        <v>0.406044</v>
      </c>
      <c r="H29" s="137">
        <v>0.406044</v>
      </c>
      <c r="I29" s="137">
        <v>0.406044</v>
      </c>
      <c r="J29" s="138"/>
      <c r="K29" s="138"/>
      <c r="L29" s="138"/>
      <c r="M29" s="138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53"/>
    </row>
    <row r="30" s="96" customFormat="1" ht="18" customHeight="1" spans="2:39">
      <c r="B30" s="134">
        <v>302</v>
      </c>
      <c r="C30" s="135" t="s">
        <v>115</v>
      </c>
      <c r="D30" s="136">
        <v>117001</v>
      </c>
      <c r="E30" s="134" t="s">
        <v>215</v>
      </c>
      <c r="F30" s="139"/>
      <c r="G30" s="137">
        <v>0.135348</v>
      </c>
      <c r="H30" s="137">
        <v>0.135348</v>
      </c>
      <c r="I30" s="137">
        <v>0.135348</v>
      </c>
      <c r="J30" s="139"/>
      <c r="K30" s="139"/>
      <c r="L30" s="139"/>
      <c r="M30" s="139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</row>
    <row r="31" s="96" customFormat="1" ht="18" customHeight="1" spans="2:39">
      <c r="B31" s="134">
        <v>302</v>
      </c>
      <c r="C31" s="135" t="s">
        <v>216</v>
      </c>
      <c r="D31" s="136">
        <v>117001</v>
      </c>
      <c r="E31" s="134" t="s">
        <v>217</v>
      </c>
      <c r="F31" s="140"/>
      <c r="G31" s="137">
        <v>1.18543</v>
      </c>
      <c r="H31" s="137">
        <v>1.18543</v>
      </c>
      <c r="I31" s="137">
        <v>1.18543</v>
      </c>
      <c r="J31" s="140"/>
      <c r="K31" s="140"/>
      <c r="L31" s="140"/>
      <c r="M31" s="14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  <row r="32" s="96" customFormat="1" ht="18" customHeight="1" spans="2:39">
      <c r="B32" s="134">
        <v>302</v>
      </c>
      <c r="C32" s="135" t="s">
        <v>218</v>
      </c>
      <c r="D32" s="136">
        <v>117001</v>
      </c>
      <c r="E32" s="134" t="s">
        <v>219</v>
      </c>
      <c r="F32" s="140"/>
      <c r="G32" s="137">
        <v>5.82</v>
      </c>
      <c r="H32" s="137">
        <v>5.82</v>
      </c>
      <c r="I32" s="137">
        <v>5.82</v>
      </c>
      <c r="J32" s="140"/>
      <c r="K32" s="140"/>
      <c r="L32" s="140"/>
      <c r="M32" s="14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</row>
    <row r="33" s="96" customFormat="1" ht="18" customHeight="1" spans="2:39">
      <c r="B33" s="134">
        <v>302</v>
      </c>
      <c r="C33" s="135" t="s">
        <v>209</v>
      </c>
      <c r="D33" s="136">
        <v>117001</v>
      </c>
      <c r="E33" s="134" t="s">
        <v>220</v>
      </c>
      <c r="F33" s="140"/>
      <c r="G33" s="137">
        <v>2.8</v>
      </c>
      <c r="H33" s="137">
        <v>2.8</v>
      </c>
      <c r="I33" s="137">
        <v>2.8</v>
      </c>
      <c r="J33" s="140"/>
      <c r="K33" s="140"/>
      <c r="L33" s="140"/>
      <c r="M33" s="14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</row>
    <row r="34" s="96" customFormat="1" ht="18" customHeight="1" spans="2:39">
      <c r="B34" s="134">
        <v>302</v>
      </c>
      <c r="C34" s="135" t="s">
        <v>98</v>
      </c>
      <c r="D34" s="136">
        <v>117001</v>
      </c>
      <c r="E34" s="134" t="s">
        <v>221</v>
      </c>
      <c r="F34" s="140"/>
      <c r="G34" s="137">
        <v>2.1</v>
      </c>
      <c r="H34" s="137">
        <v>2.1</v>
      </c>
      <c r="I34" s="137">
        <v>2.1</v>
      </c>
      <c r="J34" s="140"/>
      <c r="K34" s="140"/>
      <c r="L34" s="140"/>
      <c r="M34" s="14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</row>
    <row r="35" s="96" customFormat="1" ht="18" customHeight="1" spans="2:39">
      <c r="B35" s="134">
        <v>302</v>
      </c>
      <c r="C35" s="135" t="s">
        <v>115</v>
      </c>
      <c r="D35" s="136">
        <v>117001</v>
      </c>
      <c r="E35" s="134" t="s">
        <v>108</v>
      </c>
      <c r="F35" s="140"/>
      <c r="G35" s="137">
        <v>30</v>
      </c>
      <c r="H35" s="140"/>
      <c r="I35" s="140"/>
      <c r="J35" s="140"/>
      <c r="K35" s="137">
        <v>30</v>
      </c>
      <c r="L35" s="140"/>
      <c r="M35" s="137">
        <v>30</v>
      </c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</row>
    <row r="36" s="96" customFormat="1" ht="18" customHeight="1" spans="2:39">
      <c r="B36" s="134">
        <v>302</v>
      </c>
      <c r="C36" s="135" t="s">
        <v>115</v>
      </c>
      <c r="D36" s="136">
        <v>117001</v>
      </c>
      <c r="E36" s="134" t="s">
        <v>109</v>
      </c>
      <c r="F36" s="140"/>
      <c r="G36" s="137">
        <v>25</v>
      </c>
      <c r="H36" s="140"/>
      <c r="I36" s="140"/>
      <c r="J36" s="140"/>
      <c r="K36" s="137">
        <v>25</v>
      </c>
      <c r="L36" s="140"/>
      <c r="M36" s="137">
        <v>25</v>
      </c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</row>
    <row r="37" s="96" customFormat="1" ht="18" customHeight="1" spans="2:39">
      <c r="B37" s="141">
        <v>302</v>
      </c>
      <c r="C37" s="142" t="s">
        <v>115</v>
      </c>
      <c r="D37" s="143">
        <v>117001</v>
      </c>
      <c r="E37" s="141" t="s">
        <v>110</v>
      </c>
      <c r="F37" s="144"/>
      <c r="G37" s="137">
        <v>30</v>
      </c>
      <c r="H37" s="140"/>
      <c r="I37" s="140"/>
      <c r="J37" s="140"/>
      <c r="K37" s="137">
        <v>30</v>
      </c>
      <c r="L37" s="140"/>
      <c r="M37" s="137">
        <v>30</v>
      </c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</row>
    <row r="38" s="96" customFormat="1" ht="18" customHeight="1" spans="2:39">
      <c r="B38" s="131"/>
      <c r="C38" s="131"/>
      <c r="D38" s="131">
        <v>117002</v>
      </c>
      <c r="E38" s="131" t="s">
        <v>222</v>
      </c>
      <c r="F38" s="133">
        <v>521.97</v>
      </c>
      <c r="G38" s="133">
        <v>521.97</v>
      </c>
      <c r="H38" s="133">
        <v>196.97</v>
      </c>
      <c r="I38" s="133">
        <v>196.97</v>
      </c>
      <c r="J38" s="133"/>
      <c r="K38" s="133">
        <v>325</v>
      </c>
      <c r="L38" s="133"/>
      <c r="M38" s="133">
        <v>325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</row>
    <row r="39" s="96" customFormat="1" ht="18" customHeight="1" spans="2:39">
      <c r="B39" s="136">
        <v>301</v>
      </c>
      <c r="C39" s="136"/>
      <c r="D39" s="136"/>
      <c r="E39" s="136" t="s">
        <v>223</v>
      </c>
      <c r="F39" s="138">
        <v>180.68</v>
      </c>
      <c r="G39" s="138">
        <v>180.68</v>
      </c>
      <c r="H39" s="138">
        <v>180.68</v>
      </c>
      <c r="I39" s="138">
        <v>180.68</v>
      </c>
      <c r="J39" s="138"/>
      <c r="K39" s="138"/>
      <c r="L39" s="138"/>
      <c r="M39" s="138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</row>
    <row r="40" s="96" customFormat="1" ht="18" customHeight="1" spans="2:39">
      <c r="B40" s="136">
        <v>301</v>
      </c>
      <c r="C40" s="145" t="s">
        <v>92</v>
      </c>
      <c r="D40" s="136">
        <v>117002</v>
      </c>
      <c r="E40" s="136" t="s">
        <v>191</v>
      </c>
      <c r="F40" s="138">
        <v>40.31</v>
      </c>
      <c r="G40" s="138">
        <v>40.31</v>
      </c>
      <c r="H40" s="138">
        <v>40.31</v>
      </c>
      <c r="I40" s="138">
        <v>40.31</v>
      </c>
      <c r="J40" s="138"/>
      <c r="K40" s="138"/>
      <c r="L40" s="138"/>
      <c r="M40" s="138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</row>
    <row r="41" s="96" customFormat="1" ht="18" customHeight="1" spans="2:39">
      <c r="B41" s="136">
        <v>301</v>
      </c>
      <c r="C41" s="145" t="s">
        <v>104</v>
      </c>
      <c r="D41" s="136">
        <v>117002</v>
      </c>
      <c r="E41" s="136" t="s">
        <v>192</v>
      </c>
      <c r="F41" s="138">
        <v>5.69</v>
      </c>
      <c r="G41" s="138">
        <v>5.69</v>
      </c>
      <c r="H41" s="138">
        <v>5.69</v>
      </c>
      <c r="I41" s="138">
        <v>5.69</v>
      </c>
      <c r="J41" s="138"/>
      <c r="K41" s="138"/>
      <c r="L41" s="138"/>
      <c r="M41" s="138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</row>
    <row r="42" s="96" customFormat="1" ht="18" customHeight="1" spans="2:39">
      <c r="B42" s="136">
        <v>301</v>
      </c>
      <c r="C42" s="145" t="s">
        <v>196</v>
      </c>
      <c r="D42" s="136">
        <v>117002</v>
      </c>
      <c r="E42" s="136" t="s">
        <v>224</v>
      </c>
      <c r="F42" s="138">
        <v>79.83</v>
      </c>
      <c r="G42" s="138">
        <v>79.83</v>
      </c>
      <c r="H42" s="138">
        <v>79.83</v>
      </c>
      <c r="I42" s="138">
        <v>79.83</v>
      </c>
      <c r="J42" s="138"/>
      <c r="K42" s="138"/>
      <c r="L42" s="138"/>
      <c r="M42" s="138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</row>
    <row r="43" s="96" customFormat="1" ht="18" customHeight="1" spans="2:39">
      <c r="B43" s="136">
        <v>301</v>
      </c>
      <c r="C43" s="136" t="s">
        <v>107</v>
      </c>
      <c r="D43" s="136">
        <v>117002</v>
      </c>
      <c r="E43" s="136" t="s">
        <v>193</v>
      </c>
      <c r="F43" s="138">
        <v>13.35</v>
      </c>
      <c r="G43" s="138">
        <v>13.35</v>
      </c>
      <c r="H43" s="138">
        <v>13.35</v>
      </c>
      <c r="I43" s="138">
        <v>13.35</v>
      </c>
      <c r="J43" s="138"/>
      <c r="K43" s="138"/>
      <c r="L43" s="138"/>
      <c r="M43" s="138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</row>
    <row r="44" s="96" customFormat="1" ht="18" customHeight="1" spans="2:39">
      <c r="B44" s="136">
        <v>301</v>
      </c>
      <c r="C44" s="136" t="s">
        <v>225</v>
      </c>
      <c r="D44" s="136">
        <v>117002</v>
      </c>
      <c r="E44" s="136" t="s">
        <v>194</v>
      </c>
      <c r="F44" s="138">
        <v>10.65</v>
      </c>
      <c r="G44" s="138">
        <v>10.65</v>
      </c>
      <c r="H44" s="138">
        <v>10.65</v>
      </c>
      <c r="I44" s="138">
        <v>10.65</v>
      </c>
      <c r="J44" s="138"/>
      <c r="K44" s="138"/>
      <c r="L44" s="138"/>
      <c r="M44" s="138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</row>
    <row r="45" s="96" customFormat="1" ht="18" customHeight="1" spans="2:39">
      <c r="B45" s="136">
        <v>301</v>
      </c>
      <c r="C45" s="136" t="s">
        <v>98</v>
      </c>
      <c r="D45" s="136">
        <v>117002</v>
      </c>
      <c r="E45" s="136" t="s">
        <v>195</v>
      </c>
      <c r="F45" s="138">
        <v>0.96</v>
      </c>
      <c r="G45" s="138">
        <v>0.96</v>
      </c>
      <c r="H45" s="138">
        <v>0.96</v>
      </c>
      <c r="I45" s="138">
        <v>0.96</v>
      </c>
      <c r="J45" s="138"/>
      <c r="K45" s="138"/>
      <c r="L45" s="138"/>
      <c r="M45" s="138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</row>
    <row r="46" s="96" customFormat="1" ht="18" customHeight="1" spans="2:39">
      <c r="B46" s="136">
        <v>301</v>
      </c>
      <c r="C46" s="136">
        <v>12</v>
      </c>
      <c r="D46" s="136">
        <v>117002</v>
      </c>
      <c r="E46" s="136" t="s">
        <v>226</v>
      </c>
      <c r="F46" s="138">
        <v>1.94</v>
      </c>
      <c r="G46" s="138">
        <v>1.94</v>
      </c>
      <c r="H46" s="138">
        <v>1.94</v>
      </c>
      <c r="I46" s="138">
        <v>1.94</v>
      </c>
      <c r="J46" s="138"/>
      <c r="K46" s="138"/>
      <c r="L46" s="138"/>
      <c r="M46" s="138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</row>
    <row r="47" s="96" customFormat="1" ht="18" customHeight="1" spans="2:39">
      <c r="B47" s="136">
        <v>301</v>
      </c>
      <c r="C47" s="136">
        <v>13</v>
      </c>
      <c r="D47" s="136">
        <v>117002</v>
      </c>
      <c r="E47" s="136" t="s">
        <v>105</v>
      </c>
      <c r="F47" s="138">
        <v>17.64</v>
      </c>
      <c r="G47" s="138">
        <v>17.64</v>
      </c>
      <c r="H47" s="138">
        <v>17.64</v>
      </c>
      <c r="I47" s="138">
        <v>17.64</v>
      </c>
      <c r="J47" s="138"/>
      <c r="K47" s="138"/>
      <c r="L47" s="138"/>
      <c r="M47" s="138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</row>
    <row r="48" s="96" customFormat="1" ht="18" customHeight="1" spans="2:39">
      <c r="B48" s="136">
        <v>301</v>
      </c>
      <c r="C48" s="136">
        <v>99</v>
      </c>
      <c r="D48" s="136">
        <v>117002</v>
      </c>
      <c r="E48" s="136" t="s">
        <v>203</v>
      </c>
      <c r="F48" s="138">
        <v>10.3</v>
      </c>
      <c r="G48" s="138">
        <v>10.3</v>
      </c>
      <c r="H48" s="138">
        <v>10.3</v>
      </c>
      <c r="I48" s="138">
        <v>10.3</v>
      </c>
      <c r="J48" s="138"/>
      <c r="K48" s="138"/>
      <c r="L48" s="138"/>
      <c r="M48" s="138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</row>
    <row r="49" s="96" customFormat="1" ht="18" customHeight="1" spans="2:39">
      <c r="B49" s="136">
        <v>302</v>
      </c>
      <c r="C49" s="136"/>
      <c r="D49" s="136"/>
      <c r="E49" s="136" t="s">
        <v>227</v>
      </c>
      <c r="F49" s="138">
        <v>341.3</v>
      </c>
      <c r="G49" s="138">
        <v>341.3</v>
      </c>
      <c r="H49" s="138">
        <v>341.3</v>
      </c>
      <c r="I49" s="138">
        <v>341.3</v>
      </c>
      <c r="J49" s="138"/>
      <c r="K49" s="138">
        <v>325</v>
      </c>
      <c r="L49" s="138"/>
      <c r="M49" s="138">
        <v>325</v>
      </c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</row>
    <row r="50" s="96" customFormat="1" ht="18" customHeight="1" spans="2:39">
      <c r="B50" s="136">
        <v>302</v>
      </c>
      <c r="C50" s="136" t="s">
        <v>92</v>
      </c>
      <c r="D50" s="136">
        <v>117002</v>
      </c>
      <c r="E50" s="136" t="s">
        <v>228</v>
      </c>
      <c r="F50" s="138">
        <v>3.6</v>
      </c>
      <c r="G50" s="138">
        <v>3.6</v>
      </c>
      <c r="H50" s="138">
        <v>3.6</v>
      </c>
      <c r="I50" s="138">
        <v>3.6</v>
      </c>
      <c r="J50" s="138"/>
      <c r="K50" s="138"/>
      <c r="L50" s="138"/>
      <c r="M50" s="138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</row>
    <row r="51" s="96" customFormat="1" ht="18" customHeight="1" spans="2:39">
      <c r="B51" s="136">
        <v>302</v>
      </c>
      <c r="C51" s="136" t="s">
        <v>95</v>
      </c>
      <c r="D51" s="136">
        <v>117002</v>
      </c>
      <c r="E51" s="136" t="s">
        <v>229</v>
      </c>
      <c r="F51" s="138">
        <v>0.48</v>
      </c>
      <c r="G51" s="138">
        <v>0.48</v>
      </c>
      <c r="H51" s="138">
        <v>0.48</v>
      </c>
      <c r="I51" s="138">
        <v>0.48</v>
      </c>
      <c r="J51" s="138"/>
      <c r="K51" s="138"/>
      <c r="L51" s="138"/>
      <c r="M51" s="138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</row>
    <row r="52" s="96" customFormat="1" ht="18" customHeight="1" spans="2:39">
      <c r="B52" s="136">
        <v>302</v>
      </c>
      <c r="C52" s="136" t="s">
        <v>91</v>
      </c>
      <c r="D52" s="136">
        <v>117002</v>
      </c>
      <c r="E52" s="136" t="s">
        <v>230</v>
      </c>
      <c r="F52" s="138">
        <v>0.96</v>
      </c>
      <c r="G52" s="138">
        <v>0.96</v>
      </c>
      <c r="H52" s="138">
        <v>0.96</v>
      </c>
      <c r="I52" s="138">
        <v>0.96</v>
      </c>
      <c r="J52" s="138"/>
      <c r="K52" s="138"/>
      <c r="L52" s="138"/>
      <c r="M52" s="138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</row>
    <row r="53" s="96" customFormat="1" ht="18" customHeight="1" spans="2:39">
      <c r="B53" s="136">
        <v>302</v>
      </c>
      <c r="C53" s="136" t="s">
        <v>98</v>
      </c>
      <c r="D53" s="136">
        <v>117002</v>
      </c>
      <c r="E53" s="136" t="s">
        <v>231</v>
      </c>
      <c r="F53" s="138">
        <v>4.8</v>
      </c>
      <c r="G53" s="138">
        <v>4.8</v>
      </c>
      <c r="H53" s="138">
        <v>4.8</v>
      </c>
      <c r="I53" s="138">
        <v>4.8</v>
      </c>
      <c r="J53" s="138"/>
      <c r="K53" s="138"/>
      <c r="L53" s="138"/>
      <c r="M53" s="138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</row>
    <row r="54" s="96" customFormat="1" ht="18" customHeight="1" spans="2:39">
      <c r="B54" s="136">
        <v>302</v>
      </c>
      <c r="C54" s="136" t="s">
        <v>216</v>
      </c>
      <c r="D54" s="136">
        <v>117002</v>
      </c>
      <c r="E54" s="136" t="s">
        <v>232</v>
      </c>
      <c r="F54" s="138">
        <v>1.25</v>
      </c>
      <c r="G54" s="138">
        <v>1.25</v>
      </c>
      <c r="H54" s="138">
        <v>1.25</v>
      </c>
      <c r="I54" s="138">
        <v>1.25</v>
      </c>
      <c r="J54" s="138"/>
      <c r="K54" s="138"/>
      <c r="L54" s="138"/>
      <c r="M54" s="138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</row>
    <row r="55" s="96" customFormat="1" ht="18" customHeight="1" spans="2:39">
      <c r="B55" s="136">
        <v>302</v>
      </c>
      <c r="C55" s="136" t="s">
        <v>209</v>
      </c>
      <c r="D55" s="136">
        <v>117002</v>
      </c>
      <c r="E55" s="136" t="s">
        <v>233</v>
      </c>
      <c r="F55" s="138">
        <v>1.86</v>
      </c>
      <c r="G55" s="138">
        <v>1.86</v>
      </c>
      <c r="H55" s="138">
        <v>1.86</v>
      </c>
      <c r="I55" s="138">
        <v>1.86</v>
      </c>
      <c r="J55" s="138"/>
      <c r="K55" s="138"/>
      <c r="L55" s="138"/>
      <c r="M55" s="138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</row>
    <row r="56" s="96" customFormat="1" ht="18" customHeight="1" spans="2:39">
      <c r="B56" s="136">
        <v>302</v>
      </c>
      <c r="C56" s="136">
        <v>29</v>
      </c>
      <c r="D56" s="136">
        <v>117002</v>
      </c>
      <c r="E56" s="136" t="s">
        <v>234</v>
      </c>
      <c r="F56" s="138">
        <v>0.6</v>
      </c>
      <c r="G56" s="138">
        <v>0.6</v>
      </c>
      <c r="H56" s="138">
        <v>0.6</v>
      </c>
      <c r="I56" s="138">
        <v>0.6</v>
      </c>
      <c r="J56" s="138"/>
      <c r="K56" s="138"/>
      <c r="L56" s="138"/>
      <c r="M56" s="138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</row>
    <row r="57" s="96" customFormat="1" ht="18" customHeight="1" spans="2:39">
      <c r="B57" s="136">
        <v>302</v>
      </c>
      <c r="C57" s="136">
        <v>31</v>
      </c>
      <c r="D57" s="136">
        <v>117002</v>
      </c>
      <c r="E57" s="136" t="s">
        <v>235</v>
      </c>
      <c r="F57" s="138">
        <v>2.5</v>
      </c>
      <c r="G57" s="138">
        <v>2.5</v>
      </c>
      <c r="H57" s="138">
        <v>2.5</v>
      </c>
      <c r="I57" s="138">
        <v>2.5</v>
      </c>
      <c r="J57" s="138"/>
      <c r="K57" s="138"/>
      <c r="L57" s="138"/>
      <c r="M57" s="138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</row>
    <row r="58" s="96" customFormat="1" ht="18" customHeight="1" spans="2:39">
      <c r="B58" s="136">
        <v>302</v>
      </c>
      <c r="C58" s="136">
        <v>99</v>
      </c>
      <c r="D58" s="136">
        <v>117002</v>
      </c>
      <c r="E58" s="136" t="s">
        <v>236</v>
      </c>
      <c r="F58" s="138">
        <v>0.2</v>
      </c>
      <c r="G58" s="138">
        <v>0.2</v>
      </c>
      <c r="H58" s="138">
        <v>0.2</v>
      </c>
      <c r="I58" s="138">
        <v>0.2</v>
      </c>
      <c r="J58" s="138"/>
      <c r="K58" s="138"/>
      <c r="L58" s="138"/>
      <c r="M58" s="138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</row>
    <row r="59" s="96" customFormat="1" ht="18" customHeight="1" spans="2:39">
      <c r="B59" s="136">
        <v>302</v>
      </c>
      <c r="C59" s="136">
        <v>99</v>
      </c>
      <c r="D59" s="136">
        <v>117002</v>
      </c>
      <c r="E59" s="136" t="s">
        <v>237</v>
      </c>
      <c r="F59" s="138">
        <v>0.04</v>
      </c>
      <c r="G59" s="138">
        <v>0.04</v>
      </c>
      <c r="H59" s="138">
        <v>0.04</v>
      </c>
      <c r="I59" s="138">
        <v>0.04</v>
      </c>
      <c r="J59" s="138"/>
      <c r="K59" s="138"/>
      <c r="L59" s="138"/>
      <c r="M59" s="138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</row>
    <row r="60" s="96" customFormat="1" ht="18" customHeight="1" spans="2:39">
      <c r="B60" s="136">
        <v>302</v>
      </c>
      <c r="C60" s="136">
        <v>99</v>
      </c>
      <c r="D60" s="136">
        <v>117002</v>
      </c>
      <c r="E60" s="136" t="s">
        <v>238</v>
      </c>
      <c r="F60" s="138">
        <v>325</v>
      </c>
      <c r="G60" s="138">
        <v>325</v>
      </c>
      <c r="H60" s="138"/>
      <c r="I60" s="138"/>
      <c r="J60" s="138"/>
      <c r="K60" s="138">
        <v>325</v>
      </c>
      <c r="L60" s="138"/>
      <c r="M60" s="138">
        <v>325</v>
      </c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</row>
    <row r="61" s="96" customFormat="1" ht="24" customHeight="1" spans="2:39">
      <c r="B61" s="131"/>
      <c r="C61" s="131"/>
      <c r="D61" s="131">
        <v>117003</v>
      </c>
      <c r="E61" s="146" t="s">
        <v>76</v>
      </c>
      <c r="F61" s="133">
        <v>188.13</v>
      </c>
      <c r="G61" s="133">
        <v>188.13</v>
      </c>
      <c r="H61" s="133">
        <v>163.13</v>
      </c>
      <c r="I61" s="133">
        <v>163.13</v>
      </c>
      <c r="J61" s="133"/>
      <c r="K61" s="133">
        <v>25</v>
      </c>
      <c r="L61" s="133"/>
      <c r="M61" s="133">
        <v>25</v>
      </c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</row>
    <row r="62" s="96" customFormat="1" ht="18" customHeight="1" spans="2:39">
      <c r="B62" s="136">
        <v>301</v>
      </c>
      <c r="C62" s="136"/>
      <c r="D62" s="136">
        <v>117003</v>
      </c>
      <c r="E62" s="60" t="s">
        <v>223</v>
      </c>
      <c r="F62" s="138">
        <v>141.85</v>
      </c>
      <c r="G62" s="138">
        <v>141.85</v>
      </c>
      <c r="H62" s="138">
        <v>141.85</v>
      </c>
      <c r="I62" s="138">
        <v>141.85</v>
      </c>
      <c r="J62" s="138"/>
      <c r="K62" s="138"/>
      <c r="L62" s="138"/>
      <c r="M62" s="138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</row>
    <row r="63" s="96" customFormat="1" ht="18" customHeight="1" spans="2:39">
      <c r="B63" s="136">
        <v>301</v>
      </c>
      <c r="C63" s="136" t="s">
        <v>92</v>
      </c>
      <c r="D63" s="136">
        <v>117003</v>
      </c>
      <c r="E63" s="111" t="s">
        <v>239</v>
      </c>
      <c r="F63" s="138">
        <v>28.67</v>
      </c>
      <c r="G63" s="138">
        <v>28.67</v>
      </c>
      <c r="H63" s="138">
        <v>28.67</v>
      </c>
      <c r="I63" s="138">
        <v>28.67</v>
      </c>
      <c r="J63" s="138"/>
      <c r="K63" s="138"/>
      <c r="L63" s="138"/>
      <c r="M63" s="138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</row>
    <row r="64" s="96" customFormat="1" ht="18" customHeight="1" spans="2:39">
      <c r="B64" s="136">
        <v>301</v>
      </c>
      <c r="C64" s="136" t="s">
        <v>104</v>
      </c>
      <c r="D64" s="136">
        <v>117003</v>
      </c>
      <c r="E64" s="60" t="s">
        <v>240</v>
      </c>
      <c r="F64" s="138">
        <v>65.11</v>
      </c>
      <c r="G64" s="138">
        <v>65.11</v>
      </c>
      <c r="H64" s="138">
        <v>65.11</v>
      </c>
      <c r="I64" s="138">
        <v>65.11</v>
      </c>
      <c r="J64" s="138"/>
      <c r="K64" s="138"/>
      <c r="L64" s="138"/>
      <c r="M64" s="138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</row>
    <row r="65" s="96" customFormat="1" ht="18" customHeight="1" spans="2:39">
      <c r="B65" s="136">
        <v>301</v>
      </c>
      <c r="C65" s="136" t="s">
        <v>100</v>
      </c>
      <c r="D65" s="136">
        <v>117003</v>
      </c>
      <c r="E65" s="60" t="s">
        <v>241</v>
      </c>
      <c r="F65" s="138">
        <v>2.39</v>
      </c>
      <c r="G65" s="138">
        <v>2.39</v>
      </c>
      <c r="H65" s="138">
        <v>2.39</v>
      </c>
      <c r="I65" s="138">
        <v>2.39</v>
      </c>
      <c r="J65" s="138"/>
      <c r="K65" s="138"/>
      <c r="L65" s="138"/>
      <c r="M65" s="138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</row>
    <row r="66" s="96" customFormat="1" ht="18" customHeight="1" spans="2:39">
      <c r="B66" s="136">
        <v>301</v>
      </c>
      <c r="C66" s="136" t="s">
        <v>107</v>
      </c>
      <c r="D66" s="136">
        <v>117003</v>
      </c>
      <c r="E66" s="111" t="s">
        <v>242</v>
      </c>
      <c r="F66" s="138">
        <v>10.06</v>
      </c>
      <c r="G66" s="138">
        <v>10.06</v>
      </c>
      <c r="H66" s="138">
        <v>10.06</v>
      </c>
      <c r="I66" s="138">
        <v>10.06</v>
      </c>
      <c r="J66" s="138"/>
      <c r="K66" s="138"/>
      <c r="L66" s="138"/>
      <c r="M66" s="138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</row>
    <row r="67" s="96" customFormat="1" ht="18" customHeight="1" spans="2:39">
      <c r="B67" s="136">
        <v>301</v>
      </c>
      <c r="C67" s="136" t="s">
        <v>225</v>
      </c>
      <c r="D67" s="136">
        <v>117003</v>
      </c>
      <c r="E67" s="60" t="s">
        <v>243</v>
      </c>
      <c r="F67" s="138">
        <v>7.86</v>
      </c>
      <c r="G67" s="138">
        <v>7.86</v>
      </c>
      <c r="H67" s="138">
        <v>7.86</v>
      </c>
      <c r="I67" s="138">
        <v>7.86</v>
      </c>
      <c r="J67" s="138"/>
      <c r="K67" s="138"/>
      <c r="L67" s="138"/>
      <c r="M67" s="138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</row>
    <row r="68" s="96" customFormat="1" ht="18" customHeight="1" spans="2:39">
      <c r="B68" s="136">
        <v>301</v>
      </c>
      <c r="C68" s="136" t="s">
        <v>98</v>
      </c>
      <c r="D68" s="136">
        <v>117003</v>
      </c>
      <c r="E68" s="60" t="s">
        <v>244</v>
      </c>
      <c r="F68" s="138">
        <v>0.8</v>
      </c>
      <c r="G68" s="138">
        <v>0.8</v>
      </c>
      <c r="H68" s="138">
        <v>0.8</v>
      </c>
      <c r="I68" s="138">
        <v>0.8</v>
      </c>
      <c r="J68" s="138"/>
      <c r="K68" s="138"/>
      <c r="L68" s="138"/>
      <c r="M68" s="138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</row>
    <row r="69" s="96" customFormat="1" ht="18" customHeight="1" spans="2:39">
      <c r="B69" s="136">
        <v>301</v>
      </c>
      <c r="C69" s="136" t="s">
        <v>245</v>
      </c>
      <c r="D69" s="136">
        <v>117003</v>
      </c>
      <c r="E69" s="60" t="s">
        <v>246</v>
      </c>
      <c r="F69" s="138">
        <v>12.72</v>
      </c>
      <c r="G69" s="138">
        <v>12.72</v>
      </c>
      <c r="H69" s="138">
        <v>12.72</v>
      </c>
      <c r="I69" s="138">
        <v>12.72</v>
      </c>
      <c r="J69" s="138"/>
      <c r="K69" s="138"/>
      <c r="L69" s="138"/>
      <c r="M69" s="138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</row>
    <row r="70" s="96" customFormat="1" ht="18" customHeight="1" spans="2:39">
      <c r="B70" s="136">
        <v>301</v>
      </c>
      <c r="C70" s="136" t="s">
        <v>115</v>
      </c>
      <c r="D70" s="136">
        <v>117003</v>
      </c>
      <c r="E70" s="60" t="s">
        <v>247</v>
      </c>
      <c r="F70" s="138">
        <v>14.24</v>
      </c>
      <c r="G70" s="138">
        <v>14.24</v>
      </c>
      <c r="H70" s="138">
        <v>14.24</v>
      </c>
      <c r="I70" s="138">
        <v>14.24</v>
      </c>
      <c r="J70" s="138"/>
      <c r="K70" s="138"/>
      <c r="L70" s="138"/>
      <c r="M70" s="138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</row>
    <row r="71" s="96" customFormat="1" ht="18" customHeight="1" spans="2:39">
      <c r="B71" s="136">
        <v>302</v>
      </c>
      <c r="C71" s="136"/>
      <c r="D71" s="136">
        <v>117003</v>
      </c>
      <c r="E71" s="60" t="s">
        <v>248</v>
      </c>
      <c r="F71" s="138">
        <v>43.63</v>
      </c>
      <c r="G71" s="138">
        <v>43.63</v>
      </c>
      <c r="H71" s="138">
        <v>18.63</v>
      </c>
      <c r="I71" s="138">
        <v>18.63</v>
      </c>
      <c r="J71" s="138"/>
      <c r="K71" s="138"/>
      <c r="L71" s="138"/>
      <c r="M71" s="138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0"/>
      <c r="AK71" s="150"/>
      <c r="AL71" s="150"/>
      <c r="AM71" s="150"/>
    </row>
    <row r="72" s="96" customFormat="1" ht="18" customHeight="1" spans="2:39">
      <c r="B72" s="136">
        <v>302</v>
      </c>
      <c r="C72" s="136" t="s">
        <v>92</v>
      </c>
      <c r="D72" s="136">
        <v>117003</v>
      </c>
      <c r="E72" s="60" t="s">
        <v>249</v>
      </c>
      <c r="F72" s="138">
        <v>3</v>
      </c>
      <c r="G72" s="138">
        <v>3</v>
      </c>
      <c r="H72" s="138">
        <v>3</v>
      </c>
      <c r="I72" s="138">
        <v>3</v>
      </c>
      <c r="J72" s="138"/>
      <c r="K72" s="138"/>
      <c r="L72" s="138"/>
      <c r="M72" s="138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</row>
    <row r="73" s="96" customFormat="1" ht="18" customHeight="1" spans="2:39">
      <c r="B73" s="136">
        <v>302</v>
      </c>
      <c r="C73" s="136" t="s">
        <v>95</v>
      </c>
      <c r="D73" s="136">
        <v>117003</v>
      </c>
      <c r="E73" s="60" t="s">
        <v>250</v>
      </c>
      <c r="F73" s="138">
        <v>0.4</v>
      </c>
      <c r="G73" s="138">
        <v>0.4</v>
      </c>
      <c r="H73" s="138">
        <v>0.4</v>
      </c>
      <c r="I73" s="138">
        <v>0.4</v>
      </c>
      <c r="J73" s="138"/>
      <c r="K73" s="138"/>
      <c r="L73" s="138"/>
      <c r="M73" s="138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</row>
    <row r="74" s="96" customFormat="1" ht="18" customHeight="1" spans="2:39">
      <c r="B74" s="136">
        <v>302</v>
      </c>
      <c r="C74" s="136" t="s">
        <v>91</v>
      </c>
      <c r="D74" s="136">
        <v>117003</v>
      </c>
      <c r="E74" s="60" t="s">
        <v>251</v>
      </c>
      <c r="F74" s="138">
        <v>0.8</v>
      </c>
      <c r="G74" s="138">
        <v>0.8</v>
      </c>
      <c r="H74" s="138">
        <v>0.8</v>
      </c>
      <c r="I74" s="138">
        <v>0.8</v>
      </c>
      <c r="J74" s="138"/>
      <c r="K74" s="138"/>
      <c r="L74" s="138"/>
      <c r="M74" s="138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</row>
    <row r="75" s="96" customFormat="1" ht="18" customHeight="1" spans="2:39">
      <c r="B75" s="136">
        <v>302</v>
      </c>
      <c r="C75" s="136" t="s">
        <v>98</v>
      </c>
      <c r="D75" s="136">
        <v>117003</v>
      </c>
      <c r="E75" s="60" t="s">
        <v>252</v>
      </c>
      <c r="F75" s="138">
        <v>4</v>
      </c>
      <c r="G75" s="138">
        <v>4</v>
      </c>
      <c r="H75" s="138">
        <v>4</v>
      </c>
      <c r="I75" s="138">
        <v>4</v>
      </c>
      <c r="J75" s="138"/>
      <c r="K75" s="138"/>
      <c r="L75" s="138"/>
      <c r="M75" s="138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</row>
    <row r="76" s="96" customFormat="1" ht="18" customHeight="1" spans="2:39">
      <c r="B76" s="136">
        <v>302</v>
      </c>
      <c r="C76" s="136" t="s">
        <v>216</v>
      </c>
      <c r="D76" s="136">
        <v>117003</v>
      </c>
      <c r="E76" s="60" t="s">
        <v>253</v>
      </c>
      <c r="F76" s="138">
        <v>0.49</v>
      </c>
      <c r="G76" s="138">
        <v>0.49</v>
      </c>
      <c r="H76" s="138">
        <v>0.49</v>
      </c>
      <c r="I76" s="138">
        <v>0.49</v>
      </c>
      <c r="J76" s="138"/>
      <c r="K76" s="138"/>
      <c r="L76" s="138"/>
      <c r="M76" s="138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</row>
    <row r="77" s="96" customFormat="1" ht="18" customHeight="1" spans="2:39">
      <c r="B77" s="136">
        <v>302</v>
      </c>
      <c r="C77" s="136" t="s">
        <v>209</v>
      </c>
      <c r="D77" s="136">
        <v>117003</v>
      </c>
      <c r="E77" s="60" t="s">
        <v>254</v>
      </c>
      <c r="F77" s="138">
        <v>1.48</v>
      </c>
      <c r="G77" s="138">
        <v>1.48</v>
      </c>
      <c r="H77" s="138">
        <v>1.48</v>
      </c>
      <c r="I77" s="138">
        <v>1.48</v>
      </c>
      <c r="J77" s="138"/>
      <c r="K77" s="138"/>
      <c r="L77" s="138"/>
      <c r="M77" s="138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</row>
    <row r="78" s="96" customFormat="1" ht="18" customHeight="1" spans="2:39">
      <c r="B78" s="136">
        <v>302</v>
      </c>
      <c r="C78" s="136" t="s">
        <v>212</v>
      </c>
      <c r="D78" s="136">
        <v>117003</v>
      </c>
      <c r="E78" s="60" t="s">
        <v>255</v>
      </c>
      <c r="F78" s="138">
        <v>0.66</v>
      </c>
      <c r="G78" s="138">
        <v>0.66</v>
      </c>
      <c r="H78" s="138">
        <v>0.66</v>
      </c>
      <c r="I78" s="138">
        <v>0.66</v>
      </c>
      <c r="J78" s="138"/>
      <c r="K78" s="138"/>
      <c r="L78" s="138"/>
      <c r="M78" s="138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</row>
    <row r="79" s="96" customFormat="1" ht="18" customHeight="1" spans="2:39">
      <c r="B79" s="136">
        <v>302</v>
      </c>
      <c r="C79" s="136" t="s">
        <v>200</v>
      </c>
      <c r="D79" s="136">
        <v>117003</v>
      </c>
      <c r="E79" s="60" t="s">
        <v>256</v>
      </c>
      <c r="F79" s="138">
        <v>7.38</v>
      </c>
      <c r="G79" s="138">
        <v>7.38</v>
      </c>
      <c r="H79" s="138">
        <v>7.38</v>
      </c>
      <c r="I79" s="138">
        <v>7.38</v>
      </c>
      <c r="J79" s="138"/>
      <c r="K79" s="138"/>
      <c r="L79" s="138"/>
      <c r="M79" s="138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/>
      <c r="AI79" s="150"/>
      <c r="AJ79" s="150"/>
      <c r="AK79" s="150"/>
      <c r="AL79" s="150"/>
      <c r="AM79" s="150"/>
    </row>
    <row r="80" s="96" customFormat="1" ht="18" customHeight="1" spans="2:39">
      <c r="B80" s="136">
        <v>302</v>
      </c>
      <c r="C80" s="136" t="s">
        <v>115</v>
      </c>
      <c r="D80" s="136">
        <v>117003</v>
      </c>
      <c r="E80" s="60" t="s">
        <v>238</v>
      </c>
      <c r="F80" s="138">
        <v>25.42</v>
      </c>
      <c r="G80" s="138">
        <v>25.42</v>
      </c>
      <c r="H80" s="138">
        <v>0.42</v>
      </c>
      <c r="I80" s="138">
        <v>0.42</v>
      </c>
      <c r="J80" s="138"/>
      <c r="K80" s="138">
        <v>25</v>
      </c>
      <c r="L80" s="138"/>
      <c r="M80" s="138">
        <v>25</v>
      </c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  <c r="AD80" s="150"/>
      <c r="AE80" s="150"/>
      <c r="AF80" s="150"/>
      <c r="AG80" s="150"/>
      <c r="AH80" s="150"/>
      <c r="AI80" s="150"/>
      <c r="AJ80" s="150"/>
      <c r="AK80" s="150"/>
      <c r="AL80" s="150"/>
      <c r="AM80" s="150"/>
    </row>
    <row r="81" s="96" customFormat="1" ht="18" customHeight="1" spans="2:39">
      <c r="B81" s="136">
        <v>303</v>
      </c>
      <c r="C81" s="136"/>
      <c r="D81" s="136">
        <v>117003</v>
      </c>
      <c r="E81" s="60" t="s">
        <v>257</v>
      </c>
      <c r="F81" s="138">
        <v>2.65</v>
      </c>
      <c r="G81" s="138">
        <v>2.65</v>
      </c>
      <c r="H81" s="138">
        <v>2.65</v>
      </c>
      <c r="I81" s="138">
        <v>2.65</v>
      </c>
      <c r="J81" s="138"/>
      <c r="K81" s="138"/>
      <c r="L81" s="138"/>
      <c r="M81" s="138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</row>
    <row r="82" s="96" customFormat="1" ht="18" customHeight="1" spans="2:39">
      <c r="B82" s="136">
        <v>303</v>
      </c>
      <c r="C82" s="136" t="s">
        <v>104</v>
      </c>
      <c r="D82" s="136">
        <v>117003</v>
      </c>
      <c r="E82" s="60" t="s">
        <v>258</v>
      </c>
      <c r="F82" s="138">
        <v>2.41</v>
      </c>
      <c r="G82" s="138">
        <v>2.41</v>
      </c>
      <c r="H82" s="138">
        <v>2.41</v>
      </c>
      <c r="I82" s="138">
        <v>2.41</v>
      </c>
      <c r="J82" s="138"/>
      <c r="K82" s="138"/>
      <c r="L82" s="138"/>
      <c r="M82" s="138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</row>
    <row r="83" s="96" customFormat="1" ht="18" customHeight="1" spans="2:39">
      <c r="B83" s="136">
        <v>303</v>
      </c>
      <c r="C83" s="136" t="s">
        <v>196</v>
      </c>
      <c r="D83" s="136">
        <v>117003</v>
      </c>
      <c r="E83" s="60" t="s">
        <v>259</v>
      </c>
      <c r="F83" s="138">
        <v>0.24</v>
      </c>
      <c r="G83" s="138">
        <v>0.24</v>
      </c>
      <c r="H83" s="138">
        <v>0.24</v>
      </c>
      <c r="I83" s="138">
        <v>0.24</v>
      </c>
      <c r="J83" s="138"/>
      <c r="K83" s="138"/>
      <c r="L83" s="138"/>
      <c r="M83" s="138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50"/>
    </row>
    <row r="84" s="96" customFormat="1" ht="18" customHeight="1" spans="2:39">
      <c r="B84" s="154"/>
      <c r="C84" s="154"/>
      <c r="D84" s="154"/>
      <c r="E84" s="154" t="s">
        <v>260</v>
      </c>
      <c r="F84" s="155">
        <v>50.79</v>
      </c>
      <c r="G84" s="155">
        <v>50.79</v>
      </c>
      <c r="H84" s="155">
        <v>35.79</v>
      </c>
      <c r="I84" s="155">
        <v>35.79</v>
      </c>
      <c r="J84" s="159"/>
      <c r="K84" s="159">
        <v>15</v>
      </c>
      <c r="L84" s="159"/>
      <c r="M84" s="159">
        <v>15</v>
      </c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50"/>
    </row>
    <row r="85" s="96" customFormat="1" ht="18" customHeight="1" spans="2:39">
      <c r="B85" s="156">
        <v>301</v>
      </c>
      <c r="C85" s="157"/>
      <c r="D85" s="154"/>
      <c r="E85" s="118" t="s">
        <v>223</v>
      </c>
      <c r="F85" s="158">
        <v>31.94</v>
      </c>
      <c r="G85" s="158">
        <v>31.94</v>
      </c>
      <c r="H85" s="158">
        <v>31.94</v>
      </c>
      <c r="I85" s="158">
        <v>31.94</v>
      </c>
      <c r="J85" s="159"/>
      <c r="K85" s="159"/>
      <c r="L85" s="159"/>
      <c r="M85" s="159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0"/>
    </row>
    <row r="86" s="96" customFormat="1" ht="18" customHeight="1" spans="2:39">
      <c r="B86" s="157" t="s">
        <v>261</v>
      </c>
      <c r="C86" s="157" t="s">
        <v>92</v>
      </c>
      <c r="D86" s="118" t="s">
        <v>77</v>
      </c>
      <c r="E86" s="118" t="s">
        <v>239</v>
      </c>
      <c r="F86" s="158">
        <v>5.81</v>
      </c>
      <c r="G86" s="158">
        <v>5.81</v>
      </c>
      <c r="H86" s="158">
        <v>5.81</v>
      </c>
      <c r="I86" s="158">
        <v>5.81</v>
      </c>
      <c r="J86" s="158"/>
      <c r="K86" s="158"/>
      <c r="L86" s="158"/>
      <c r="M86" s="158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  <c r="AD86" s="150"/>
      <c r="AE86" s="150"/>
      <c r="AF86" s="150"/>
      <c r="AG86" s="150"/>
      <c r="AH86" s="150"/>
      <c r="AI86" s="150"/>
      <c r="AJ86" s="150"/>
      <c r="AK86" s="150"/>
      <c r="AL86" s="150"/>
      <c r="AM86" s="150"/>
    </row>
    <row r="87" s="96" customFormat="1" ht="18" customHeight="1" spans="2:39">
      <c r="B87" s="157" t="s">
        <v>261</v>
      </c>
      <c r="C87" s="157" t="s">
        <v>104</v>
      </c>
      <c r="D87" s="118" t="s">
        <v>77</v>
      </c>
      <c r="E87" s="118" t="s">
        <v>240</v>
      </c>
      <c r="F87" s="158">
        <v>14.21</v>
      </c>
      <c r="G87" s="158">
        <v>14.21</v>
      </c>
      <c r="H87" s="158">
        <v>14.21</v>
      </c>
      <c r="I87" s="158">
        <v>14.21</v>
      </c>
      <c r="J87" s="158"/>
      <c r="K87" s="158"/>
      <c r="L87" s="158"/>
      <c r="M87" s="158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</row>
    <row r="88" s="96" customFormat="1" ht="18" customHeight="1" spans="2:39">
      <c r="B88" s="157" t="s">
        <v>261</v>
      </c>
      <c r="C88" s="157" t="s">
        <v>100</v>
      </c>
      <c r="D88" s="118" t="s">
        <v>77</v>
      </c>
      <c r="E88" s="118" t="s">
        <v>241</v>
      </c>
      <c r="F88" s="158">
        <v>0.48</v>
      </c>
      <c r="G88" s="158">
        <v>0.48</v>
      </c>
      <c r="H88" s="158">
        <v>0.48</v>
      </c>
      <c r="I88" s="158">
        <v>0.48</v>
      </c>
      <c r="J88" s="158"/>
      <c r="K88" s="158"/>
      <c r="L88" s="158"/>
      <c r="M88" s="158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50"/>
    </row>
    <row r="89" s="96" customFormat="1" ht="18" customHeight="1" spans="2:39">
      <c r="B89" s="157" t="s">
        <v>261</v>
      </c>
      <c r="C89" s="157" t="s">
        <v>107</v>
      </c>
      <c r="D89" s="118" t="s">
        <v>77</v>
      </c>
      <c r="E89" s="118" t="s">
        <v>242</v>
      </c>
      <c r="F89" s="158">
        <v>2.08</v>
      </c>
      <c r="G89" s="158">
        <v>2.08</v>
      </c>
      <c r="H89" s="158">
        <v>2.08</v>
      </c>
      <c r="I89" s="158">
        <v>2.08</v>
      </c>
      <c r="J89" s="158"/>
      <c r="K89" s="158"/>
      <c r="L89" s="158"/>
      <c r="M89" s="158"/>
      <c r="N89" s="150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50"/>
    </row>
    <row r="90" s="96" customFormat="1" ht="18" customHeight="1" spans="2:39">
      <c r="B90" s="157" t="s">
        <v>261</v>
      </c>
      <c r="C90" s="157" t="s">
        <v>225</v>
      </c>
      <c r="D90" s="118" t="s">
        <v>77</v>
      </c>
      <c r="E90" s="118" t="s">
        <v>243</v>
      </c>
      <c r="F90" s="158">
        <v>1.57</v>
      </c>
      <c r="G90" s="158">
        <v>1.57</v>
      </c>
      <c r="H90" s="158">
        <v>1.57</v>
      </c>
      <c r="I90" s="158">
        <v>1.57</v>
      </c>
      <c r="J90" s="158"/>
      <c r="K90" s="158"/>
      <c r="L90" s="158"/>
      <c r="M90" s="158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</row>
    <row r="91" s="96" customFormat="1" ht="18" customHeight="1" spans="2:39">
      <c r="B91" s="157" t="s">
        <v>261</v>
      </c>
      <c r="C91" s="157" t="s">
        <v>98</v>
      </c>
      <c r="D91" s="118" t="s">
        <v>77</v>
      </c>
      <c r="E91" s="118" t="s">
        <v>244</v>
      </c>
      <c r="F91" s="158">
        <v>0.16</v>
      </c>
      <c r="G91" s="158">
        <v>0.16</v>
      </c>
      <c r="H91" s="158">
        <v>0.16</v>
      </c>
      <c r="I91" s="158">
        <v>0.16</v>
      </c>
      <c r="J91" s="158"/>
      <c r="K91" s="158"/>
      <c r="L91" s="158"/>
      <c r="M91" s="158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</row>
    <row r="92" s="96" customFormat="1" ht="18" customHeight="1" spans="2:39">
      <c r="B92" s="157" t="s">
        <v>261</v>
      </c>
      <c r="C92" s="157" t="s">
        <v>245</v>
      </c>
      <c r="D92" s="118" t="s">
        <v>77</v>
      </c>
      <c r="E92" s="118" t="s">
        <v>246</v>
      </c>
      <c r="F92" s="158">
        <v>2.29</v>
      </c>
      <c r="G92" s="158">
        <v>2.29</v>
      </c>
      <c r="H92" s="158">
        <v>2.29</v>
      </c>
      <c r="I92" s="158">
        <v>2.29</v>
      </c>
      <c r="J92" s="158"/>
      <c r="K92" s="158"/>
      <c r="L92" s="158"/>
      <c r="M92" s="158"/>
      <c r="N92" s="150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50"/>
    </row>
    <row r="93" s="96" customFormat="1" ht="18" customHeight="1" spans="2:39">
      <c r="B93" s="157" t="s">
        <v>261</v>
      </c>
      <c r="C93" s="157" t="s">
        <v>115</v>
      </c>
      <c r="D93" s="118" t="s">
        <v>77</v>
      </c>
      <c r="E93" s="118" t="s">
        <v>247</v>
      </c>
      <c r="F93" s="158">
        <v>5.34</v>
      </c>
      <c r="G93" s="158">
        <v>5.34</v>
      </c>
      <c r="H93" s="158">
        <v>5.34</v>
      </c>
      <c r="I93" s="158">
        <v>5.34</v>
      </c>
      <c r="J93" s="158"/>
      <c r="K93" s="158"/>
      <c r="L93" s="158"/>
      <c r="M93" s="158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50"/>
    </row>
    <row r="94" s="96" customFormat="1" ht="18" customHeight="1" spans="2:39">
      <c r="B94" s="157">
        <v>302</v>
      </c>
      <c r="C94" s="157"/>
      <c r="D94" s="118"/>
      <c r="E94" s="118" t="s">
        <v>248</v>
      </c>
      <c r="F94" s="158">
        <v>18.85</v>
      </c>
      <c r="G94" s="158">
        <v>18.85</v>
      </c>
      <c r="H94" s="158">
        <v>3.85</v>
      </c>
      <c r="I94" s="158">
        <v>3.85</v>
      </c>
      <c r="J94" s="158"/>
      <c r="K94" s="158">
        <v>15</v>
      </c>
      <c r="L94" s="158"/>
      <c r="M94" s="158">
        <v>15</v>
      </c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50"/>
    </row>
    <row r="95" s="96" customFormat="1" ht="18" customHeight="1" spans="2:39">
      <c r="B95" s="157" t="s">
        <v>262</v>
      </c>
      <c r="C95" s="157" t="s">
        <v>92</v>
      </c>
      <c r="D95" s="118" t="s">
        <v>77</v>
      </c>
      <c r="E95" s="118" t="s">
        <v>249</v>
      </c>
      <c r="F95" s="158">
        <v>0.6</v>
      </c>
      <c r="G95" s="158">
        <v>0.6</v>
      </c>
      <c r="H95" s="158">
        <v>0.6</v>
      </c>
      <c r="I95" s="158">
        <v>0.6</v>
      </c>
      <c r="J95" s="158"/>
      <c r="K95" s="158"/>
      <c r="L95" s="158"/>
      <c r="M95" s="158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150"/>
      <c r="AC95" s="150"/>
      <c r="AD95" s="150"/>
      <c r="AE95" s="150"/>
      <c r="AF95" s="150"/>
      <c r="AG95" s="150"/>
      <c r="AH95" s="150"/>
      <c r="AI95" s="150"/>
      <c r="AJ95" s="150"/>
      <c r="AK95" s="150"/>
      <c r="AL95" s="150"/>
      <c r="AM95" s="150"/>
    </row>
    <row r="96" s="96" customFormat="1" ht="18" customHeight="1" spans="2:39">
      <c r="B96" s="157" t="s">
        <v>262</v>
      </c>
      <c r="C96" s="157" t="s">
        <v>95</v>
      </c>
      <c r="D96" s="118" t="s">
        <v>77</v>
      </c>
      <c r="E96" s="118" t="s">
        <v>250</v>
      </c>
      <c r="F96" s="158">
        <v>0.08</v>
      </c>
      <c r="G96" s="158">
        <v>0.08</v>
      </c>
      <c r="H96" s="158">
        <v>0.08</v>
      </c>
      <c r="I96" s="158">
        <v>0.08</v>
      </c>
      <c r="J96" s="158"/>
      <c r="K96" s="158"/>
      <c r="L96" s="158"/>
      <c r="M96" s="158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</row>
    <row r="97" s="96" customFormat="1" ht="18" customHeight="1" spans="2:39">
      <c r="B97" s="157" t="s">
        <v>262</v>
      </c>
      <c r="C97" s="157" t="s">
        <v>91</v>
      </c>
      <c r="D97" s="118" t="s">
        <v>77</v>
      </c>
      <c r="E97" s="118" t="s">
        <v>251</v>
      </c>
      <c r="F97" s="158">
        <v>0.16</v>
      </c>
      <c r="G97" s="158">
        <v>0.16</v>
      </c>
      <c r="H97" s="158">
        <v>0.16</v>
      </c>
      <c r="I97" s="158">
        <v>0.16</v>
      </c>
      <c r="J97" s="158"/>
      <c r="K97" s="158"/>
      <c r="L97" s="158"/>
      <c r="M97" s="158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50"/>
      <c r="AK97" s="150"/>
      <c r="AL97" s="150"/>
      <c r="AM97" s="150"/>
    </row>
    <row r="98" s="96" customFormat="1" ht="18" customHeight="1" spans="2:39">
      <c r="B98" s="157" t="s">
        <v>262</v>
      </c>
      <c r="C98" s="157" t="s">
        <v>98</v>
      </c>
      <c r="D98" s="118" t="s">
        <v>77</v>
      </c>
      <c r="E98" s="118" t="s">
        <v>252</v>
      </c>
      <c r="F98" s="158">
        <v>0.8</v>
      </c>
      <c r="G98" s="158">
        <v>0.8</v>
      </c>
      <c r="H98" s="158">
        <v>0.8</v>
      </c>
      <c r="I98" s="158">
        <v>0.8</v>
      </c>
      <c r="J98" s="158"/>
      <c r="K98" s="158"/>
      <c r="L98" s="158"/>
      <c r="M98" s="158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50"/>
    </row>
    <row r="99" s="96" customFormat="1" ht="18" customHeight="1" spans="2:39">
      <c r="B99" s="157" t="s">
        <v>262</v>
      </c>
      <c r="C99" s="157" t="s">
        <v>216</v>
      </c>
      <c r="D99" s="118" t="s">
        <v>77</v>
      </c>
      <c r="E99" s="118" t="s">
        <v>253</v>
      </c>
      <c r="F99" s="158">
        <v>0.09</v>
      </c>
      <c r="G99" s="158">
        <v>0.09</v>
      </c>
      <c r="H99" s="158">
        <v>0.09</v>
      </c>
      <c r="I99" s="158">
        <v>0.09</v>
      </c>
      <c r="J99" s="158"/>
      <c r="K99" s="158"/>
      <c r="L99" s="158"/>
      <c r="M99" s="158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0"/>
      <c r="AK99" s="150"/>
      <c r="AL99" s="150"/>
      <c r="AM99" s="150"/>
    </row>
    <row r="100" s="96" customFormat="1" ht="18" customHeight="1" spans="2:39">
      <c r="B100" s="157" t="s">
        <v>262</v>
      </c>
      <c r="C100" s="157" t="s">
        <v>209</v>
      </c>
      <c r="D100" s="118" t="s">
        <v>77</v>
      </c>
      <c r="E100" s="118" t="s">
        <v>254</v>
      </c>
      <c r="F100" s="158">
        <v>0.34</v>
      </c>
      <c r="G100" s="158">
        <v>0.34</v>
      </c>
      <c r="H100" s="158">
        <v>0.34</v>
      </c>
      <c r="I100" s="158">
        <v>0.34</v>
      </c>
      <c r="J100" s="158"/>
      <c r="K100" s="158"/>
      <c r="L100" s="158"/>
      <c r="M100" s="158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0"/>
      <c r="AK100" s="150"/>
      <c r="AL100" s="150"/>
      <c r="AM100" s="150"/>
    </row>
    <row r="101" s="96" customFormat="1" ht="18" customHeight="1" spans="2:39">
      <c r="B101" s="157" t="s">
        <v>262</v>
      </c>
      <c r="C101" s="157" t="s">
        <v>212</v>
      </c>
      <c r="D101" s="118" t="s">
        <v>77</v>
      </c>
      <c r="E101" s="118" t="s">
        <v>255</v>
      </c>
      <c r="F101" s="158">
        <v>0.09</v>
      </c>
      <c r="G101" s="158">
        <v>0.09</v>
      </c>
      <c r="H101" s="158">
        <v>0.09</v>
      </c>
      <c r="I101" s="158">
        <v>0.09</v>
      </c>
      <c r="J101" s="158"/>
      <c r="K101" s="158"/>
      <c r="L101" s="158"/>
      <c r="M101" s="158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</row>
    <row r="102" s="96" customFormat="1" ht="18" customHeight="1" spans="2:39">
      <c r="B102" s="157" t="s">
        <v>262</v>
      </c>
      <c r="C102" s="157" t="s">
        <v>200</v>
      </c>
      <c r="D102" s="118" t="s">
        <v>77</v>
      </c>
      <c r="E102" s="118" t="s">
        <v>256</v>
      </c>
      <c r="F102" s="158">
        <v>1.62</v>
      </c>
      <c r="G102" s="158">
        <v>1.62</v>
      </c>
      <c r="H102" s="158">
        <v>1.62</v>
      </c>
      <c r="I102" s="158">
        <v>1.62</v>
      </c>
      <c r="J102" s="158"/>
      <c r="K102" s="158"/>
      <c r="L102" s="158"/>
      <c r="M102" s="158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</row>
    <row r="103" s="96" customFormat="1" ht="18" customHeight="1" spans="2:39">
      <c r="B103" s="157" t="s">
        <v>262</v>
      </c>
      <c r="C103" s="157" t="s">
        <v>115</v>
      </c>
      <c r="D103" s="118" t="s">
        <v>77</v>
      </c>
      <c r="E103" s="118" t="s">
        <v>238</v>
      </c>
      <c r="F103" s="158">
        <v>15.07</v>
      </c>
      <c r="G103" s="158">
        <v>15.07</v>
      </c>
      <c r="H103" s="158">
        <v>0.07</v>
      </c>
      <c r="I103" s="158">
        <v>0.07</v>
      </c>
      <c r="J103" s="158"/>
      <c r="K103" s="158">
        <v>15</v>
      </c>
      <c r="L103" s="158"/>
      <c r="M103" s="158">
        <v>15</v>
      </c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</row>
    <row r="104" s="96" customFormat="1" ht="18" customHeight="1" spans="2:39">
      <c r="B104" s="157" t="s">
        <v>262</v>
      </c>
      <c r="C104" s="157" t="s">
        <v>115</v>
      </c>
      <c r="D104" s="118" t="s">
        <v>77</v>
      </c>
      <c r="E104" s="118" t="s">
        <v>263</v>
      </c>
      <c r="F104" s="158">
        <v>0.03</v>
      </c>
      <c r="G104" s="158">
        <v>0.03</v>
      </c>
      <c r="H104" s="158">
        <v>0.03</v>
      </c>
      <c r="I104" s="158">
        <v>0.03</v>
      </c>
      <c r="J104" s="158"/>
      <c r="K104" s="158"/>
      <c r="L104" s="158"/>
      <c r="M104" s="158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</row>
    <row r="105" s="96" customFormat="1" ht="18" customHeight="1" spans="2:39">
      <c r="B105" s="157" t="s">
        <v>262</v>
      </c>
      <c r="C105" s="157" t="s">
        <v>115</v>
      </c>
      <c r="D105" s="118" t="s">
        <v>77</v>
      </c>
      <c r="E105" s="118" t="s">
        <v>264</v>
      </c>
      <c r="F105" s="158">
        <v>0.04</v>
      </c>
      <c r="G105" s="158">
        <v>0.04</v>
      </c>
      <c r="H105" s="158">
        <v>0.04</v>
      </c>
      <c r="I105" s="158">
        <v>0.04</v>
      </c>
      <c r="J105" s="158"/>
      <c r="K105" s="158"/>
      <c r="L105" s="158"/>
      <c r="M105" s="158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</row>
    <row r="106" s="96" customFormat="1" ht="18" customHeight="1" spans="2:39">
      <c r="B106" s="157" t="s">
        <v>262</v>
      </c>
      <c r="C106" s="157" t="s">
        <v>115</v>
      </c>
      <c r="D106" s="118" t="s">
        <v>77</v>
      </c>
      <c r="E106" s="118" t="s">
        <v>265</v>
      </c>
      <c r="F106" s="158">
        <v>15</v>
      </c>
      <c r="G106" s="158">
        <v>15</v>
      </c>
      <c r="H106" s="158"/>
      <c r="I106" s="158"/>
      <c r="J106" s="158"/>
      <c r="K106" s="158">
        <v>15</v>
      </c>
      <c r="L106" s="158"/>
      <c r="M106" s="158">
        <v>15</v>
      </c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4.4"/>
  <cols>
    <col min="1" max="1" width="1.5" style="77" customWidth="1"/>
    <col min="2" max="4" width="6.12962962962963" style="77" customWidth="1"/>
    <col min="5" max="5" width="16.8796296296296" style="77" customWidth="1"/>
    <col min="6" max="6" width="41" style="77" customWidth="1"/>
    <col min="7" max="9" width="16.3796296296296" style="77" customWidth="1"/>
    <col min="10" max="10" width="1.5" style="77" customWidth="1"/>
    <col min="11" max="12" width="9.75" style="77" customWidth="1"/>
    <col min="13" max="16384" width="10" style="77"/>
  </cols>
  <sheetData>
    <row r="1" ht="24.95" customHeight="1" spans="1:10">
      <c r="A1" s="78"/>
      <c r="B1" s="2" t="s">
        <v>266</v>
      </c>
      <c r="C1" s="2"/>
      <c r="D1" s="2"/>
      <c r="E1" s="79"/>
      <c r="F1" s="79"/>
      <c r="G1" s="80"/>
      <c r="H1" s="80"/>
      <c r="I1" s="80"/>
      <c r="J1" s="81"/>
    </row>
    <row r="2" ht="22.9" customHeight="1" spans="1:10">
      <c r="A2" s="78"/>
      <c r="B2" s="82" t="s">
        <v>267</v>
      </c>
      <c r="C2" s="82"/>
      <c r="D2" s="82"/>
      <c r="E2" s="82"/>
      <c r="F2" s="82"/>
      <c r="G2" s="82"/>
      <c r="H2" s="82"/>
      <c r="I2" s="82"/>
      <c r="J2" s="81" t="s">
        <v>4</v>
      </c>
    </row>
    <row r="3" ht="19.5" customHeight="1" spans="1:10">
      <c r="A3" s="83"/>
      <c r="B3" s="84" t="s">
        <v>6</v>
      </c>
      <c r="C3" s="84"/>
      <c r="D3" s="84"/>
      <c r="E3" s="84"/>
      <c r="F3" s="84"/>
      <c r="G3" s="83"/>
      <c r="I3" s="102" t="s">
        <v>7</v>
      </c>
      <c r="J3" s="86"/>
    </row>
    <row r="4" ht="24.4" customHeight="1" spans="1:10">
      <c r="A4" s="79"/>
      <c r="B4" s="37" t="s">
        <v>10</v>
      </c>
      <c r="C4" s="37"/>
      <c r="D4" s="37"/>
      <c r="E4" s="37"/>
      <c r="F4" s="37"/>
      <c r="G4" s="37" t="s">
        <v>60</v>
      </c>
      <c r="H4" s="53" t="s">
        <v>268</v>
      </c>
      <c r="I4" s="53" t="s">
        <v>182</v>
      </c>
      <c r="J4" s="79"/>
    </row>
    <row r="5" ht="24.4" customHeight="1" spans="1:10">
      <c r="A5" s="79"/>
      <c r="B5" s="37" t="s">
        <v>85</v>
      </c>
      <c r="C5" s="37"/>
      <c r="D5" s="37"/>
      <c r="E5" s="37" t="s">
        <v>71</v>
      </c>
      <c r="F5" s="37" t="s">
        <v>72</v>
      </c>
      <c r="G5" s="37"/>
      <c r="H5" s="53"/>
      <c r="I5" s="53"/>
      <c r="J5" s="79"/>
    </row>
    <row r="6" ht="24.4" customHeight="1" spans="1:10">
      <c r="A6" s="87"/>
      <c r="B6" s="37" t="s">
        <v>86</v>
      </c>
      <c r="C6" s="37" t="s">
        <v>87</v>
      </c>
      <c r="D6" s="37" t="s">
        <v>88</v>
      </c>
      <c r="E6" s="37"/>
      <c r="F6" s="37"/>
      <c r="G6" s="37"/>
      <c r="H6" s="53"/>
      <c r="I6" s="53"/>
      <c r="J6" s="89"/>
    </row>
    <row r="7" ht="18" customHeight="1" spans="1:10">
      <c r="A7" s="90"/>
      <c r="B7" s="37"/>
      <c r="C7" s="37"/>
      <c r="D7" s="37"/>
      <c r="E7" s="37"/>
      <c r="F7" s="37" t="s">
        <v>73</v>
      </c>
      <c r="G7" s="71">
        <f>G8+G15+G36+G51</f>
        <v>532.02</v>
      </c>
      <c r="H7" s="71">
        <f>H8+H15+H36+H51</f>
        <v>532.02</v>
      </c>
      <c r="I7" s="40"/>
      <c r="J7" s="91"/>
    </row>
    <row r="8" s="121" customFormat="1" ht="18" customHeight="1" spans="1:10">
      <c r="A8" s="90"/>
      <c r="B8" s="66"/>
      <c r="C8" s="66"/>
      <c r="D8" s="66"/>
      <c r="E8" s="63"/>
      <c r="F8" s="63" t="s">
        <v>190</v>
      </c>
      <c r="G8" s="58">
        <v>136.13</v>
      </c>
      <c r="H8" s="58">
        <v>136.13</v>
      </c>
      <c r="I8" s="56"/>
      <c r="J8" s="91"/>
    </row>
    <row r="9" ht="18" customHeight="1" spans="1:10">
      <c r="A9" s="90"/>
      <c r="B9" s="59" t="s">
        <v>90</v>
      </c>
      <c r="C9" s="59" t="s">
        <v>91</v>
      </c>
      <c r="D9" s="59" t="s">
        <v>92</v>
      </c>
      <c r="E9" s="60">
        <v>117001</v>
      </c>
      <c r="F9" s="61" t="s">
        <v>93</v>
      </c>
      <c r="G9" s="62">
        <v>107.02</v>
      </c>
      <c r="H9" s="62">
        <v>107.02</v>
      </c>
      <c r="I9" s="124"/>
      <c r="J9" s="91"/>
    </row>
    <row r="10" ht="18" customHeight="1" spans="1:10">
      <c r="A10" s="90"/>
      <c r="B10" s="59" t="s">
        <v>94</v>
      </c>
      <c r="C10" s="59" t="s">
        <v>95</v>
      </c>
      <c r="D10" s="59" t="s">
        <v>95</v>
      </c>
      <c r="E10" s="60">
        <v>117001</v>
      </c>
      <c r="F10" s="61" t="s">
        <v>96</v>
      </c>
      <c r="G10" s="62">
        <v>8.6088</v>
      </c>
      <c r="H10" s="62">
        <v>8.6088</v>
      </c>
      <c r="I10" s="124"/>
      <c r="J10" s="91"/>
    </row>
    <row r="11" ht="18" customHeight="1" spans="1:10">
      <c r="A11" s="90"/>
      <c r="B11" s="59" t="s">
        <v>97</v>
      </c>
      <c r="C11" s="59" t="s">
        <v>98</v>
      </c>
      <c r="D11" s="59" t="s">
        <v>92</v>
      </c>
      <c r="E11" s="60">
        <v>117001</v>
      </c>
      <c r="F11" s="61" t="s">
        <v>99</v>
      </c>
      <c r="G11" s="62">
        <v>7.4688</v>
      </c>
      <c r="H11" s="62">
        <v>7.4688</v>
      </c>
      <c r="I11" s="124"/>
      <c r="J11" s="91"/>
    </row>
    <row r="12" ht="18" customHeight="1" spans="1:10">
      <c r="A12" s="90"/>
      <c r="B12" s="59" t="s">
        <v>97</v>
      </c>
      <c r="C12" s="59" t="s">
        <v>98</v>
      </c>
      <c r="D12" s="59" t="s">
        <v>100</v>
      </c>
      <c r="E12" s="60">
        <v>117001</v>
      </c>
      <c r="F12" s="61" t="s">
        <v>101</v>
      </c>
      <c r="G12" s="62">
        <v>0.5607</v>
      </c>
      <c r="H12" s="62">
        <v>0.5607</v>
      </c>
      <c r="I12" s="124"/>
      <c r="J12" s="91"/>
    </row>
    <row r="13" ht="18" customHeight="1" spans="1:10">
      <c r="A13" s="90"/>
      <c r="B13" s="59" t="s">
        <v>97</v>
      </c>
      <c r="C13" s="59" t="s">
        <v>98</v>
      </c>
      <c r="D13" s="59" t="s">
        <v>100</v>
      </c>
      <c r="E13" s="60">
        <v>117001</v>
      </c>
      <c r="F13" s="61" t="s">
        <v>102</v>
      </c>
      <c r="G13" s="62">
        <v>0.2403</v>
      </c>
      <c r="H13" s="62">
        <v>0.2403</v>
      </c>
      <c r="I13" s="124"/>
      <c r="J13" s="91"/>
    </row>
    <row r="14" ht="18" customHeight="1" spans="1:10">
      <c r="A14" s="90"/>
      <c r="B14" s="59" t="s">
        <v>103</v>
      </c>
      <c r="C14" s="59" t="s">
        <v>104</v>
      </c>
      <c r="D14" s="59" t="s">
        <v>92</v>
      </c>
      <c r="E14" s="60">
        <v>117001</v>
      </c>
      <c r="F14" s="61" t="s">
        <v>105</v>
      </c>
      <c r="G14" s="62">
        <v>12.228</v>
      </c>
      <c r="H14" s="62">
        <v>12.228</v>
      </c>
      <c r="I14" s="124"/>
      <c r="J14" s="91"/>
    </row>
    <row r="15" s="121" customFormat="1" ht="18" customHeight="1" spans="1:10">
      <c r="A15" s="122"/>
      <c r="B15" s="63"/>
      <c r="C15" s="63"/>
      <c r="D15" s="63"/>
      <c r="E15" s="63"/>
      <c r="F15" s="63" t="s">
        <v>269</v>
      </c>
      <c r="G15" s="58">
        <v>196.97</v>
      </c>
      <c r="H15" s="58">
        <v>196.97</v>
      </c>
      <c r="I15" s="55"/>
      <c r="J15" s="125"/>
    </row>
    <row r="16" ht="18" customHeight="1" spans="2:9">
      <c r="B16" s="60">
        <v>201</v>
      </c>
      <c r="C16" s="109" t="s">
        <v>91</v>
      </c>
      <c r="D16" s="109" t="s">
        <v>270</v>
      </c>
      <c r="E16" s="60">
        <v>117002</v>
      </c>
      <c r="F16" s="60" t="s">
        <v>112</v>
      </c>
      <c r="G16" s="65">
        <v>154.37</v>
      </c>
      <c r="H16" s="65">
        <v>154.37</v>
      </c>
      <c r="I16" s="126"/>
    </row>
    <row r="17" ht="18" customHeight="1" spans="2:9">
      <c r="B17" s="60">
        <v>208</v>
      </c>
      <c r="C17" s="109" t="s">
        <v>95</v>
      </c>
      <c r="D17" s="109" t="s">
        <v>95</v>
      </c>
      <c r="E17" s="60">
        <v>117002</v>
      </c>
      <c r="F17" s="60" t="s">
        <v>113</v>
      </c>
      <c r="G17" s="65">
        <v>13.35</v>
      </c>
      <c r="H17" s="65">
        <v>13.35</v>
      </c>
      <c r="I17" s="126"/>
    </row>
    <row r="18" ht="18" customHeight="1" spans="2:9">
      <c r="B18" s="60">
        <v>210</v>
      </c>
      <c r="C18" s="109" t="s">
        <v>225</v>
      </c>
      <c r="D18" s="109" t="s">
        <v>104</v>
      </c>
      <c r="E18" s="60">
        <v>117002</v>
      </c>
      <c r="F18" s="60" t="s">
        <v>114</v>
      </c>
      <c r="G18" s="65">
        <v>10.65</v>
      </c>
      <c r="H18" s="65">
        <v>10.65</v>
      </c>
      <c r="I18" s="126"/>
    </row>
    <row r="19" ht="18" customHeight="1" spans="2:9">
      <c r="B19" s="60">
        <v>210</v>
      </c>
      <c r="C19" s="60">
        <v>11</v>
      </c>
      <c r="D19" s="60">
        <v>99</v>
      </c>
      <c r="E19" s="60">
        <v>117002</v>
      </c>
      <c r="F19" s="60" t="s">
        <v>116</v>
      </c>
      <c r="G19" s="65">
        <v>0.96</v>
      </c>
      <c r="H19" s="65">
        <v>0.96</v>
      </c>
      <c r="I19" s="126"/>
    </row>
    <row r="20" ht="18" customHeight="1" spans="2:9">
      <c r="B20" s="60">
        <v>221</v>
      </c>
      <c r="C20" s="109" t="s">
        <v>104</v>
      </c>
      <c r="D20" s="109" t="s">
        <v>92</v>
      </c>
      <c r="E20" s="60">
        <v>117002</v>
      </c>
      <c r="F20" s="60" t="s">
        <v>105</v>
      </c>
      <c r="G20" s="65">
        <v>17.64</v>
      </c>
      <c r="H20" s="65">
        <v>17.64</v>
      </c>
      <c r="I20" s="126"/>
    </row>
    <row r="21" ht="18" customHeight="1" spans="2:9">
      <c r="B21" s="60"/>
      <c r="C21" s="109"/>
      <c r="D21" s="109"/>
      <c r="E21" s="60">
        <v>117003</v>
      </c>
      <c r="F21" s="60" t="s">
        <v>76</v>
      </c>
      <c r="G21" s="65">
        <v>163.13</v>
      </c>
      <c r="H21" s="65">
        <v>163.13</v>
      </c>
      <c r="I21" s="126"/>
    </row>
    <row r="22" ht="18" customHeight="1" spans="2:9">
      <c r="B22" s="60">
        <v>201</v>
      </c>
      <c r="C22" s="109"/>
      <c r="D22" s="109"/>
      <c r="E22" s="60">
        <v>117003</v>
      </c>
      <c r="F22" s="60" t="s">
        <v>93</v>
      </c>
      <c r="G22" s="65">
        <v>129.04</v>
      </c>
      <c r="H22" s="65">
        <v>129.04</v>
      </c>
      <c r="I22" s="126"/>
    </row>
    <row r="23" ht="18" customHeight="1" spans="2:9">
      <c r="B23" s="60">
        <v>201</v>
      </c>
      <c r="C23" s="109" t="s">
        <v>91</v>
      </c>
      <c r="D23" s="109"/>
      <c r="E23" s="60">
        <v>117003</v>
      </c>
      <c r="F23" s="111" t="s">
        <v>119</v>
      </c>
      <c r="G23" s="65">
        <v>129.04</v>
      </c>
      <c r="H23" s="65">
        <v>129.04</v>
      </c>
      <c r="I23" s="126"/>
    </row>
    <row r="24" ht="18" customHeight="1" spans="2:9">
      <c r="B24" s="60">
        <v>201</v>
      </c>
      <c r="C24" s="109" t="s">
        <v>91</v>
      </c>
      <c r="D24" s="109" t="s">
        <v>92</v>
      </c>
      <c r="E24" s="60">
        <v>117003</v>
      </c>
      <c r="F24" s="60" t="s">
        <v>120</v>
      </c>
      <c r="G24" s="65">
        <v>129.04</v>
      </c>
      <c r="H24" s="65">
        <v>129.04</v>
      </c>
      <c r="I24" s="126"/>
    </row>
    <row r="25" ht="18" customHeight="1" spans="2:9">
      <c r="B25" s="60">
        <v>208</v>
      </c>
      <c r="C25" s="109"/>
      <c r="D25" s="109"/>
      <c r="E25" s="60">
        <v>117003</v>
      </c>
      <c r="F25" s="60" t="s">
        <v>96</v>
      </c>
      <c r="G25" s="65">
        <v>12.47</v>
      </c>
      <c r="H25" s="65">
        <v>12.47</v>
      </c>
      <c r="I25" s="126"/>
    </row>
    <row r="26" ht="18" customHeight="1" spans="2:9">
      <c r="B26" s="60">
        <v>208</v>
      </c>
      <c r="C26" s="109" t="s">
        <v>95</v>
      </c>
      <c r="D26" s="109"/>
      <c r="E26" s="60">
        <v>117003</v>
      </c>
      <c r="F26" s="60" t="s">
        <v>121</v>
      </c>
      <c r="G26" s="65">
        <v>12.47</v>
      </c>
      <c r="H26" s="65">
        <v>12.47</v>
      </c>
      <c r="I26" s="126"/>
    </row>
    <row r="27" ht="18" customHeight="1" spans="2:9">
      <c r="B27" s="60">
        <v>208</v>
      </c>
      <c r="C27" s="109" t="s">
        <v>95</v>
      </c>
      <c r="D27" s="109" t="s">
        <v>92</v>
      </c>
      <c r="E27" s="60">
        <v>117003</v>
      </c>
      <c r="F27" s="60" t="s">
        <v>122</v>
      </c>
      <c r="G27" s="65">
        <v>2.41</v>
      </c>
      <c r="H27" s="65">
        <v>2.41</v>
      </c>
      <c r="I27" s="126"/>
    </row>
    <row r="28" ht="18" customHeight="1" spans="2:9">
      <c r="B28" s="60">
        <v>208</v>
      </c>
      <c r="C28" s="109" t="s">
        <v>95</v>
      </c>
      <c r="D28" s="109" t="s">
        <v>95</v>
      </c>
      <c r="E28" s="60">
        <v>117003</v>
      </c>
      <c r="F28" s="60" t="s">
        <v>123</v>
      </c>
      <c r="G28" s="65">
        <v>10.06</v>
      </c>
      <c r="H28" s="65">
        <v>10.06</v>
      </c>
      <c r="I28" s="126"/>
    </row>
    <row r="29" ht="18" customHeight="1" spans="2:9">
      <c r="B29" s="60">
        <v>210</v>
      </c>
      <c r="C29" s="109"/>
      <c r="D29" s="109"/>
      <c r="E29" s="60">
        <v>117003</v>
      </c>
      <c r="F29" s="60" t="s">
        <v>124</v>
      </c>
      <c r="G29" s="65">
        <v>8.9</v>
      </c>
      <c r="H29" s="65">
        <v>8.9</v>
      </c>
      <c r="I29" s="126"/>
    </row>
    <row r="30" ht="18" customHeight="1" spans="2:9">
      <c r="B30" s="60">
        <v>210</v>
      </c>
      <c r="C30" s="109" t="s">
        <v>98</v>
      </c>
      <c r="D30" s="109"/>
      <c r="E30" s="60">
        <v>117003</v>
      </c>
      <c r="F30" s="60" t="s">
        <v>125</v>
      </c>
      <c r="G30" s="65">
        <v>8.9</v>
      </c>
      <c r="H30" s="65">
        <v>8.9</v>
      </c>
      <c r="I30" s="126"/>
    </row>
    <row r="31" ht="18" customHeight="1" spans="2:9">
      <c r="B31" s="60">
        <v>210</v>
      </c>
      <c r="C31" s="109" t="s">
        <v>98</v>
      </c>
      <c r="D31" s="109" t="s">
        <v>92</v>
      </c>
      <c r="E31" s="60">
        <v>117003</v>
      </c>
      <c r="F31" s="60" t="s">
        <v>126</v>
      </c>
      <c r="G31" s="65">
        <v>7.86</v>
      </c>
      <c r="H31" s="65">
        <v>7.86</v>
      </c>
      <c r="I31" s="126"/>
    </row>
    <row r="32" ht="18" customHeight="1" spans="2:9">
      <c r="B32" s="60">
        <v>210</v>
      </c>
      <c r="C32" s="109" t="s">
        <v>98</v>
      </c>
      <c r="D32" s="109" t="s">
        <v>100</v>
      </c>
      <c r="E32" s="60">
        <v>117003</v>
      </c>
      <c r="F32" s="60" t="s">
        <v>127</v>
      </c>
      <c r="G32" s="65">
        <v>1.04</v>
      </c>
      <c r="H32" s="65">
        <v>1.04</v>
      </c>
      <c r="I32" s="126"/>
    </row>
    <row r="33" ht="18" customHeight="1" spans="2:9">
      <c r="B33" s="60">
        <v>221</v>
      </c>
      <c r="C33" s="109"/>
      <c r="D33" s="109"/>
      <c r="E33" s="60">
        <v>117003</v>
      </c>
      <c r="F33" s="60" t="s">
        <v>131</v>
      </c>
      <c r="G33" s="65">
        <v>12.72</v>
      </c>
      <c r="H33" s="65">
        <v>12.72</v>
      </c>
      <c r="I33" s="126"/>
    </row>
    <row r="34" ht="18" customHeight="1" spans="2:9">
      <c r="B34" s="60">
        <v>221</v>
      </c>
      <c r="C34" s="109" t="s">
        <v>104</v>
      </c>
      <c r="D34" s="109"/>
      <c r="E34" s="60">
        <v>117003</v>
      </c>
      <c r="F34" s="60" t="s">
        <v>132</v>
      </c>
      <c r="G34" s="65">
        <v>12.72</v>
      </c>
      <c r="H34" s="65">
        <v>12.72</v>
      </c>
      <c r="I34" s="126"/>
    </row>
    <row r="35" ht="18" customHeight="1" spans="2:9">
      <c r="B35" s="60">
        <v>221</v>
      </c>
      <c r="C35" s="60" t="s">
        <v>104</v>
      </c>
      <c r="D35" s="60" t="s">
        <v>92</v>
      </c>
      <c r="E35" s="60">
        <v>117003</v>
      </c>
      <c r="F35" s="60" t="s">
        <v>133</v>
      </c>
      <c r="G35" s="65">
        <v>12.72</v>
      </c>
      <c r="H35" s="65">
        <v>12.72</v>
      </c>
      <c r="I35" s="126"/>
    </row>
    <row r="36" s="121" customFormat="1" ht="18" customHeight="1" spans="2:9">
      <c r="B36" s="63"/>
      <c r="C36" s="66"/>
      <c r="D36" s="66"/>
      <c r="E36" s="63">
        <v>117003</v>
      </c>
      <c r="F36" s="63" t="s">
        <v>271</v>
      </c>
      <c r="G36" s="58">
        <v>163.13</v>
      </c>
      <c r="H36" s="58">
        <v>163.13</v>
      </c>
      <c r="I36" s="127"/>
    </row>
    <row r="37" ht="18" customHeight="1" spans="2:9">
      <c r="B37" s="60">
        <v>201</v>
      </c>
      <c r="C37" s="109"/>
      <c r="D37" s="109"/>
      <c r="E37" s="60">
        <v>117003</v>
      </c>
      <c r="F37" s="60" t="s">
        <v>93</v>
      </c>
      <c r="G37" s="65">
        <v>129.04</v>
      </c>
      <c r="H37" s="65">
        <v>129.04</v>
      </c>
      <c r="I37" s="126"/>
    </row>
    <row r="38" ht="18" customHeight="1" spans="2:9">
      <c r="B38" s="60">
        <v>201</v>
      </c>
      <c r="C38" s="109" t="s">
        <v>91</v>
      </c>
      <c r="D38" s="109"/>
      <c r="E38" s="60">
        <v>117003</v>
      </c>
      <c r="F38" s="111" t="s">
        <v>119</v>
      </c>
      <c r="G38" s="65">
        <v>129.04</v>
      </c>
      <c r="H38" s="65">
        <v>129.04</v>
      </c>
      <c r="I38" s="126"/>
    </row>
    <row r="39" ht="18" customHeight="1" spans="2:9">
      <c r="B39" s="60">
        <v>201</v>
      </c>
      <c r="C39" s="109" t="s">
        <v>91</v>
      </c>
      <c r="D39" s="109" t="s">
        <v>92</v>
      </c>
      <c r="E39" s="60">
        <v>117003</v>
      </c>
      <c r="F39" s="60" t="s">
        <v>120</v>
      </c>
      <c r="G39" s="65">
        <v>129.04</v>
      </c>
      <c r="H39" s="65">
        <v>129.04</v>
      </c>
      <c r="I39" s="126"/>
    </row>
    <row r="40" ht="18" customHeight="1" spans="2:9">
      <c r="B40" s="60">
        <v>208</v>
      </c>
      <c r="C40" s="109"/>
      <c r="D40" s="109"/>
      <c r="E40" s="60">
        <v>117003</v>
      </c>
      <c r="F40" s="60" t="s">
        <v>96</v>
      </c>
      <c r="G40" s="65">
        <v>12.47</v>
      </c>
      <c r="H40" s="65">
        <v>12.47</v>
      </c>
      <c r="I40" s="126"/>
    </row>
    <row r="41" ht="18" customHeight="1" spans="2:9">
      <c r="B41" s="60">
        <v>208</v>
      </c>
      <c r="C41" s="109" t="s">
        <v>95</v>
      </c>
      <c r="D41" s="109"/>
      <c r="E41" s="60">
        <v>117003</v>
      </c>
      <c r="F41" s="60" t="s">
        <v>121</v>
      </c>
      <c r="G41" s="65">
        <v>12.47</v>
      </c>
      <c r="H41" s="65">
        <v>12.47</v>
      </c>
      <c r="I41" s="126"/>
    </row>
    <row r="42" ht="18" customHeight="1" spans="2:9">
      <c r="B42" s="60">
        <v>208</v>
      </c>
      <c r="C42" s="109" t="s">
        <v>95</v>
      </c>
      <c r="D42" s="109" t="s">
        <v>92</v>
      </c>
      <c r="E42" s="60">
        <v>117003</v>
      </c>
      <c r="F42" s="60" t="s">
        <v>122</v>
      </c>
      <c r="G42" s="65">
        <v>2.41</v>
      </c>
      <c r="H42" s="65">
        <v>2.41</v>
      </c>
      <c r="I42" s="126"/>
    </row>
    <row r="43" ht="18" customHeight="1" spans="2:9">
      <c r="B43" s="60">
        <v>208</v>
      </c>
      <c r="C43" s="109" t="s">
        <v>95</v>
      </c>
      <c r="D43" s="109" t="s">
        <v>95</v>
      </c>
      <c r="E43" s="60">
        <v>117003</v>
      </c>
      <c r="F43" s="60" t="s">
        <v>123</v>
      </c>
      <c r="G43" s="65">
        <v>10.06</v>
      </c>
      <c r="H43" s="65">
        <v>10.06</v>
      </c>
      <c r="I43" s="126"/>
    </row>
    <row r="44" ht="18" customHeight="1" spans="2:9">
      <c r="B44" s="60">
        <v>210</v>
      </c>
      <c r="C44" s="109"/>
      <c r="D44" s="109"/>
      <c r="E44" s="60">
        <v>117003</v>
      </c>
      <c r="F44" s="60" t="s">
        <v>124</v>
      </c>
      <c r="G44" s="65">
        <v>8.9</v>
      </c>
      <c r="H44" s="65">
        <v>8.9</v>
      </c>
      <c r="I44" s="126"/>
    </row>
    <row r="45" ht="18" customHeight="1" spans="2:9">
      <c r="B45" s="60">
        <v>210</v>
      </c>
      <c r="C45" s="109" t="s">
        <v>98</v>
      </c>
      <c r="D45" s="109"/>
      <c r="E45" s="60">
        <v>117003</v>
      </c>
      <c r="F45" s="60" t="s">
        <v>125</v>
      </c>
      <c r="G45" s="65">
        <v>8.9</v>
      </c>
      <c r="H45" s="65">
        <v>8.9</v>
      </c>
      <c r="I45" s="126"/>
    </row>
    <row r="46" ht="18" customHeight="1" spans="2:9">
      <c r="B46" s="60">
        <v>210</v>
      </c>
      <c r="C46" s="109" t="s">
        <v>98</v>
      </c>
      <c r="D46" s="109" t="s">
        <v>92</v>
      </c>
      <c r="E46" s="60">
        <v>117003</v>
      </c>
      <c r="F46" s="60" t="s">
        <v>126</v>
      </c>
      <c r="G46" s="65">
        <v>7.86</v>
      </c>
      <c r="H46" s="65">
        <v>7.86</v>
      </c>
      <c r="I46" s="126"/>
    </row>
    <row r="47" ht="18" customHeight="1" spans="2:9">
      <c r="B47" s="60">
        <v>210</v>
      </c>
      <c r="C47" s="109" t="s">
        <v>98</v>
      </c>
      <c r="D47" s="109" t="s">
        <v>100</v>
      </c>
      <c r="E47" s="60">
        <v>117003</v>
      </c>
      <c r="F47" s="60" t="s">
        <v>127</v>
      </c>
      <c r="G47" s="65">
        <v>1.04</v>
      </c>
      <c r="H47" s="65">
        <v>1.04</v>
      </c>
      <c r="I47" s="126"/>
    </row>
    <row r="48" s="121" customFormat="1" ht="18" customHeight="1" spans="2:9">
      <c r="B48" s="60">
        <v>221</v>
      </c>
      <c r="C48" s="109"/>
      <c r="D48" s="109"/>
      <c r="E48" s="60">
        <v>117003</v>
      </c>
      <c r="F48" s="60" t="s">
        <v>131</v>
      </c>
      <c r="G48" s="65">
        <v>12.72</v>
      </c>
      <c r="H48" s="65">
        <v>12.72</v>
      </c>
      <c r="I48" s="127"/>
    </row>
    <row r="49" ht="18" customHeight="1" spans="2:9">
      <c r="B49" s="60">
        <v>221</v>
      </c>
      <c r="C49" s="109" t="s">
        <v>104</v>
      </c>
      <c r="D49" s="109"/>
      <c r="E49" s="60">
        <v>117003</v>
      </c>
      <c r="F49" s="60" t="s">
        <v>132</v>
      </c>
      <c r="G49" s="65">
        <v>12.72</v>
      </c>
      <c r="H49" s="65">
        <v>12.72</v>
      </c>
      <c r="I49" s="126"/>
    </row>
    <row r="50" ht="18" customHeight="1" spans="2:9">
      <c r="B50" s="60">
        <v>221</v>
      </c>
      <c r="C50" s="60" t="s">
        <v>104</v>
      </c>
      <c r="D50" s="60" t="s">
        <v>92</v>
      </c>
      <c r="E50" s="60">
        <v>117003</v>
      </c>
      <c r="F50" s="60" t="s">
        <v>133</v>
      </c>
      <c r="G50" s="65">
        <v>12.72</v>
      </c>
      <c r="H50" s="65">
        <v>12.72</v>
      </c>
      <c r="I50" s="126"/>
    </row>
    <row r="51" s="121" customFormat="1" ht="18" customHeight="1" spans="2:9">
      <c r="B51" s="63"/>
      <c r="C51" s="63"/>
      <c r="D51" s="63"/>
      <c r="E51" s="63"/>
      <c r="F51" s="63" t="s">
        <v>272</v>
      </c>
      <c r="G51" s="123">
        <v>35.79</v>
      </c>
      <c r="H51" s="123">
        <v>35.79</v>
      </c>
      <c r="I51" s="127"/>
    </row>
    <row r="52" ht="18" customHeight="1" spans="2:9">
      <c r="B52" s="68" t="s">
        <v>90</v>
      </c>
      <c r="C52" s="68" t="s">
        <v>91</v>
      </c>
      <c r="D52" s="68" t="s">
        <v>92</v>
      </c>
      <c r="E52" s="68" t="s">
        <v>77</v>
      </c>
      <c r="F52" s="68" t="s">
        <v>273</v>
      </c>
      <c r="G52" s="68">
        <v>29.69</v>
      </c>
      <c r="H52" s="69">
        <v>29.69</v>
      </c>
      <c r="I52" s="126"/>
    </row>
    <row r="53" ht="18" customHeight="1" spans="2:9">
      <c r="B53" s="68" t="s">
        <v>94</v>
      </c>
      <c r="C53" s="68"/>
      <c r="D53" s="68"/>
      <c r="E53" s="68" t="s">
        <v>77</v>
      </c>
      <c r="F53" s="68" t="s">
        <v>96</v>
      </c>
      <c r="G53" s="68">
        <v>2.08</v>
      </c>
      <c r="H53" s="69">
        <v>2.08</v>
      </c>
      <c r="I53" s="126"/>
    </row>
    <row r="54" ht="18" customHeight="1" spans="2:9">
      <c r="B54" s="68" t="s">
        <v>94</v>
      </c>
      <c r="C54" s="68" t="s">
        <v>95</v>
      </c>
      <c r="D54" s="68"/>
      <c r="E54" s="68" t="s">
        <v>77</v>
      </c>
      <c r="F54" s="68" t="s">
        <v>274</v>
      </c>
      <c r="G54" s="68">
        <v>2.08</v>
      </c>
      <c r="H54" s="69">
        <v>2.08</v>
      </c>
      <c r="I54" s="126"/>
    </row>
    <row r="55" ht="18" customHeight="1" spans="2:9">
      <c r="B55" s="68" t="s">
        <v>94</v>
      </c>
      <c r="C55" s="68" t="s">
        <v>95</v>
      </c>
      <c r="D55" s="68" t="s">
        <v>95</v>
      </c>
      <c r="E55" s="68" t="s">
        <v>77</v>
      </c>
      <c r="F55" s="68" t="s">
        <v>275</v>
      </c>
      <c r="G55" s="68">
        <v>2.08</v>
      </c>
      <c r="H55" s="69">
        <v>2.08</v>
      </c>
      <c r="I55" s="126"/>
    </row>
    <row r="56" ht="18" customHeight="1" spans="2:9">
      <c r="B56" s="68" t="s">
        <v>97</v>
      </c>
      <c r="C56" s="68"/>
      <c r="D56" s="68"/>
      <c r="E56" s="68" t="s">
        <v>77</v>
      </c>
      <c r="F56" s="68" t="s">
        <v>124</v>
      </c>
      <c r="G56" s="68">
        <v>1.73</v>
      </c>
      <c r="H56" s="69">
        <v>1.73</v>
      </c>
      <c r="I56" s="126"/>
    </row>
    <row r="57" ht="18" customHeight="1" spans="2:9">
      <c r="B57" s="68" t="s">
        <v>97</v>
      </c>
      <c r="C57" s="68" t="s">
        <v>98</v>
      </c>
      <c r="D57" s="68"/>
      <c r="E57" s="68" t="s">
        <v>77</v>
      </c>
      <c r="F57" s="68" t="s">
        <v>276</v>
      </c>
      <c r="G57" s="68">
        <v>1.73</v>
      </c>
      <c r="H57" s="69">
        <v>1.73</v>
      </c>
      <c r="I57" s="126"/>
    </row>
    <row r="58" ht="18" customHeight="1" spans="2:9">
      <c r="B58" s="68" t="s">
        <v>97</v>
      </c>
      <c r="C58" s="68" t="s">
        <v>98</v>
      </c>
      <c r="D58" s="68" t="s">
        <v>92</v>
      </c>
      <c r="E58" s="68" t="s">
        <v>77</v>
      </c>
      <c r="F58" s="68" t="s">
        <v>277</v>
      </c>
      <c r="G58" s="68">
        <v>1.57</v>
      </c>
      <c r="H58" s="69">
        <v>1.57</v>
      </c>
      <c r="I58" s="126"/>
    </row>
    <row r="59" ht="18" customHeight="1" spans="2:9">
      <c r="B59" s="68" t="s">
        <v>97</v>
      </c>
      <c r="C59" s="68" t="s">
        <v>98</v>
      </c>
      <c r="D59" s="68" t="s">
        <v>100</v>
      </c>
      <c r="E59" s="68" t="s">
        <v>77</v>
      </c>
      <c r="F59" s="68" t="s">
        <v>278</v>
      </c>
      <c r="G59" s="68">
        <v>0.16</v>
      </c>
      <c r="H59" s="69">
        <v>0.16</v>
      </c>
      <c r="I59" s="126"/>
    </row>
    <row r="60" ht="18" customHeight="1" spans="2:9">
      <c r="B60" s="68" t="s">
        <v>103</v>
      </c>
      <c r="C60" s="68"/>
      <c r="D60" s="68"/>
      <c r="E60" s="68" t="s">
        <v>77</v>
      </c>
      <c r="F60" s="68" t="s">
        <v>131</v>
      </c>
      <c r="G60" s="68">
        <v>2.29</v>
      </c>
      <c r="H60" s="69">
        <v>2.29</v>
      </c>
      <c r="I60" s="126"/>
    </row>
    <row r="61" ht="18" customHeight="1" spans="2:9">
      <c r="B61" s="68" t="s">
        <v>103</v>
      </c>
      <c r="C61" s="68" t="s">
        <v>104</v>
      </c>
      <c r="D61" s="68"/>
      <c r="E61" s="68" t="s">
        <v>77</v>
      </c>
      <c r="F61" s="68" t="s">
        <v>279</v>
      </c>
      <c r="G61" s="68">
        <v>2.29</v>
      </c>
      <c r="H61" s="69">
        <v>2.29</v>
      </c>
      <c r="I61" s="126"/>
    </row>
    <row r="62" ht="18" customHeight="1" spans="2:9">
      <c r="B62" s="68" t="s">
        <v>103</v>
      </c>
      <c r="C62" s="68" t="s">
        <v>104</v>
      </c>
      <c r="D62" s="68" t="s">
        <v>92</v>
      </c>
      <c r="E62" s="68" t="s">
        <v>77</v>
      </c>
      <c r="F62" s="68" t="s">
        <v>280</v>
      </c>
      <c r="G62" s="68">
        <v>2.29</v>
      </c>
      <c r="H62" s="69">
        <v>2.29</v>
      </c>
      <c r="I62" s="12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2"/>
  <sheetViews>
    <sheetView tabSelected="1" workbookViewId="0">
      <pane ySplit="6" topLeftCell="A7" activePane="bottomLeft" state="frozen"/>
      <selection/>
      <selection pane="bottomLeft" activeCell="E9" sqref="E9"/>
    </sheetView>
  </sheetViews>
  <sheetFormatPr defaultColWidth="10" defaultRowHeight="14.4"/>
  <cols>
    <col min="1" max="1" width="1.5" style="77" customWidth="1"/>
    <col min="2" max="3" width="6.12962962962963" style="77" customWidth="1"/>
    <col min="4" max="4" width="24.3796296296296" style="77" customWidth="1"/>
    <col min="5" max="5" width="41" style="77" customWidth="1"/>
    <col min="6" max="7" width="17.3796296296296" style="77" customWidth="1"/>
    <col min="8" max="8" width="17.3796296296296" style="98" customWidth="1"/>
    <col min="9" max="9" width="1.5" style="77" customWidth="1"/>
    <col min="10" max="10" width="9.75" style="77" customWidth="1"/>
    <col min="11" max="16384" width="10" style="77"/>
  </cols>
  <sheetData>
    <row r="1" ht="24.95" customHeight="1" spans="1:9">
      <c r="A1" s="99"/>
      <c r="B1" s="2" t="s">
        <v>281</v>
      </c>
      <c r="C1" s="2"/>
      <c r="D1" s="100"/>
      <c r="E1" s="100"/>
      <c r="F1" s="78"/>
      <c r="G1" s="78"/>
      <c r="H1" s="101"/>
      <c r="I1" s="112"/>
    </row>
    <row r="2" ht="22.9" customHeight="1" spans="1:9">
      <c r="A2" s="78"/>
      <c r="B2" s="82" t="s">
        <v>282</v>
      </c>
      <c r="C2" s="82"/>
      <c r="D2" s="82"/>
      <c r="E2" s="82"/>
      <c r="F2" s="82"/>
      <c r="G2" s="82"/>
      <c r="H2" s="82"/>
      <c r="I2" s="112"/>
    </row>
    <row r="3" ht="19.5" customHeight="1" spans="1:9">
      <c r="A3" s="83"/>
      <c r="B3" s="84" t="s">
        <v>6</v>
      </c>
      <c r="C3" s="84"/>
      <c r="D3" s="84"/>
      <c r="E3" s="84"/>
      <c r="G3" s="83"/>
      <c r="H3" s="102" t="s">
        <v>7</v>
      </c>
      <c r="I3" s="112"/>
    </row>
    <row r="4" ht="24.4" customHeight="1" spans="1:9">
      <c r="A4" s="81"/>
      <c r="B4" s="37" t="s">
        <v>10</v>
      </c>
      <c r="C4" s="37"/>
      <c r="D4" s="37"/>
      <c r="E4" s="37"/>
      <c r="F4" s="37" t="s">
        <v>81</v>
      </c>
      <c r="G4" s="37"/>
      <c r="H4" s="37"/>
      <c r="I4" s="112"/>
    </row>
    <row r="5" ht="24.4" customHeight="1" spans="1:9">
      <c r="A5" s="81"/>
      <c r="B5" s="37" t="s">
        <v>85</v>
      </c>
      <c r="C5" s="37"/>
      <c r="D5" s="37" t="s">
        <v>71</v>
      </c>
      <c r="E5" s="37" t="s">
        <v>72</v>
      </c>
      <c r="F5" s="37" t="s">
        <v>60</v>
      </c>
      <c r="G5" s="37" t="s">
        <v>283</v>
      </c>
      <c r="H5" s="37" t="s">
        <v>284</v>
      </c>
      <c r="I5" s="112"/>
    </row>
    <row r="6" ht="24.4" customHeight="1" spans="1:9">
      <c r="A6" s="79"/>
      <c r="B6" s="37" t="s">
        <v>86</v>
      </c>
      <c r="C6" s="37" t="s">
        <v>87</v>
      </c>
      <c r="D6" s="37"/>
      <c r="E6" s="37"/>
      <c r="F6" s="37"/>
      <c r="G6" s="37"/>
      <c r="H6" s="37"/>
      <c r="I6" s="112"/>
    </row>
    <row r="7" s="96" customFormat="1" ht="18" customHeight="1" spans="1:9">
      <c r="A7" s="103"/>
      <c r="B7" s="104"/>
      <c r="C7" s="104"/>
      <c r="D7" s="104"/>
      <c r="E7" s="104" t="s">
        <v>73</v>
      </c>
      <c r="F7" s="56">
        <f>F8+F35+F58+F81</f>
        <v>532.02</v>
      </c>
      <c r="G7" s="56">
        <f t="shared" ref="G7:H7" si="0">G8+G35+G58+G81</f>
        <v>478.04</v>
      </c>
      <c r="H7" s="56">
        <f t="shared" si="0"/>
        <v>53.98</v>
      </c>
      <c r="I7" s="113"/>
    </row>
    <row r="8" s="97" customFormat="1" ht="18" customHeight="1" spans="1:9">
      <c r="A8" s="105"/>
      <c r="B8" s="63"/>
      <c r="C8" s="63"/>
      <c r="D8" s="63"/>
      <c r="E8" s="63" t="s">
        <v>190</v>
      </c>
      <c r="F8" s="58">
        <v>136.13</v>
      </c>
      <c r="G8" s="58">
        <v>120.92</v>
      </c>
      <c r="H8" s="58">
        <v>15.21</v>
      </c>
      <c r="I8" s="114"/>
    </row>
    <row r="9" s="96" customFormat="1" ht="18" customHeight="1" spans="1:9">
      <c r="A9" s="103"/>
      <c r="B9" s="61">
        <v>301</v>
      </c>
      <c r="C9" s="106">
        <v>13</v>
      </c>
      <c r="D9" s="60">
        <v>117001</v>
      </c>
      <c r="E9" s="61" t="s">
        <v>191</v>
      </c>
      <c r="F9" s="62">
        <v>27.0696</v>
      </c>
      <c r="G9" s="62">
        <v>27.0696</v>
      </c>
      <c r="H9" s="62"/>
      <c r="I9" s="113"/>
    </row>
    <row r="10" s="96" customFormat="1" ht="18" customHeight="1" spans="1:9">
      <c r="A10" s="103"/>
      <c r="B10" s="61">
        <v>301</v>
      </c>
      <c r="C10" s="106">
        <v>12</v>
      </c>
      <c r="D10" s="60">
        <v>117001</v>
      </c>
      <c r="E10" s="61" t="s">
        <v>191</v>
      </c>
      <c r="F10" s="62">
        <v>26.117016</v>
      </c>
      <c r="G10" s="62">
        <v>26.117016</v>
      </c>
      <c r="H10" s="62"/>
      <c r="I10" s="113"/>
    </row>
    <row r="11" s="96" customFormat="1" ht="18" customHeight="1" spans="1:9">
      <c r="A11" s="103"/>
      <c r="B11" s="61">
        <v>301</v>
      </c>
      <c r="C11" s="106">
        <v>10</v>
      </c>
      <c r="D11" s="60">
        <v>117001</v>
      </c>
      <c r="E11" s="61" t="s">
        <v>192</v>
      </c>
      <c r="F11" s="62">
        <v>26.3114</v>
      </c>
      <c r="G11" s="62">
        <v>26.3114</v>
      </c>
      <c r="H11" s="62"/>
      <c r="I11" s="113"/>
    </row>
    <row r="12" s="96" customFormat="1" ht="18" customHeight="1" spans="1:9">
      <c r="A12" s="103"/>
      <c r="B12" s="61">
        <v>301</v>
      </c>
      <c r="C12" s="106">
        <v>11</v>
      </c>
      <c r="D12" s="60">
        <v>117001</v>
      </c>
      <c r="E12" s="61" t="s">
        <v>285</v>
      </c>
      <c r="F12" s="62">
        <v>8.6088</v>
      </c>
      <c r="G12" s="62">
        <v>8.6088</v>
      </c>
      <c r="H12" s="62"/>
      <c r="I12" s="113"/>
    </row>
    <row r="13" s="96" customFormat="1" ht="18" customHeight="1" spans="1:9">
      <c r="A13" s="103"/>
      <c r="B13" s="61">
        <v>301</v>
      </c>
      <c r="C13" s="106">
        <v>10</v>
      </c>
      <c r="D13" s="60">
        <v>117001</v>
      </c>
      <c r="E13" s="61" t="s">
        <v>286</v>
      </c>
      <c r="F13" s="62">
        <v>7.4688</v>
      </c>
      <c r="G13" s="62">
        <v>7.4688</v>
      </c>
      <c r="H13" s="62"/>
      <c r="I13" s="113"/>
    </row>
    <row r="14" s="96" customFormat="1" ht="18" customHeight="1" spans="1:9">
      <c r="A14" s="103"/>
      <c r="B14" s="61">
        <v>301</v>
      </c>
      <c r="C14" s="106" t="s">
        <v>107</v>
      </c>
      <c r="D14" s="60">
        <v>117001</v>
      </c>
      <c r="E14" s="61" t="s">
        <v>195</v>
      </c>
      <c r="F14" s="62">
        <v>0.5607</v>
      </c>
      <c r="G14" s="62">
        <v>0.5607</v>
      </c>
      <c r="H14" s="62"/>
      <c r="I14" s="113"/>
    </row>
    <row r="15" s="96" customFormat="1" ht="18" customHeight="1" spans="1:9">
      <c r="A15" s="103"/>
      <c r="B15" s="61">
        <v>301</v>
      </c>
      <c r="C15" s="106" t="s">
        <v>196</v>
      </c>
      <c r="D15" s="60">
        <v>117001</v>
      </c>
      <c r="E15" s="61" t="s">
        <v>197</v>
      </c>
      <c r="F15" s="62">
        <v>12.228</v>
      </c>
      <c r="G15" s="62">
        <v>12.228</v>
      </c>
      <c r="H15" s="62"/>
      <c r="I15" s="113"/>
    </row>
    <row r="16" s="96" customFormat="1" ht="18" customHeight="1" spans="1:9">
      <c r="A16" s="103"/>
      <c r="B16" s="61">
        <v>301</v>
      </c>
      <c r="C16" s="106" t="s">
        <v>196</v>
      </c>
      <c r="D16" s="60">
        <v>117001</v>
      </c>
      <c r="E16" s="61" t="s">
        <v>198</v>
      </c>
      <c r="F16" s="62">
        <v>0.2403</v>
      </c>
      <c r="G16" s="62">
        <v>0.2403</v>
      </c>
      <c r="H16" s="62"/>
      <c r="I16" s="113"/>
    </row>
    <row r="17" s="96" customFormat="1" ht="18" customHeight="1" spans="1:9">
      <c r="A17" s="107"/>
      <c r="B17" s="61">
        <v>301</v>
      </c>
      <c r="C17" s="106" t="s">
        <v>196</v>
      </c>
      <c r="D17" s="60">
        <v>117001</v>
      </c>
      <c r="E17" s="61" t="s">
        <v>199</v>
      </c>
      <c r="F17" s="62">
        <v>2.4528</v>
      </c>
      <c r="G17" s="62">
        <v>2.4528</v>
      </c>
      <c r="H17" s="62"/>
      <c r="I17" s="115"/>
    </row>
    <row r="18" s="96" customFormat="1" ht="18" customHeight="1" spans="2:8">
      <c r="B18" s="61">
        <v>302</v>
      </c>
      <c r="C18" s="106" t="s">
        <v>200</v>
      </c>
      <c r="D18" s="60">
        <v>117001</v>
      </c>
      <c r="E18" s="61" t="s">
        <v>201</v>
      </c>
      <c r="F18" s="62">
        <v>2.2558</v>
      </c>
      <c r="G18" s="62">
        <v>2.2558</v>
      </c>
      <c r="H18" s="62"/>
    </row>
    <row r="19" s="96" customFormat="1" ht="18" customHeight="1" spans="2:8">
      <c r="B19" s="61">
        <v>302</v>
      </c>
      <c r="C19" s="106" t="s">
        <v>92</v>
      </c>
      <c r="D19" s="60">
        <v>117001</v>
      </c>
      <c r="E19" s="61" t="s">
        <v>202</v>
      </c>
      <c r="F19" s="62">
        <v>3.64</v>
      </c>
      <c r="G19" s="62">
        <v>3.64</v>
      </c>
      <c r="H19" s="62"/>
    </row>
    <row r="20" s="96" customFormat="1" ht="18" customHeight="1" spans="2:8">
      <c r="B20" s="61">
        <v>301</v>
      </c>
      <c r="C20" s="106" t="s">
        <v>104</v>
      </c>
      <c r="D20" s="60">
        <v>117001</v>
      </c>
      <c r="E20" s="61" t="s">
        <v>203</v>
      </c>
      <c r="F20" s="62">
        <v>3.96696</v>
      </c>
      <c r="G20" s="62">
        <v>3.96696</v>
      </c>
      <c r="H20" s="62"/>
    </row>
    <row r="21" s="96" customFormat="1" ht="18" customHeight="1" spans="2:8">
      <c r="B21" s="61">
        <v>301</v>
      </c>
      <c r="C21" s="106" t="s">
        <v>100</v>
      </c>
      <c r="D21" s="60">
        <v>117001</v>
      </c>
      <c r="E21" s="61" t="s">
        <v>204</v>
      </c>
      <c r="F21" s="62">
        <v>0.03828</v>
      </c>
      <c r="G21" s="62"/>
      <c r="H21" s="108">
        <v>0.03828</v>
      </c>
    </row>
    <row r="22" s="96" customFormat="1" ht="18" customHeight="1" spans="2:8">
      <c r="B22" s="61">
        <v>301</v>
      </c>
      <c r="C22" s="106" t="s">
        <v>104</v>
      </c>
      <c r="D22" s="60">
        <v>117001</v>
      </c>
      <c r="E22" s="61" t="s">
        <v>205</v>
      </c>
      <c r="F22" s="62">
        <v>0.04</v>
      </c>
      <c r="G22" s="62"/>
      <c r="H22" s="108">
        <v>0.04</v>
      </c>
    </row>
    <row r="23" s="96" customFormat="1" ht="18" customHeight="1" spans="2:8">
      <c r="B23" s="61">
        <v>301</v>
      </c>
      <c r="C23" s="106" t="s">
        <v>92</v>
      </c>
      <c r="D23" s="60">
        <v>117001</v>
      </c>
      <c r="E23" s="61" t="s">
        <v>206</v>
      </c>
      <c r="F23" s="62">
        <v>0.267948</v>
      </c>
      <c r="G23" s="62"/>
      <c r="H23" s="108">
        <v>0.267948</v>
      </c>
    </row>
    <row r="24" s="96" customFormat="1" ht="18" customHeight="1" spans="2:8">
      <c r="B24" s="61">
        <v>301</v>
      </c>
      <c r="C24" s="106" t="s">
        <v>104</v>
      </c>
      <c r="D24" s="60">
        <v>117001</v>
      </c>
      <c r="E24" s="61" t="s">
        <v>207</v>
      </c>
      <c r="F24" s="62">
        <v>0.12</v>
      </c>
      <c r="G24" s="62"/>
      <c r="H24" s="108">
        <v>0.12</v>
      </c>
    </row>
    <row r="25" s="96" customFormat="1" ht="18" customHeight="1" spans="2:8">
      <c r="B25" s="61">
        <v>301</v>
      </c>
      <c r="C25" s="106" t="s">
        <v>92</v>
      </c>
      <c r="D25" s="60">
        <v>117001</v>
      </c>
      <c r="E25" s="61" t="s">
        <v>208</v>
      </c>
      <c r="F25" s="62">
        <v>0.089316</v>
      </c>
      <c r="G25" s="62"/>
      <c r="H25" s="108">
        <v>0.089316</v>
      </c>
    </row>
    <row r="26" s="96" customFormat="1" ht="18" customHeight="1" spans="2:8">
      <c r="B26" s="61">
        <v>302</v>
      </c>
      <c r="C26" s="106" t="s">
        <v>209</v>
      </c>
      <c r="D26" s="60">
        <v>117001</v>
      </c>
      <c r="E26" s="61" t="s">
        <v>210</v>
      </c>
      <c r="F26" s="62">
        <v>0.56</v>
      </c>
      <c r="G26" s="62"/>
      <c r="H26" s="108">
        <v>0.56</v>
      </c>
    </row>
    <row r="27" s="96" customFormat="1" ht="18" customHeight="1" spans="2:8">
      <c r="B27" s="61">
        <v>302</v>
      </c>
      <c r="C27" s="106" t="s">
        <v>115</v>
      </c>
      <c r="D27" s="60">
        <v>117001</v>
      </c>
      <c r="E27" s="61" t="s">
        <v>211</v>
      </c>
      <c r="F27" s="62">
        <v>0.28</v>
      </c>
      <c r="G27" s="62"/>
      <c r="H27" s="108">
        <v>0.28</v>
      </c>
    </row>
    <row r="28" s="96" customFormat="1" ht="18" customHeight="1" spans="2:8">
      <c r="B28" s="61">
        <v>302</v>
      </c>
      <c r="C28" s="106" t="s">
        <v>212</v>
      </c>
      <c r="D28" s="60">
        <v>117001</v>
      </c>
      <c r="E28" s="61" t="s">
        <v>213</v>
      </c>
      <c r="F28" s="62">
        <v>1.364</v>
      </c>
      <c r="G28" s="62"/>
      <c r="H28" s="108">
        <v>1.364</v>
      </c>
    </row>
    <row r="29" s="96" customFormat="1" ht="18" customHeight="1" spans="2:8">
      <c r="B29" s="61">
        <v>302</v>
      </c>
      <c r="C29" s="106" t="s">
        <v>115</v>
      </c>
      <c r="D29" s="60">
        <v>117001</v>
      </c>
      <c r="E29" s="61" t="s">
        <v>214</v>
      </c>
      <c r="F29" s="62">
        <v>0.406044</v>
      </c>
      <c r="G29" s="62"/>
      <c r="H29" s="108">
        <v>0.406044</v>
      </c>
    </row>
    <row r="30" s="96" customFormat="1" ht="18" customHeight="1" spans="2:8">
      <c r="B30" s="61">
        <v>302</v>
      </c>
      <c r="C30" s="106" t="s">
        <v>115</v>
      </c>
      <c r="D30" s="60">
        <v>117001</v>
      </c>
      <c r="E30" s="61" t="s">
        <v>215</v>
      </c>
      <c r="F30" s="62">
        <v>0.135348</v>
      </c>
      <c r="G30" s="62"/>
      <c r="H30" s="108">
        <v>0.135348</v>
      </c>
    </row>
    <row r="31" s="96" customFormat="1" ht="18" customHeight="1" spans="2:8">
      <c r="B31" s="61">
        <v>302</v>
      </c>
      <c r="C31" s="106" t="s">
        <v>216</v>
      </c>
      <c r="D31" s="60">
        <v>117001</v>
      </c>
      <c r="E31" s="61" t="s">
        <v>217</v>
      </c>
      <c r="F31" s="62">
        <v>1.18543</v>
      </c>
      <c r="G31" s="62"/>
      <c r="H31" s="108">
        <v>1.18543</v>
      </c>
    </row>
    <row r="32" s="96" customFormat="1" ht="18" customHeight="1" spans="2:8">
      <c r="B32" s="61">
        <v>302</v>
      </c>
      <c r="C32" s="106" t="s">
        <v>218</v>
      </c>
      <c r="D32" s="60">
        <v>117001</v>
      </c>
      <c r="E32" s="61" t="s">
        <v>219</v>
      </c>
      <c r="F32" s="62">
        <v>5.82</v>
      </c>
      <c r="G32" s="62"/>
      <c r="H32" s="108">
        <v>5.82</v>
      </c>
    </row>
    <row r="33" s="96" customFormat="1" ht="18" customHeight="1" spans="2:8">
      <c r="B33" s="61">
        <v>302</v>
      </c>
      <c r="C33" s="106" t="s">
        <v>209</v>
      </c>
      <c r="D33" s="60">
        <v>117001</v>
      </c>
      <c r="E33" s="61" t="s">
        <v>220</v>
      </c>
      <c r="F33" s="62">
        <v>2.8</v>
      </c>
      <c r="G33" s="62"/>
      <c r="H33" s="108">
        <v>2.8</v>
      </c>
    </row>
    <row r="34" s="96" customFormat="1" ht="18" customHeight="1" spans="2:8">
      <c r="B34" s="61">
        <v>302</v>
      </c>
      <c r="C34" s="106" t="s">
        <v>98</v>
      </c>
      <c r="D34" s="60">
        <v>117001</v>
      </c>
      <c r="E34" s="61" t="s">
        <v>221</v>
      </c>
      <c r="F34" s="62">
        <v>2.1</v>
      </c>
      <c r="G34" s="62"/>
      <c r="H34" s="108">
        <v>2.1</v>
      </c>
    </row>
    <row r="35" s="97" customFormat="1" ht="18" customHeight="1" spans="2:8">
      <c r="B35" s="63"/>
      <c r="C35" s="63"/>
      <c r="D35" s="63">
        <v>117002</v>
      </c>
      <c r="E35" s="63" t="s">
        <v>111</v>
      </c>
      <c r="F35" s="58">
        <v>196.97</v>
      </c>
      <c r="G35" s="58">
        <v>180.68</v>
      </c>
      <c r="H35" s="58">
        <v>16.29</v>
      </c>
    </row>
    <row r="36" s="96" customFormat="1" ht="18" customHeight="1" spans="2:8">
      <c r="B36" s="60"/>
      <c r="C36" s="60"/>
      <c r="D36" s="60">
        <v>117002</v>
      </c>
      <c r="E36" s="60" t="s">
        <v>223</v>
      </c>
      <c r="F36" s="65">
        <v>180.68</v>
      </c>
      <c r="G36" s="65">
        <v>180.68</v>
      </c>
      <c r="H36" s="65"/>
    </row>
    <row r="37" s="96" customFormat="1" ht="18" customHeight="1" spans="2:8">
      <c r="B37" s="60">
        <v>301</v>
      </c>
      <c r="C37" s="109" t="s">
        <v>92</v>
      </c>
      <c r="D37" s="60">
        <v>117002</v>
      </c>
      <c r="E37" s="60" t="s">
        <v>191</v>
      </c>
      <c r="F37" s="65">
        <v>40.31</v>
      </c>
      <c r="G37" s="65">
        <v>40.31</v>
      </c>
      <c r="H37" s="65"/>
    </row>
    <row r="38" s="96" customFormat="1" ht="18" customHeight="1" spans="2:8">
      <c r="B38" s="60">
        <v>301</v>
      </c>
      <c r="C38" s="109" t="s">
        <v>104</v>
      </c>
      <c r="D38" s="60">
        <v>117002</v>
      </c>
      <c r="E38" s="60" t="s">
        <v>192</v>
      </c>
      <c r="F38" s="65">
        <v>5.69</v>
      </c>
      <c r="G38" s="65">
        <v>5.69</v>
      </c>
      <c r="H38" s="65"/>
    </row>
    <row r="39" s="96" customFormat="1" ht="18" customHeight="1" spans="2:8">
      <c r="B39" s="60">
        <v>301</v>
      </c>
      <c r="C39" s="109" t="s">
        <v>196</v>
      </c>
      <c r="D39" s="60">
        <v>117002</v>
      </c>
      <c r="E39" s="60" t="s">
        <v>224</v>
      </c>
      <c r="F39" s="65">
        <v>79.83</v>
      </c>
      <c r="G39" s="65">
        <v>79.83</v>
      </c>
      <c r="H39" s="65"/>
    </row>
    <row r="40" s="96" customFormat="1" ht="18" customHeight="1" spans="2:8">
      <c r="B40" s="60">
        <v>301</v>
      </c>
      <c r="C40" s="109" t="s">
        <v>107</v>
      </c>
      <c r="D40" s="60">
        <v>117002</v>
      </c>
      <c r="E40" s="60" t="s">
        <v>193</v>
      </c>
      <c r="F40" s="65">
        <v>13.35</v>
      </c>
      <c r="G40" s="65">
        <v>13.35</v>
      </c>
      <c r="H40" s="65"/>
    </row>
    <row r="41" s="96" customFormat="1" ht="18" customHeight="1" spans="2:8">
      <c r="B41" s="60">
        <v>301</v>
      </c>
      <c r="C41" s="109" t="s">
        <v>225</v>
      </c>
      <c r="D41" s="60">
        <v>117002</v>
      </c>
      <c r="E41" s="60" t="s">
        <v>194</v>
      </c>
      <c r="F41" s="65">
        <v>10.65</v>
      </c>
      <c r="G41" s="65">
        <v>10.65</v>
      </c>
      <c r="H41" s="65"/>
    </row>
    <row r="42" s="96" customFormat="1" ht="18" customHeight="1" spans="2:8">
      <c r="B42" s="60">
        <v>301</v>
      </c>
      <c r="C42" s="109" t="s">
        <v>98</v>
      </c>
      <c r="D42" s="60">
        <v>117002</v>
      </c>
      <c r="E42" s="60" t="s">
        <v>195</v>
      </c>
      <c r="F42" s="65">
        <v>0.96</v>
      </c>
      <c r="G42" s="65">
        <v>0.96</v>
      </c>
      <c r="H42" s="65"/>
    </row>
    <row r="43" s="96" customFormat="1" ht="18" customHeight="1" spans="2:8">
      <c r="B43" s="60">
        <v>301</v>
      </c>
      <c r="C43" s="60">
        <v>12</v>
      </c>
      <c r="D43" s="60">
        <v>117002</v>
      </c>
      <c r="E43" s="60" t="s">
        <v>226</v>
      </c>
      <c r="F43" s="65">
        <v>1.94</v>
      </c>
      <c r="G43" s="65">
        <v>1.94</v>
      </c>
      <c r="H43" s="65"/>
    </row>
    <row r="44" s="96" customFormat="1" ht="18" customHeight="1" spans="2:8">
      <c r="B44" s="60">
        <v>301</v>
      </c>
      <c r="C44" s="60">
        <v>13</v>
      </c>
      <c r="D44" s="60">
        <v>117002</v>
      </c>
      <c r="E44" s="60" t="s">
        <v>105</v>
      </c>
      <c r="F44" s="65">
        <v>17.64</v>
      </c>
      <c r="G44" s="65">
        <v>17.64</v>
      </c>
      <c r="H44" s="65"/>
    </row>
    <row r="45" s="96" customFormat="1" ht="18" customHeight="1" spans="2:8">
      <c r="B45" s="60">
        <v>301</v>
      </c>
      <c r="C45" s="60">
        <v>99</v>
      </c>
      <c r="D45" s="60">
        <v>117002</v>
      </c>
      <c r="E45" s="60" t="s">
        <v>203</v>
      </c>
      <c r="F45" s="65">
        <v>10.3</v>
      </c>
      <c r="G45" s="65">
        <v>10.3</v>
      </c>
      <c r="H45" s="65"/>
    </row>
    <row r="46" s="96" customFormat="1" ht="18" customHeight="1" spans="2:8">
      <c r="B46" s="60"/>
      <c r="C46" s="60"/>
      <c r="D46" s="60">
        <v>117002</v>
      </c>
      <c r="E46" s="60" t="s">
        <v>248</v>
      </c>
      <c r="F46" s="65">
        <v>16.29</v>
      </c>
      <c r="G46" s="65">
        <v>16.29</v>
      </c>
      <c r="H46" s="65"/>
    </row>
    <row r="47" s="96" customFormat="1" ht="18" customHeight="1" spans="2:8">
      <c r="B47" s="60">
        <v>302</v>
      </c>
      <c r="C47" s="60" t="s">
        <v>92</v>
      </c>
      <c r="D47" s="60">
        <v>117002</v>
      </c>
      <c r="E47" s="60" t="s">
        <v>228</v>
      </c>
      <c r="F47" s="65">
        <v>3.6</v>
      </c>
      <c r="G47" s="65"/>
      <c r="H47" s="110">
        <v>3.6</v>
      </c>
    </row>
    <row r="48" s="96" customFormat="1" ht="18" customHeight="1" spans="2:8">
      <c r="B48" s="60">
        <v>302</v>
      </c>
      <c r="C48" s="60" t="s">
        <v>95</v>
      </c>
      <c r="D48" s="60">
        <v>117002</v>
      </c>
      <c r="E48" s="60" t="s">
        <v>229</v>
      </c>
      <c r="F48" s="65">
        <v>0.48</v>
      </c>
      <c r="G48" s="65"/>
      <c r="H48" s="110">
        <v>0.48</v>
      </c>
    </row>
    <row r="49" s="96" customFormat="1" ht="18" customHeight="1" spans="2:8">
      <c r="B49" s="60">
        <v>302</v>
      </c>
      <c r="C49" s="60" t="s">
        <v>91</v>
      </c>
      <c r="D49" s="60">
        <v>117002</v>
      </c>
      <c r="E49" s="60" t="s">
        <v>230</v>
      </c>
      <c r="F49" s="65">
        <v>0.96</v>
      </c>
      <c r="G49" s="65"/>
      <c r="H49" s="110">
        <v>0.96</v>
      </c>
    </row>
    <row r="50" s="96" customFormat="1" ht="18" customHeight="1" spans="2:8">
      <c r="B50" s="60">
        <v>302</v>
      </c>
      <c r="C50" s="60" t="s">
        <v>98</v>
      </c>
      <c r="D50" s="60">
        <v>117002</v>
      </c>
      <c r="E50" s="60" t="s">
        <v>231</v>
      </c>
      <c r="F50" s="65">
        <v>4.8</v>
      </c>
      <c r="G50" s="65"/>
      <c r="H50" s="110">
        <v>4.8</v>
      </c>
    </row>
    <row r="51" s="96" customFormat="1" ht="18" customHeight="1" spans="2:8">
      <c r="B51" s="60">
        <v>302</v>
      </c>
      <c r="C51" s="60" t="s">
        <v>216</v>
      </c>
      <c r="D51" s="60">
        <v>117002</v>
      </c>
      <c r="E51" s="60" t="s">
        <v>232</v>
      </c>
      <c r="F51" s="65">
        <v>1.25</v>
      </c>
      <c r="G51" s="65"/>
      <c r="H51" s="110">
        <v>1.25</v>
      </c>
    </row>
    <row r="52" s="96" customFormat="1" ht="18" customHeight="1" spans="2:8">
      <c r="B52" s="60">
        <v>302</v>
      </c>
      <c r="C52" s="60" t="s">
        <v>209</v>
      </c>
      <c r="D52" s="60">
        <v>117002</v>
      </c>
      <c r="E52" s="60" t="s">
        <v>233</v>
      </c>
      <c r="F52" s="65">
        <v>1.86</v>
      </c>
      <c r="G52" s="65"/>
      <c r="H52" s="110">
        <v>1.86</v>
      </c>
    </row>
    <row r="53" s="96" customFormat="1" ht="18" customHeight="1" spans="2:8">
      <c r="B53" s="60">
        <v>302</v>
      </c>
      <c r="C53" s="60">
        <v>29</v>
      </c>
      <c r="D53" s="60">
        <v>117002</v>
      </c>
      <c r="E53" s="60" t="s">
        <v>234</v>
      </c>
      <c r="F53" s="65">
        <v>0.6</v>
      </c>
      <c r="G53" s="65"/>
      <c r="H53" s="110">
        <v>0.6</v>
      </c>
    </row>
    <row r="54" s="96" customFormat="1" ht="18" customHeight="1" spans="2:8">
      <c r="B54" s="60">
        <v>302</v>
      </c>
      <c r="C54" s="60">
        <v>31</v>
      </c>
      <c r="D54" s="60">
        <v>117002</v>
      </c>
      <c r="E54" s="60" t="s">
        <v>235</v>
      </c>
      <c r="F54" s="65">
        <v>2.5</v>
      </c>
      <c r="G54" s="65"/>
      <c r="H54" s="110">
        <v>2.5</v>
      </c>
    </row>
    <row r="55" s="96" customFormat="1" ht="18" customHeight="1" spans="2:8">
      <c r="B55" s="60">
        <v>302</v>
      </c>
      <c r="C55" s="60">
        <v>99</v>
      </c>
      <c r="D55" s="60">
        <v>117002</v>
      </c>
      <c r="E55" s="60" t="s">
        <v>287</v>
      </c>
      <c r="F55" s="65">
        <v>0.24</v>
      </c>
      <c r="G55" s="65"/>
      <c r="H55" s="65">
        <v>0.24</v>
      </c>
    </row>
    <row r="56" s="96" customFormat="1" ht="18" customHeight="1" spans="2:8">
      <c r="B56" s="60">
        <v>302</v>
      </c>
      <c r="C56" s="60">
        <v>99</v>
      </c>
      <c r="D56" s="60">
        <v>117002</v>
      </c>
      <c r="E56" s="60" t="s">
        <v>236</v>
      </c>
      <c r="F56" s="65">
        <v>0.2</v>
      </c>
      <c r="G56" s="65"/>
      <c r="H56" s="110">
        <v>0.2</v>
      </c>
    </row>
    <row r="57" s="96" customFormat="1" ht="18" customHeight="1" spans="2:8">
      <c r="B57" s="60">
        <v>302</v>
      </c>
      <c r="C57" s="60">
        <v>99</v>
      </c>
      <c r="D57" s="60">
        <v>117002</v>
      </c>
      <c r="E57" s="60" t="s">
        <v>264</v>
      </c>
      <c r="F57" s="65">
        <v>0.04</v>
      </c>
      <c r="G57" s="65"/>
      <c r="H57" s="110">
        <v>0.04</v>
      </c>
    </row>
    <row r="58" s="97" customFormat="1" ht="18" customHeight="1" spans="2:8">
      <c r="B58" s="63"/>
      <c r="C58" s="66"/>
      <c r="D58" s="63">
        <v>117003</v>
      </c>
      <c r="E58" s="63" t="s">
        <v>118</v>
      </c>
      <c r="F58" s="58">
        <v>163.13</v>
      </c>
      <c r="G58" s="58">
        <v>144.5</v>
      </c>
      <c r="H58" s="58">
        <v>18.63</v>
      </c>
    </row>
    <row r="59" s="96" customFormat="1" ht="18" customHeight="1" spans="2:8">
      <c r="B59" s="60">
        <v>301</v>
      </c>
      <c r="C59" s="109"/>
      <c r="D59" s="60">
        <v>117003</v>
      </c>
      <c r="E59" s="60" t="s">
        <v>223</v>
      </c>
      <c r="F59" s="65">
        <v>141.85</v>
      </c>
      <c r="G59" s="65">
        <v>141.85</v>
      </c>
      <c r="H59" s="65"/>
    </row>
    <row r="60" s="96" customFormat="1" ht="18" customHeight="1" spans="2:8">
      <c r="B60" s="60">
        <v>301</v>
      </c>
      <c r="C60" s="109" t="s">
        <v>92</v>
      </c>
      <c r="D60" s="60">
        <v>117003</v>
      </c>
      <c r="E60" s="111" t="s">
        <v>239</v>
      </c>
      <c r="F60" s="65">
        <v>28.67</v>
      </c>
      <c r="G60" s="65">
        <v>28.67</v>
      </c>
      <c r="H60" s="65"/>
    </row>
    <row r="61" s="96" customFormat="1" ht="18" customHeight="1" spans="2:8">
      <c r="B61" s="60">
        <v>301</v>
      </c>
      <c r="C61" s="109" t="s">
        <v>104</v>
      </c>
      <c r="D61" s="60">
        <v>117003</v>
      </c>
      <c r="E61" s="60" t="s">
        <v>240</v>
      </c>
      <c r="F61" s="65">
        <v>65.11</v>
      </c>
      <c r="G61" s="65">
        <v>65.11</v>
      </c>
      <c r="H61" s="65"/>
    </row>
    <row r="62" s="96" customFormat="1" ht="18" customHeight="1" spans="2:8">
      <c r="B62" s="60">
        <v>301</v>
      </c>
      <c r="C62" s="109" t="s">
        <v>100</v>
      </c>
      <c r="D62" s="60">
        <v>117003</v>
      </c>
      <c r="E62" s="60" t="s">
        <v>241</v>
      </c>
      <c r="F62" s="65">
        <v>2.39</v>
      </c>
      <c r="G62" s="65">
        <v>2.39</v>
      </c>
      <c r="H62" s="65"/>
    </row>
    <row r="63" s="96" customFormat="1" ht="18" customHeight="1" spans="2:8">
      <c r="B63" s="60">
        <v>301</v>
      </c>
      <c r="C63" s="109" t="s">
        <v>107</v>
      </c>
      <c r="D63" s="60">
        <v>117003</v>
      </c>
      <c r="E63" s="60" t="s">
        <v>242</v>
      </c>
      <c r="F63" s="65">
        <v>10.06</v>
      </c>
      <c r="G63" s="65">
        <v>10.06</v>
      </c>
      <c r="H63" s="65"/>
    </row>
    <row r="64" s="96" customFormat="1" ht="18" customHeight="1" spans="2:8">
      <c r="B64" s="60">
        <v>301</v>
      </c>
      <c r="C64" s="109" t="s">
        <v>225</v>
      </c>
      <c r="D64" s="60">
        <v>117003</v>
      </c>
      <c r="E64" s="60" t="s">
        <v>243</v>
      </c>
      <c r="F64" s="65">
        <v>7.86</v>
      </c>
      <c r="G64" s="65">
        <v>7.86</v>
      </c>
      <c r="H64" s="65"/>
    </row>
    <row r="65" s="96" customFormat="1" ht="18" customHeight="1" spans="2:8">
      <c r="B65" s="60">
        <v>301</v>
      </c>
      <c r="C65" s="109" t="s">
        <v>98</v>
      </c>
      <c r="D65" s="60">
        <v>117003</v>
      </c>
      <c r="E65" s="60" t="s">
        <v>244</v>
      </c>
      <c r="F65" s="65">
        <v>0.8</v>
      </c>
      <c r="G65" s="65">
        <v>0.8</v>
      </c>
      <c r="H65" s="65"/>
    </row>
    <row r="66" s="96" customFormat="1" ht="18" customHeight="1" spans="2:8">
      <c r="B66" s="60">
        <v>301</v>
      </c>
      <c r="C66" s="109" t="s">
        <v>245</v>
      </c>
      <c r="D66" s="60">
        <v>117003</v>
      </c>
      <c r="E66" s="60" t="s">
        <v>246</v>
      </c>
      <c r="F66" s="65">
        <v>12.72</v>
      </c>
      <c r="G66" s="65">
        <v>12.72</v>
      </c>
      <c r="H66" s="65"/>
    </row>
    <row r="67" s="96" customFormat="1" ht="18" customHeight="1" spans="2:8">
      <c r="B67" s="60">
        <v>301</v>
      </c>
      <c r="C67" s="109" t="s">
        <v>115</v>
      </c>
      <c r="D67" s="60">
        <v>117003</v>
      </c>
      <c r="E67" s="60" t="s">
        <v>247</v>
      </c>
      <c r="F67" s="65">
        <v>14.24</v>
      </c>
      <c r="G67" s="65">
        <v>14.24</v>
      </c>
      <c r="H67" s="65"/>
    </row>
    <row r="68" s="96" customFormat="1" ht="18" customHeight="1" spans="2:8">
      <c r="B68" s="60">
        <v>302</v>
      </c>
      <c r="C68" s="109"/>
      <c r="D68" s="60">
        <v>117003</v>
      </c>
      <c r="E68" s="60" t="s">
        <v>248</v>
      </c>
      <c r="F68" s="65">
        <v>18.63</v>
      </c>
      <c r="G68" s="65"/>
      <c r="H68" s="65">
        <v>18.63</v>
      </c>
    </row>
    <row r="69" s="96" customFormat="1" ht="18" customHeight="1" spans="2:8">
      <c r="B69" s="60">
        <v>302</v>
      </c>
      <c r="C69" s="109" t="s">
        <v>92</v>
      </c>
      <c r="D69" s="60">
        <v>117003</v>
      </c>
      <c r="E69" s="60" t="s">
        <v>249</v>
      </c>
      <c r="F69" s="65">
        <v>3</v>
      </c>
      <c r="G69" s="65"/>
      <c r="H69" s="110">
        <v>3</v>
      </c>
    </row>
    <row r="70" s="96" customFormat="1" ht="18" customHeight="1" spans="2:8">
      <c r="B70" s="60">
        <v>302</v>
      </c>
      <c r="C70" s="109" t="s">
        <v>95</v>
      </c>
      <c r="D70" s="60">
        <v>117003</v>
      </c>
      <c r="E70" s="60" t="s">
        <v>250</v>
      </c>
      <c r="F70" s="65">
        <v>0.4</v>
      </c>
      <c r="G70" s="65"/>
      <c r="H70" s="110">
        <v>0.4</v>
      </c>
    </row>
    <row r="71" s="96" customFormat="1" ht="18" customHeight="1" spans="2:8">
      <c r="B71" s="60">
        <v>302</v>
      </c>
      <c r="C71" s="109" t="s">
        <v>91</v>
      </c>
      <c r="D71" s="60">
        <v>117003</v>
      </c>
      <c r="E71" s="60" t="s">
        <v>251</v>
      </c>
      <c r="F71" s="65">
        <v>0.8</v>
      </c>
      <c r="G71" s="65"/>
      <c r="H71" s="110">
        <v>0.8</v>
      </c>
    </row>
    <row r="72" s="96" customFormat="1" ht="18" customHeight="1" spans="2:8">
      <c r="B72" s="60">
        <v>302</v>
      </c>
      <c r="C72" s="109" t="s">
        <v>98</v>
      </c>
      <c r="D72" s="60">
        <v>117003</v>
      </c>
      <c r="E72" s="60" t="s">
        <v>252</v>
      </c>
      <c r="F72" s="65">
        <v>4</v>
      </c>
      <c r="G72" s="65"/>
      <c r="H72" s="110">
        <v>4</v>
      </c>
    </row>
    <row r="73" s="96" customFormat="1" ht="18" customHeight="1" spans="2:8">
      <c r="B73" s="60">
        <v>302</v>
      </c>
      <c r="C73" s="109" t="s">
        <v>216</v>
      </c>
      <c r="D73" s="60">
        <v>117003</v>
      </c>
      <c r="E73" s="60" t="s">
        <v>253</v>
      </c>
      <c r="F73" s="65">
        <v>0.49</v>
      </c>
      <c r="G73" s="65"/>
      <c r="H73" s="110">
        <v>0.49</v>
      </c>
    </row>
    <row r="74" s="96" customFormat="1" ht="18" customHeight="1" spans="2:8">
      <c r="B74" s="60">
        <v>302</v>
      </c>
      <c r="C74" s="109" t="s">
        <v>209</v>
      </c>
      <c r="D74" s="60">
        <v>117003</v>
      </c>
      <c r="E74" s="60" t="s">
        <v>254</v>
      </c>
      <c r="F74" s="65">
        <v>1.48</v>
      </c>
      <c r="G74" s="65"/>
      <c r="H74" s="110">
        <v>1.48</v>
      </c>
    </row>
    <row r="75" s="96" customFormat="1" ht="18" customHeight="1" spans="2:8">
      <c r="B75" s="60">
        <v>302</v>
      </c>
      <c r="C75" s="109" t="s">
        <v>212</v>
      </c>
      <c r="D75" s="60">
        <v>117003</v>
      </c>
      <c r="E75" s="60" t="s">
        <v>255</v>
      </c>
      <c r="F75" s="65">
        <v>0.66</v>
      </c>
      <c r="G75" s="65"/>
      <c r="H75" s="110">
        <v>0.66</v>
      </c>
    </row>
    <row r="76" s="96" customFormat="1" ht="18" customHeight="1" spans="2:8">
      <c r="B76" s="60">
        <v>302</v>
      </c>
      <c r="C76" s="109" t="s">
        <v>200</v>
      </c>
      <c r="D76" s="60">
        <v>117003</v>
      </c>
      <c r="E76" s="60" t="s">
        <v>256</v>
      </c>
      <c r="F76" s="65">
        <v>7.38</v>
      </c>
      <c r="G76" s="65"/>
      <c r="H76" s="110">
        <v>7.38</v>
      </c>
    </row>
    <row r="77" s="96" customFormat="1" ht="18" customHeight="1" spans="2:8">
      <c r="B77" s="60">
        <v>302</v>
      </c>
      <c r="C77" s="109" t="s">
        <v>115</v>
      </c>
      <c r="D77" s="60">
        <v>117003</v>
      </c>
      <c r="E77" s="60" t="s">
        <v>238</v>
      </c>
      <c r="F77" s="65">
        <v>0.42</v>
      </c>
      <c r="G77" s="65"/>
      <c r="H77" s="65">
        <v>0.42</v>
      </c>
    </row>
    <row r="78" s="96" customFormat="1" ht="18" customHeight="1" spans="2:8">
      <c r="B78" s="60">
        <v>303</v>
      </c>
      <c r="C78" s="109"/>
      <c r="D78" s="60">
        <v>117003</v>
      </c>
      <c r="E78" s="60" t="s">
        <v>257</v>
      </c>
      <c r="F78" s="65">
        <v>2.65</v>
      </c>
      <c r="G78" s="65">
        <v>2.65</v>
      </c>
      <c r="H78" s="65"/>
    </row>
    <row r="79" s="96" customFormat="1" ht="18" customHeight="1" spans="2:8">
      <c r="B79" s="60">
        <v>303</v>
      </c>
      <c r="C79" s="109" t="s">
        <v>104</v>
      </c>
      <c r="D79" s="60">
        <v>117003</v>
      </c>
      <c r="E79" s="60" t="s">
        <v>258</v>
      </c>
      <c r="F79" s="65">
        <v>2.41</v>
      </c>
      <c r="G79" s="65">
        <v>2.41</v>
      </c>
      <c r="H79" s="65"/>
    </row>
    <row r="80" s="96" customFormat="1" ht="18" customHeight="1" spans="2:8">
      <c r="B80" s="60">
        <v>303</v>
      </c>
      <c r="C80" s="109" t="s">
        <v>196</v>
      </c>
      <c r="D80" s="60">
        <v>117003</v>
      </c>
      <c r="E80" s="60" t="s">
        <v>259</v>
      </c>
      <c r="F80" s="65">
        <v>0.24</v>
      </c>
      <c r="G80" s="65">
        <v>0.24</v>
      </c>
      <c r="H80" s="65"/>
    </row>
    <row r="81" s="97" customFormat="1" ht="18" customHeight="1" spans="2:8">
      <c r="B81" s="116"/>
      <c r="C81" s="116"/>
      <c r="D81" s="116"/>
      <c r="E81" s="116" t="s">
        <v>272</v>
      </c>
      <c r="F81" s="117">
        <v>35.79</v>
      </c>
      <c r="G81" s="117">
        <v>31.94</v>
      </c>
      <c r="H81" s="117">
        <v>3.85</v>
      </c>
    </row>
    <row r="82" s="96" customFormat="1" ht="18" customHeight="1" spans="2:8">
      <c r="B82" s="118">
        <v>301</v>
      </c>
      <c r="C82" s="118" t="s">
        <v>24</v>
      </c>
      <c r="D82" s="68" t="s">
        <v>77</v>
      </c>
      <c r="E82" s="118" t="s">
        <v>223</v>
      </c>
      <c r="F82" s="119">
        <v>31.94</v>
      </c>
      <c r="G82" s="119">
        <v>31.94</v>
      </c>
      <c r="H82" s="119"/>
    </row>
    <row r="83" s="96" customFormat="1" ht="18" customHeight="1" spans="2:8">
      <c r="B83" s="118" t="s">
        <v>261</v>
      </c>
      <c r="C83" s="118" t="s">
        <v>92</v>
      </c>
      <c r="D83" s="68" t="s">
        <v>77</v>
      </c>
      <c r="E83" s="118" t="s">
        <v>191</v>
      </c>
      <c r="F83" s="119">
        <v>5.81</v>
      </c>
      <c r="G83" s="119">
        <v>5.81</v>
      </c>
      <c r="H83" s="119"/>
    </row>
    <row r="84" s="96" customFormat="1" ht="18" customHeight="1" spans="2:8">
      <c r="B84" s="118" t="s">
        <v>261</v>
      </c>
      <c r="C84" s="118" t="s">
        <v>104</v>
      </c>
      <c r="D84" s="68" t="s">
        <v>77</v>
      </c>
      <c r="E84" s="118" t="s">
        <v>192</v>
      </c>
      <c r="F84" s="119">
        <v>14.21</v>
      </c>
      <c r="G84" s="119">
        <v>14.21</v>
      </c>
      <c r="H84" s="119"/>
    </row>
    <row r="85" s="96" customFormat="1" ht="18" customHeight="1" spans="2:8">
      <c r="B85" s="118" t="s">
        <v>261</v>
      </c>
      <c r="C85" s="118" t="s">
        <v>100</v>
      </c>
      <c r="D85" s="68" t="s">
        <v>77</v>
      </c>
      <c r="E85" s="118" t="s">
        <v>201</v>
      </c>
      <c r="F85" s="119">
        <v>0.48</v>
      </c>
      <c r="G85" s="119">
        <v>0.48</v>
      </c>
      <c r="H85" s="119"/>
    </row>
    <row r="86" s="96" customFormat="1" ht="18" customHeight="1" spans="2:8">
      <c r="B86" s="118" t="s">
        <v>261</v>
      </c>
      <c r="C86" s="118" t="s">
        <v>107</v>
      </c>
      <c r="D86" s="68" t="s">
        <v>77</v>
      </c>
      <c r="E86" s="118" t="s">
        <v>193</v>
      </c>
      <c r="F86" s="119">
        <v>2.08</v>
      </c>
      <c r="G86" s="119">
        <v>2.08</v>
      </c>
      <c r="H86" s="119"/>
    </row>
    <row r="87" s="96" customFormat="1" ht="18" customHeight="1" spans="2:8">
      <c r="B87" s="118" t="s">
        <v>261</v>
      </c>
      <c r="C87" s="118" t="s">
        <v>225</v>
      </c>
      <c r="D87" s="68" t="s">
        <v>77</v>
      </c>
      <c r="E87" s="118" t="s">
        <v>194</v>
      </c>
      <c r="F87" s="119">
        <v>1.57</v>
      </c>
      <c r="G87" s="119">
        <v>1.57</v>
      </c>
      <c r="H87" s="119"/>
    </row>
    <row r="88" s="96" customFormat="1" ht="18" customHeight="1" spans="2:8">
      <c r="B88" s="118" t="s">
        <v>261</v>
      </c>
      <c r="C88" s="118" t="s">
        <v>98</v>
      </c>
      <c r="D88" s="68" t="s">
        <v>77</v>
      </c>
      <c r="E88" s="118" t="s">
        <v>195</v>
      </c>
      <c r="F88" s="119">
        <v>0.16</v>
      </c>
      <c r="G88" s="119">
        <v>0.16</v>
      </c>
      <c r="H88" s="119"/>
    </row>
    <row r="89" s="96" customFormat="1" ht="18" customHeight="1" spans="2:8">
      <c r="B89" s="118" t="s">
        <v>261</v>
      </c>
      <c r="C89" s="118" t="s">
        <v>245</v>
      </c>
      <c r="D89" s="68" t="s">
        <v>77</v>
      </c>
      <c r="E89" s="118" t="s">
        <v>105</v>
      </c>
      <c r="F89" s="119">
        <v>2.29</v>
      </c>
      <c r="G89" s="119">
        <v>2.29</v>
      </c>
      <c r="H89" s="119"/>
    </row>
    <row r="90" s="96" customFormat="1" ht="18" customHeight="1" spans="2:8">
      <c r="B90" s="118" t="s">
        <v>261</v>
      </c>
      <c r="C90" s="118" t="s">
        <v>115</v>
      </c>
      <c r="D90" s="68" t="s">
        <v>77</v>
      </c>
      <c r="E90" s="118" t="s">
        <v>203</v>
      </c>
      <c r="F90" s="119">
        <v>5.34</v>
      </c>
      <c r="G90" s="119">
        <v>5.34</v>
      </c>
      <c r="H90" s="119"/>
    </row>
    <row r="91" s="96" customFormat="1" ht="18" customHeight="1" spans="2:8">
      <c r="B91" s="118">
        <v>302</v>
      </c>
      <c r="C91" s="118" t="s">
        <v>24</v>
      </c>
      <c r="D91" s="68" t="s">
        <v>77</v>
      </c>
      <c r="E91" s="118" t="s">
        <v>248</v>
      </c>
      <c r="F91" s="119">
        <v>3.85</v>
      </c>
      <c r="G91" s="119"/>
      <c r="H91" s="119">
        <v>3.85</v>
      </c>
    </row>
    <row r="92" s="96" customFormat="1" ht="18" customHeight="1" spans="2:8">
      <c r="B92" s="118" t="s">
        <v>262</v>
      </c>
      <c r="C92" s="118" t="s">
        <v>92</v>
      </c>
      <c r="D92" s="68" t="s">
        <v>77</v>
      </c>
      <c r="E92" s="118" t="s">
        <v>228</v>
      </c>
      <c r="F92" s="119">
        <v>0.6</v>
      </c>
      <c r="G92" s="119"/>
      <c r="H92" s="120">
        <v>0.6</v>
      </c>
    </row>
    <row r="93" s="96" customFormat="1" ht="18" customHeight="1" spans="2:8">
      <c r="B93" s="118" t="s">
        <v>262</v>
      </c>
      <c r="C93" s="118" t="s">
        <v>95</v>
      </c>
      <c r="D93" s="68" t="s">
        <v>77</v>
      </c>
      <c r="E93" s="118" t="s">
        <v>229</v>
      </c>
      <c r="F93" s="119">
        <v>0.08</v>
      </c>
      <c r="G93" s="119"/>
      <c r="H93" s="120">
        <v>0.08</v>
      </c>
    </row>
    <row r="94" s="96" customFormat="1" ht="18" customHeight="1" spans="2:8">
      <c r="B94" s="118" t="s">
        <v>262</v>
      </c>
      <c r="C94" s="118" t="s">
        <v>91</v>
      </c>
      <c r="D94" s="68" t="s">
        <v>77</v>
      </c>
      <c r="E94" s="118" t="s">
        <v>230</v>
      </c>
      <c r="F94" s="119">
        <v>0.16</v>
      </c>
      <c r="G94" s="119"/>
      <c r="H94" s="120">
        <v>0.16</v>
      </c>
    </row>
    <row r="95" s="96" customFormat="1" ht="18" customHeight="1" spans="2:8">
      <c r="B95" s="118" t="s">
        <v>262</v>
      </c>
      <c r="C95" s="118" t="s">
        <v>98</v>
      </c>
      <c r="D95" s="68" t="s">
        <v>77</v>
      </c>
      <c r="E95" s="118" t="s">
        <v>231</v>
      </c>
      <c r="F95" s="119">
        <v>0.8</v>
      </c>
      <c r="G95" s="119"/>
      <c r="H95" s="120">
        <v>0.8</v>
      </c>
    </row>
    <row r="96" s="96" customFormat="1" ht="18" customHeight="1" spans="2:8">
      <c r="B96" s="118" t="s">
        <v>262</v>
      </c>
      <c r="C96" s="118" t="s">
        <v>216</v>
      </c>
      <c r="D96" s="68" t="s">
        <v>77</v>
      </c>
      <c r="E96" s="118" t="s">
        <v>232</v>
      </c>
      <c r="F96" s="119">
        <v>0.09</v>
      </c>
      <c r="G96" s="119"/>
      <c r="H96" s="120">
        <v>0.09</v>
      </c>
    </row>
    <row r="97" s="96" customFormat="1" ht="18" customHeight="1" spans="2:8">
      <c r="B97" s="118" t="s">
        <v>262</v>
      </c>
      <c r="C97" s="118" t="s">
        <v>209</v>
      </c>
      <c r="D97" s="68" t="s">
        <v>77</v>
      </c>
      <c r="E97" s="118" t="s">
        <v>233</v>
      </c>
      <c r="F97" s="119">
        <v>0.34</v>
      </c>
      <c r="G97" s="119"/>
      <c r="H97" s="120">
        <v>0.34</v>
      </c>
    </row>
    <row r="98" s="96" customFormat="1" ht="18" customHeight="1" spans="2:8">
      <c r="B98" s="118" t="s">
        <v>262</v>
      </c>
      <c r="C98" s="118" t="s">
        <v>212</v>
      </c>
      <c r="D98" s="68" t="s">
        <v>77</v>
      </c>
      <c r="E98" s="118" t="s">
        <v>234</v>
      </c>
      <c r="F98" s="119">
        <v>0.09</v>
      </c>
      <c r="G98" s="119"/>
      <c r="H98" s="120">
        <v>0.09</v>
      </c>
    </row>
    <row r="99" s="96" customFormat="1" ht="18" customHeight="1" spans="2:8">
      <c r="B99" s="118" t="s">
        <v>262</v>
      </c>
      <c r="C99" s="118" t="s">
        <v>200</v>
      </c>
      <c r="D99" s="68" t="s">
        <v>77</v>
      </c>
      <c r="E99" s="118" t="s">
        <v>288</v>
      </c>
      <c r="F99" s="119">
        <v>1.62</v>
      </c>
      <c r="G99" s="119"/>
      <c r="H99" s="120">
        <v>1.62</v>
      </c>
    </row>
    <row r="100" s="96" customFormat="1" ht="18" customHeight="1" spans="2:8">
      <c r="B100" s="118" t="s">
        <v>262</v>
      </c>
      <c r="C100" s="118" t="s">
        <v>115</v>
      </c>
      <c r="D100" s="68" t="s">
        <v>77</v>
      </c>
      <c r="E100" s="118" t="s">
        <v>287</v>
      </c>
      <c r="F100" s="119">
        <v>0.07</v>
      </c>
      <c r="G100" s="119"/>
      <c r="H100" s="119">
        <v>0.07</v>
      </c>
    </row>
    <row r="101" s="96" customFormat="1" ht="18" customHeight="1" spans="2:8">
      <c r="B101" s="118" t="s">
        <v>262</v>
      </c>
      <c r="C101" s="118" t="s">
        <v>115</v>
      </c>
      <c r="D101" s="68" t="s">
        <v>77</v>
      </c>
      <c r="E101" s="118" t="s">
        <v>289</v>
      </c>
      <c r="F101" s="119">
        <v>0.03</v>
      </c>
      <c r="G101" s="119"/>
      <c r="H101" s="120">
        <v>0.03</v>
      </c>
    </row>
    <row r="102" s="96" customFormat="1" ht="18" customHeight="1" spans="2:8">
      <c r="B102" s="118" t="s">
        <v>262</v>
      </c>
      <c r="C102" s="118" t="s">
        <v>115</v>
      </c>
      <c r="D102" s="68" t="s">
        <v>77</v>
      </c>
      <c r="E102" s="118" t="s">
        <v>290</v>
      </c>
      <c r="F102" s="119">
        <v>0.04</v>
      </c>
      <c r="G102" s="119"/>
      <c r="H102" s="120">
        <v>0.04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20" sqref="B20"/>
    </sheetView>
  </sheetViews>
  <sheetFormatPr defaultColWidth="10" defaultRowHeight="14.4" outlineLevelCol="7"/>
  <cols>
    <col min="1" max="1" width="1.5" style="77" customWidth="1"/>
    <col min="2" max="4" width="6.62962962962963" style="77" customWidth="1"/>
    <col min="5" max="5" width="26.6296296296296" style="77" customWidth="1"/>
    <col min="6" max="6" width="48.6296296296296" style="77" customWidth="1"/>
    <col min="7" max="7" width="26.6296296296296" style="77" customWidth="1"/>
    <col min="8" max="8" width="1.5" style="77" customWidth="1"/>
    <col min="9" max="10" width="9.75" style="77" customWidth="1"/>
    <col min="11" max="16384" width="10" style="77"/>
  </cols>
  <sheetData>
    <row r="1" ht="24.95" customHeight="1" spans="1:8">
      <c r="A1" s="78"/>
      <c r="B1" s="2" t="s">
        <v>291</v>
      </c>
      <c r="C1" s="2"/>
      <c r="D1" s="2"/>
      <c r="E1" s="79"/>
      <c r="F1" s="79"/>
      <c r="G1" s="80"/>
      <c r="H1" s="81"/>
    </row>
    <row r="2" ht="22.9" customHeight="1" spans="1:8">
      <c r="A2" s="78"/>
      <c r="B2" s="82" t="s">
        <v>292</v>
      </c>
      <c r="C2" s="82"/>
      <c r="D2" s="82"/>
      <c r="E2" s="82"/>
      <c r="F2" s="82"/>
      <c r="G2" s="82"/>
      <c r="H2" s="81" t="s">
        <v>4</v>
      </c>
    </row>
    <row r="3" ht="19.5" customHeight="1" spans="1:8">
      <c r="A3" s="83"/>
      <c r="B3" s="84" t="s">
        <v>6</v>
      </c>
      <c r="C3" s="84"/>
      <c r="D3" s="84"/>
      <c r="E3" s="84"/>
      <c r="F3" s="84"/>
      <c r="G3" s="85" t="s">
        <v>7</v>
      </c>
      <c r="H3" s="86"/>
    </row>
    <row r="4" ht="24.4" customHeight="1" spans="1:8">
      <c r="A4" s="87"/>
      <c r="B4" s="37" t="s">
        <v>85</v>
      </c>
      <c r="C4" s="37"/>
      <c r="D4" s="37"/>
      <c r="E4" s="37" t="s">
        <v>71</v>
      </c>
      <c r="F4" s="37" t="s">
        <v>72</v>
      </c>
      <c r="G4" s="37" t="s">
        <v>293</v>
      </c>
      <c r="H4" s="88"/>
    </row>
    <row r="5" ht="24.4" customHeight="1" spans="1:8">
      <c r="A5" s="87"/>
      <c r="B5" s="37" t="s">
        <v>86</v>
      </c>
      <c r="C5" s="37" t="s">
        <v>87</v>
      </c>
      <c r="D5" s="37" t="s">
        <v>88</v>
      </c>
      <c r="E5" s="37"/>
      <c r="F5" s="37"/>
      <c r="G5" s="37"/>
      <c r="H5" s="89"/>
    </row>
    <row r="6" ht="22.9" customHeight="1" spans="1:8">
      <c r="A6" s="90"/>
      <c r="B6" s="37"/>
      <c r="C6" s="37"/>
      <c r="D6" s="37"/>
      <c r="E6" s="37"/>
      <c r="F6" s="37" t="s">
        <v>73</v>
      </c>
      <c r="G6" s="40"/>
      <c r="H6" s="91"/>
    </row>
    <row r="7" ht="22.9" customHeight="1" spans="1:8">
      <c r="A7" s="90"/>
      <c r="B7" s="37"/>
      <c r="C7" s="37"/>
      <c r="D7" s="37"/>
      <c r="E7" s="37"/>
      <c r="F7" s="37"/>
      <c r="G7" s="40"/>
      <c r="H7" s="91"/>
    </row>
    <row r="8" ht="22.9" customHeight="1" spans="1:8">
      <c r="A8" s="90"/>
      <c r="B8" s="37"/>
      <c r="C8" s="37"/>
      <c r="D8" s="37"/>
      <c r="E8" s="37"/>
      <c r="F8" s="37"/>
      <c r="G8" s="40"/>
      <c r="H8" s="91"/>
    </row>
    <row r="9" ht="22.9" customHeight="1" spans="1:8">
      <c r="A9" s="90"/>
      <c r="B9" s="37"/>
      <c r="C9" s="37"/>
      <c r="D9" s="37"/>
      <c r="E9" s="37"/>
      <c r="F9" s="37"/>
      <c r="G9" s="40"/>
      <c r="H9" s="91"/>
    </row>
    <row r="10" ht="22.9" customHeight="1" spans="1:8">
      <c r="A10" s="90"/>
      <c r="B10" s="37"/>
      <c r="C10" s="37"/>
      <c r="D10" s="37"/>
      <c r="E10" s="37"/>
      <c r="F10" s="37"/>
      <c r="G10" s="40"/>
      <c r="H10" s="91"/>
    </row>
    <row r="11" ht="22.9" customHeight="1" spans="1:8">
      <c r="A11" s="90"/>
      <c r="B11" s="37"/>
      <c r="C11" s="37"/>
      <c r="D11" s="37"/>
      <c r="E11" s="37"/>
      <c r="F11" s="37"/>
      <c r="G11" s="40"/>
      <c r="H11" s="91"/>
    </row>
    <row r="12" ht="22.9" customHeight="1" spans="1:8">
      <c r="A12" s="90"/>
      <c r="B12" s="37"/>
      <c r="C12" s="37"/>
      <c r="D12" s="37"/>
      <c r="E12" s="37"/>
      <c r="F12" s="37"/>
      <c r="G12" s="40"/>
      <c r="H12" s="91"/>
    </row>
    <row r="13" ht="22.9" customHeight="1" spans="1:8">
      <c r="A13" s="90"/>
      <c r="B13" s="37"/>
      <c r="C13" s="37"/>
      <c r="D13" s="37"/>
      <c r="E13" s="37"/>
      <c r="F13" s="37"/>
      <c r="G13" s="40"/>
      <c r="H13" s="91"/>
    </row>
    <row r="14" ht="22.9" customHeight="1" spans="1:8">
      <c r="A14" s="90"/>
      <c r="B14" s="37"/>
      <c r="C14" s="37"/>
      <c r="D14" s="37"/>
      <c r="E14" s="37"/>
      <c r="F14" s="37"/>
      <c r="G14" s="40"/>
      <c r="H14" s="91"/>
    </row>
    <row r="15" ht="22.9" customHeight="1" spans="1:8">
      <c r="A15" s="87"/>
      <c r="B15" s="41"/>
      <c r="C15" s="41"/>
      <c r="D15" s="41"/>
      <c r="E15" s="41"/>
      <c r="F15" s="41" t="s">
        <v>24</v>
      </c>
      <c r="G15" s="42"/>
      <c r="H15" s="88"/>
    </row>
    <row r="16" ht="22.9" customHeight="1" spans="1:8">
      <c r="A16" s="87"/>
      <c r="B16" s="41"/>
      <c r="C16" s="41"/>
      <c r="D16" s="41"/>
      <c r="E16" s="41"/>
      <c r="F16" s="41" t="s">
        <v>24</v>
      </c>
      <c r="G16" s="42"/>
      <c r="H16" s="88"/>
    </row>
    <row r="17" ht="22.9" customHeight="1" spans="1:8">
      <c r="A17" s="87"/>
      <c r="B17" s="41"/>
      <c r="C17" s="41"/>
      <c r="D17" s="41"/>
      <c r="E17" s="41"/>
      <c r="F17" s="41" t="s">
        <v>156</v>
      </c>
      <c r="G17" s="42"/>
      <c r="H17" s="89"/>
    </row>
    <row r="18" ht="22.9" customHeight="1" spans="1:8">
      <c r="A18" s="87"/>
      <c r="B18" s="41"/>
      <c r="C18" s="41"/>
      <c r="D18" s="41"/>
      <c r="E18" s="41"/>
      <c r="F18" s="41" t="s">
        <v>294</v>
      </c>
      <c r="G18" s="42"/>
      <c r="H18" s="89"/>
    </row>
    <row r="19" ht="9.75" customHeight="1" spans="1:8">
      <c r="A19" s="92"/>
      <c r="B19" s="93"/>
      <c r="C19" s="93"/>
      <c r="D19" s="93"/>
      <c r="E19" s="93"/>
      <c r="F19" s="92"/>
      <c r="G19" s="92"/>
      <c r="H19" s="94"/>
    </row>
    <row r="20" spans="2:2">
      <c r="B20" s="95" t="s">
        <v>295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2023-07-21T13:13:04Z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