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20" windowHeight="10730" activeTab="14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7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_xlnm.Database" localSheetId="0" hidden="1">#REF!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'3'!$B$1:$K$20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6"/>
  <c r="G21" s="1"/>
  <c r="G22"/>
  <c r="G23"/>
  <c r="G24"/>
  <c r="G25"/>
  <c r="G26"/>
  <c r="G27"/>
  <c r="G8"/>
  <c r="G9"/>
  <c r="G10"/>
  <c r="G11"/>
  <c r="G12"/>
  <c r="G13"/>
  <c r="G14"/>
  <c r="G15"/>
  <c r="G16"/>
  <c r="G17"/>
  <c r="G18"/>
  <c r="G19"/>
  <c r="G20"/>
  <c r="G7"/>
</calcChain>
</file>

<file path=xl/sharedStrings.xml><?xml version="1.0" encoding="utf-8"?>
<sst xmlns="http://schemas.openxmlformats.org/spreadsheetml/2006/main" count="1021" uniqueCount="392">
  <si>
    <t>表1</t>
  </si>
  <si>
    <t xml:space="preserve"> 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</si>
  <si>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</si>
  <si>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</si>
  <si>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</si>
  <si>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</si>
  <si>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</si>
  <si>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</si>
  <si>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</si>
  <si>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</si>
  <si>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</si>
  <si>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</si>
  <si>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</si>
  <si>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</si>
  <si>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</si>
  <si>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</si>
  <si>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</si>
  <si>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</si>
  <si>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</si>
  <si>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</si>
  <si>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</si>
  <si>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</si>
  <si>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</si>
  <si>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</si>
  <si>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</si>
  <si>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</si>
  <si>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</si>
  <si>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</si>
  <si>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</si>
  <si>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</si>
  <si>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</si>
  <si>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</si>
  <si>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</si>
  <si>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</si>
  <si>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</si>
  <si>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</si>
  <si>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</si>
  <si>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</si>
  <si>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</si>
  <si>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</si>
  <si>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</si>
  <si>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</si>
  <si>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</si>
  <si>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</si>
  <si>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</si>
  <si>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</si>
  <si>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</si>
  <si>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</si>
  <si>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</si>
  <si>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</si>
  <si>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</si>
  <si>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</si>
  <si>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</si>
  <si>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</si>
  <si>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</si>
  <si>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</si>
  <si>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</si>
  <si>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</si>
  <si>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</si>
  <si>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</si>
  <si>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</si>
  <si>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</si>
  <si>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</si>
  <si>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</si>
  <si>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</si>
  <si>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</si>
  <si>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</si>
  <si>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</si>
  <si>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表3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</si>
  <si>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</si>
  <si>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</si>
  <si>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</si>
  <si>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</si>
  <si>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</si>
  <si>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</si>
  <si>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</si>
  <si>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</si>
  <si>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</si>
  <si>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</si>
  <si>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</si>
  <si>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</si>
  <si>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</si>
  <si>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</si>
  <si>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</si>
  <si>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</si>
  <si>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</si>
  <si>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</si>
  <si>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</si>
  <si>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</si>
  <si>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</si>
  <si>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</si>
  <si>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</si>
  <si>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</si>
  <si>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</si>
  <si>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</si>
  <si>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</si>
  <si>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</si>
  <si>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</si>
  <si>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</si>
  <si>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</si>
  <si>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</si>
  <si>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</si>
  <si>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</si>
  <si>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</si>
  <si>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</si>
  <si>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</si>
  <si>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</si>
  <si>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</si>
  <si>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</si>
  <si>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</si>
  <si>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</si>
  <si>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</si>
  <si>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</si>
  <si>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</si>
  <si>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</si>
  <si>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</si>
  <si>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</si>
  <si>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</si>
  <si>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</si>
  <si>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</si>
  <si>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</si>
  <si>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</si>
  <si>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</si>
  <si>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</si>
  <si>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</si>
  <si>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</si>
  <si>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</si>
  <si>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</si>
  <si>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</si>
  <si>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</si>
  <si>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</si>
  <si>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</si>
  <si>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</si>
  <si>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</si>
  <si>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</si>
  <si>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</si>
  <si>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</si>
  <si>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</si>
  <si>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</si>
  <si>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</si>
  <si>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</si>
  <si>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</si>
  <si>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</si>
  <si>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</si>
  <si>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</si>
  <si>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</si>
  <si>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</si>
  <si>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</si>
  <si>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</si>
  <si>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</si>
  <si>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</si>
  <si>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表11</t>
  </si>
  <si>
    <t>政府性基金预算“三公”经费支出预算表</t>
  </si>
  <si>
    <t>表12</t>
  </si>
  <si>
    <t>国有资本经营预算支出预算表</t>
  </si>
  <si>
    <t>本年国有资本经营预算支出</t>
  </si>
  <si>
    <t>表13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</si>
  <si>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</si>
  <si>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</si>
  <si>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</si>
  <si>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</si>
  <si>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</si>
  <si>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</si>
  <si>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</si>
  <si>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</si>
  <si>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</si>
  <si>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</si>
  <si>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</si>
  <si>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项目一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</si>
  <si>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</si>
  <si>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</si>
  <si>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</si>
  <si>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</si>
  <si>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</si>
  <si>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</si>
  <si>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</si>
  <si>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</si>
  <si>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满意度指标</t>
  </si>
  <si>
    <t>服务对象满意度指标</t>
  </si>
  <si>
    <t>项目二</t>
  </si>
  <si>
    <t>表14</t>
  </si>
  <si>
    <t>部门名称</t>
  </si>
  <si>
    <t>年度主要任务</t>
  </si>
  <si>
    <t>任务名称</t>
  </si>
  <si>
    <t>主要内容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</si>
  <si>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</si>
  <si>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</si>
  <si>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</si>
  <si>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</si>
  <si>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</si>
  <si>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</si>
  <si>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</si>
  <si>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 xml:space="preserve"> 攀枝花市西区矿产资源保护中心</t>
    <phoneticPr fontId="25" type="noConversion"/>
  </si>
  <si>
    <r>
      <rPr>
        <sz val="11"/>
        <rFont val="宋体"/>
        <family val="3"/>
        <charset val="134"/>
      </rPr>
      <t>2080505-机关事业单位基本养老保险缴费支出</t>
    </r>
  </si>
  <si>
    <r>
      <rPr>
        <sz val="11"/>
        <rFont val="宋体"/>
        <family val="3"/>
        <charset val="134"/>
      </rPr>
      <t>2101102-事业单位医疗</t>
    </r>
  </si>
  <si>
    <r>
      <rPr>
        <sz val="11"/>
        <rFont val="宋体"/>
        <family val="3"/>
        <charset val="134"/>
      </rPr>
      <t>2101199-其他行政事业单位医疗支出</t>
    </r>
  </si>
  <si>
    <r>
      <rPr>
        <sz val="11"/>
        <rFont val="宋体"/>
        <family val="3"/>
        <charset val="134"/>
      </rPr>
      <t>2120802-土地开发支出</t>
    </r>
  </si>
  <si>
    <r>
      <rPr>
        <sz val="11"/>
        <rFont val="宋体"/>
        <family val="3"/>
        <charset val="134"/>
      </rPr>
      <t>2210201-住房公积金</t>
    </r>
  </si>
  <si>
    <r>
      <rPr>
        <sz val="11"/>
        <rFont val="宋体"/>
        <family val="3"/>
        <charset val="134"/>
      </rPr>
      <t>2240404-矿山安全监察事务</t>
    </r>
  </si>
  <si>
    <r>
      <rPr>
        <sz val="11"/>
        <rFont val="宋体"/>
        <family val="3"/>
        <charset val="134"/>
      </rPr>
      <t>2240450-事业运行</t>
    </r>
  </si>
  <si>
    <t>部门：攀枝花市西区矿产资源保护中心</t>
    <phoneticPr fontId="25" type="noConversion"/>
  </si>
  <si>
    <r>
      <t>2</t>
    </r>
    <r>
      <rPr>
        <b/>
        <sz val="11"/>
        <rFont val="宋体"/>
        <family val="3"/>
        <charset val="134"/>
      </rPr>
      <t>24</t>
    </r>
    <phoneticPr fontId="25" type="noConversion"/>
  </si>
  <si>
    <r>
      <t>0</t>
    </r>
    <r>
      <rPr>
        <b/>
        <sz val="11"/>
        <rFont val="宋体"/>
        <family val="3"/>
        <charset val="134"/>
      </rPr>
      <t>4</t>
    </r>
    <phoneticPr fontId="25" type="noConversion"/>
  </si>
  <si>
    <r>
      <t>5</t>
    </r>
    <r>
      <rPr>
        <b/>
        <sz val="11"/>
        <rFont val="宋体"/>
        <family val="3"/>
        <charset val="134"/>
      </rPr>
      <t>0</t>
    </r>
    <phoneticPr fontId="25" type="noConversion"/>
  </si>
  <si>
    <r>
      <t>2</t>
    </r>
    <r>
      <rPr>
        <b/>
        <sz val="11"/>
        <rFont val="宋体"/>
        <family val="3"/>
        <charset val="134"/>
      </rPr>
      <t>10</t>
    </r>
    <phoneticPr fontId="25" type="noConversion"/>
  </si>
  <si>
    <r>
      <t>1</t>
    </r>
    <r>
      <rPr>
        <b/>
        <sz val="11"/>
        <rFont val="宋体"/>
        <family val="3"/>
        <charset val="134"/>
      </rPr>
      <t>1</t>
    </r>
    <phoneticPr fontId="25" type="noConversion"/>
  </si>
  <si>
    <r>
      <t>0</t>
    </r>
    <r>
      <rPr>
        <b/>
        <sz val="11"/>
        <rFont val="宋体"/>
        <family val="3"/>
        <charset val="134"/>
      </rPr>
      <t>2</t>
    </r>
    <phoneticPr fontId="25" type="noConversion"/>
  </si>
  <si>
    <r>
      <t>9</t>
    </r>
    <r>
      <rPr>
        <b/>
        <sz val="11"/>
        <rFont val="宋体"/>
        <family val="3"/>
        <charset val="134"/>
      </rPr>
      <t>9</t>
    </r>
    <phoneticPr fontId="25" type="noConversion"/>
  </si>
  <si>
    <r>
      <t>2</t>
    </r>
    <r>
      <rPr>
        <b/>
        <sz val="11"/>
        <rFont val="宋体"/>
        <family val="3"/>
        <charset val="134"/>
      </rPr>
      <t>21</t>
    </r>
    <phoneticPr fontId="25" type="noConversion"/>
  </si>
  <si>
    <r>
      <t>0</t>
    </r>
    <r>
      <rPr>
        <b/>
        <sz val="11"/>
        <rFont val="宋体"/>
        <family val="3"/>
        <charset val="134"/>
      </rPr>
      <t>1</t>
    </r>
    <phoneticPr fontId="25" type="noConversion"/>
  </si>
  <si>
    <r>
      <t>2</t>
    </r>
    <r>
      <rPr>
        <b/>
        <sz val="11"/>
        <rFont val="宋体"/>
        <family val="3"/>
        <charset val="134"/>
      </rPr>
      <t>08</t>
    </r>
    <phoneticPr fontId="25" type="noConversion"/>
  </si>
  <si>
    <r>
      <t>0</t>
    </r>
    <r>
      <rPr>
        <b/>
        <sz val="11"/>
        <rFont val="宋体"/>
        <family val="3"/>
        <charset val="134"/>
      </rPr>
      <t>5</t>
    </r>
    <phoneticPr fontId="25" type="noConversion"/>
  </si>
  <si>
    <t>04</t>
    <phoneticPr fontId="25" type="noConversion"/>
  </si>
  <si>
    <r>
      <t>0</t>
    </r>
    <r>
      <rPr>
        <b/>
        <sz val="11"/>
        <rFont val="宋体"/>
        <family val="3"/>
        <charset val="134"/>
      </rPr>
      <t>8</t>
    </r>
    <phoneticPr fontId="25" type="noConversion"/>
  </si>
  <si>
    <r>
      <t>2</t>
    </r>
    <r>
      <rPr>
        <b/>
        <sz val="11"/>
        <rFont val="宋体"/>
        <family val="3"/>
        <charset val="134"/>
      </rPr>
      <t>12</t>
    </r>
    <phoneticPr fontId="25" type="noConversion"/>
  </si>
  <si>
    <t>212</t>
    <phoneticPr fontId="25" type="noConversion"/>
  </si>
  <si>
    <t>08</t>
    <phoneticPr fontId="25" type="noConversion"/>
  </si>
  <si>
    <t>02</t>
    <phoneticPr fontId="25" type="noConversion"/>
  </si>
  <si>
    <r>
      <t>3</t>
    </r>
    <r>
      <rPr>
        <b/>
        <sz val="11"/>
        <rFont val="宋体"/>
        <family val="3"/>
        <charset val="134"/>
      </rPr>
      <t>0199-其他工资福利支出</t>
    </r>
    <phoneticPr fontId="25" type="noConversion"/>
  </si>
  <si>
    <r>
      <t>3</t>
    </r>
    <r>
      <rPr>
        <b/>
        <sz val="11"/>
        <rFont val="宋体"/>
        <family val="3"/>
        <charset val="134"/>
      </rPr>
      <t>0211-差旅费</t>
    </r>
    <phoneticPr fontId="25" type="noConversion"/>
  </si>
  <si>
    <r>
      <t>3</t>
    </r>
    <r>
      <rPr>
        <b/>
        <sz val="11"/>
        <rFont val="宋体"/>
        <family val="3"/>
        <charset val="134"/>
      </rPr>
      <t>0201-办公费</t>
    </r>
    <phoneticPr fontId="25" type="noConversion"/>
  </si>
  <si>
    <r>
      <t>3</t>
    </r>
    <r>
      <rPr>
        <b/>
        <sz val="11"/>
        <rFont val="宋体"/>
        <family val="3"/>
        <charset val="134"/>
      </rPr>
      <t>0110-职工基本医疗保险缴费</t>
    </r>
    <phoneticPr fontId="25" type="noConversion"/>
  </si>
  <si>
    <t>30107-绩效工资</t>
    <phoneticPr fontId="25" type="noConversion"/>
  </si>
  <si>
    <t>30111-公务员医疗补助缴费</t>
    <phoneticPr fontId="25" type="noConversion"/>
  </si>
  <si>
    <t>30113-住房公积金</t>
    <phoneticPr fontId="25" type="noConversion"/>
  </si>
  <si>
    <t>30101-基本工资</t>
    <phoneticPr fontId="25" type="noConversion"/>
  </si>
  <si>
    <t>30228-工会经费</t>
    <phoneticPr fontId="25" type="noConversion"/>
  </si>
  <si>
    <t>30229-福利费</t>
    <phoneticPr fontId="25" type="noConversion"/>
  </si>
  <si>
    <t>30231-公务用车运行维护费</t>
    <phoneticPr fontId="25" type="noConversion"/>
  </si>
  <si>
    <t>30108-机关事业单位基本养老</t>
    <phoneticPr fontId="25" type="noConversion"/>
  </si>
  <si>
    <t>30102-津贴补贴</t>
    <phoneticPr fontId="25" type="noConversion"/>
  </si>
  <si>
    <t>30206-电费</t>
    <phoneticPr fontId="25" type="noConversion"/>
  </si>
  <si>
    <t>30112-其他社会保障缴费</t>
    <phoneticPr fontId="25" type="noConversion"/>
  </si>
  <si>
    <t>30205-水费</t>
    <phoneticPr fontId="25" type="noConversion"/>
  </si>
  <si>
    <t>30218-专用材料费</t>
    <phoneticPr fontId="25" type="noConversion"/>
  </si>
  <si>
    <t>30226-劳务费</t>
    <phoneticPr fontId="25" type="noConversion"/>
  </si>
  <si>
    <t>30213-维修（护）费</t>
    <phoneticPr fontId="25" type="noConversion"/>
  </si>
  <si>
    <t>01</t>
    <phoneticPr fontId="25" type="noConversion"/>
  </si>
  <si>
    <t>301</t>
    <phoneticPr fontId="25" type="noConversion"/>
  </si>
  <si>
    <t>07</t>
    <phoneticPr fontId="25" type="noConversion"/>
  </si>
  <si>
    <t>10</t>
  </si>
  <si>
    <t>10</t>
    <phoneticPr fontId="25" type="noConversion"/>
  </si>
  <si>
    <t>11</t>
  </si>
  <si>
    <t>11</t>
    <phoneticPr fontId="25" type="noConversion"/>
  </si>
  <si>
    <t>12</t>
    <phoneticPr fontId="25" type="noConversion"/>
  </si>
  <si>
    <t>13</t>
    <phoneticPr fontId="25" type="noConversion"/>
  </si>
  <si>
    <t>302</t>
    <phoneticPr fontId="25" type="noConversion"/>
  </si>
  <si>
    <t>05</t>
    <phoneticPr fontId="25" type="noConversion"/>
  </si>
  <si>
    <t>06</t>
    <phoneticPr fontId="25" type="noConversion"/>
  </si>
  <si>
    <t>18</t>
    <phoneticPr fontId="25" type="noConversion"/>
  </si>
  <si>
    <t>28</t>
    <phoneticPr fontId="25" type="noConversion"/>
  </si>
  <si>
    <t>29</t>
    <phoneticPr fontId="25" type="noConversion"/>
  </si>
  <si>
    <t>31</t>
    <phoneticPr fontId="25" type="noConversion"/>
  </si>
  <si>
    <t>99</t>
    <phoneticPr fontId="25" type="noConversion"/>
  </si>
  <si>
    <t>基本工资</t>
  </si>
  <si>
    <t>津贴补贴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</si>
  <si>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</si>
  <si>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</si>
  <si>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</si>
  <si>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</si>
  <si>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</si>
  <si>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</si>
  <si>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</si>
  <si>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</si>
  <si>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水费</t>
  </si>
  <si>
    <t>电费</t>
  </si>
  <si>
    <t>差旅费</t>
  </si>
  <si>
    <t>专用材料费</t>
  </si>
  <si>
    <t>工会经费</t>
  </si>
  <si>
    <t>福利费</t>
  </si>
  <si>
    <t>公务用车运行维护费</t>
  </si>
  <si>
    <t>其他商品和服务支出</t>
  </si>
  <si>
    <t>26</t>
    <phoneticPr fontId="25" type="noConversion"/>
  </si>
  <si>
    <t>劳务费</t>
    <phoneticPr fontId="25" type="noConversion"/>
  </si>
  <si>
    <t>维修（护）费</t>
    <phoneticPr fontId="25" type="noConversion"/>
  </si>
  <si>
    <t>30299-其他商品和服务支出</t>
    <phoneticPr fontId="25" type="noConversion"/>
  </si>
  <si>
    <t>23</t>
  </si>
  <si>
    <t>20</t>
  </si>
  <si>
    <t>攀枝花市西区矿产资源保护中心</t>
    <phoneticPr fontId="25" type="noConversion"/>
  </si>
  <si>
    <t>30231-公务用车运行维护费</t>
  </si>
  <si>
    <t>项目四</t>
    <phoneticPr fontId="25" type="noConversion"/>
  </si>
  <si>
    <t>提供保障，提升打私巡查质量，有效巩固打私工作成果</t>
  </si>
  <si>
    <t>全面推进工作顺利开展，保证全年工作顺利完成，在往年度基础上，有效提高工作水平，提升工作实效</t>
  </si>
  <si>
    <t>1</t>
  </si>
  <si>
    <t>年</t>
  </si>
  <si>
    <t>正向指标</t>
  </si>
  <si>
    <t>高中低</t>
  </si>
  <si>
    <t>5</t>
  </si>
  <si>
    <t>3</t>
  </si>
  <si>
    <t>万元</t>
  </si>
  <si>
    <t>153</t>
  </si>
  <si>
    <t>天</t>
  </si>
  <si>
    <t>人</t>
  </si>
  <si>
    <t>27</t>
  </si>
  <si>
    <t>优良中低差</t>
  </si>
  <si>
    <t>2</t>
  </si>
  <si>
    <t>次/年</t>
  </si>
  <si>
    <t>2.5</t>
  </si>
  <si>
    <t>0.5</t>
  </si>
  <si>
    <t>7</t>
  </si>
  <si>
    <t>2.7</t>
  </si>
  <si>
    <t>4.9</t>
  </si>
  <si>
    <t>2.4</t>
  </si>
  <si>
    <t>10000</t>
  </si>
  <si>
    <t>元/年</t>
  </si>
  <si>
    <t>2022</t>
  </si>
  <si>
    <t>个</t>
  </si>
  <si>
    <t>2022年全年</t>
  </si>
  <si>
    <t>≥</t>
  </si>
  <si>
    <t>提升待遇，消除隐患，降风险，促进工作效益</t>
  </si>
  <si>
    <t>定性</t>
  </si>
  <si>
    <t>高温补贴</t>
  </si>
  <si>
    <t>值班费、通勤费</t>
  </si>
  <si>
    <t>降风险，减成本</t>
  </si>
  <si>
    <t>误餐费</t>
  </si>
  <si>
    <t>值班费\通勤费</t>
  </si>
  <si>
    <t>打私人员满意</t>
  </si>
  <si>
    <t>确保打私工作，提升工作效益</t>
  </si>
  <si>
    <t>打私专项整治行动经费</t>
  </si>
  <si>
    <t>2022年</t>
  </si>
  <si>
    <t>＝</t>
  </si>
  <si>
    <t>"提供保障，提升效益 "</t>
  </si>
  <si>
    <t>营造了打私氛围，奠定了打私基础，确保了工作成效</t>
  </si>
  <si>
    <t>群众满意</t>
  </si>
  <si>
    <t>宣传费</t>
  </si>
  <si>
    <t>实测专项经费</t>
  </si>
  <si>
    <t>封堵井口、断道费</t>
  </si>
  <si>
    <t>降低风险和成本</t>
  </si>
  <si>
    <t>职业健康体检费</t>
  </si>
  <si>
    <t>巡查设备、服装配置费、应急设备费</t>
  </si>
  <si>
    <t>人身意外险</t>
  </si>
  <si>
    <t>人员保障，降低安全隐患与成本、工作保障与提升</t>
  </si>
  <si>
    <t>巡查设备、服装配置费</t>
  </si>
  <si>
    <t>12000</t>
  </si>
  <si>
    <t>打非工作人员满意</t>
  </si>
  <si>
    <t>一年</t>
  </si>
  <si>
    <t>可持续发展指标</t>
  </si>
  <si>
    <t>保运转、提效率、巩固成效</t>
  </si>
  <si>
    <t>1个单位</t>
  </si>
  <si>
    <t>项目三</t>
    <phoneticPr fontId="25" type="noConversion"/>
  </si>
  <si>
    <t>攀枝花市西区矿产资源保护中心</t>
  </si>
  <si>
    <t>通过巡查、应急设备、服装配置、职业健康体检、购人身意外保险提高打私工作保障，降低风险与成本，提升打私工作质量</t>
    <phoneticPr fontId="25" type="noConversion"/>
  </si>
  <si>
    <t>建立安全屏障，预防风险，确保打非人员安全，确保打非工作正常开展，提升打非工作效率</t>
    <phoneticPr fontId="25" type="noConversion"/>
  </si>
  <si>
    <t>（2022年度）</t>
    <phoneticPr fontId="25" type="noConversion"/>
  </si>
  <si>
    <t>1人</t>
    <phoneticPr fontId="25" type="noConversion"/>
  </si>
  <si>
    <t>23名职工</t>
    <phoneticPr fontId="25" type="noConversion"/>
  </si>
  <si>
    <r>
      <rPr>
        <sz val="9"/>
        <rFont val="宋体"/>
        <family val="3"/>
        <charset val="134"/>
      </rPr>
      <t>指标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：单位数量</t>
    </r>
    <phoneticPr fontId="25" type="noConversion"/>
  </si>
  <si>
    <r>
      <rPr>
        <sz val="9"/>
        <rFont val="宋体"/>
        <family val="3"/>
        <charset val="134"/>
      </rPr>
      <t>指标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：基本支出</t>
    </r>
    <phoneticPr fontId="25" type="noConversion"/>
  </si>
  <si>
    <r>
      <rPr>
        <sz val="9"/>
        <rFont val="宋体"/>
        <family val="3"/>
        <charset val="134"/>
      </rPr>
      <t>指标</t>
    </r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：项目支出</t>
    </r>
    <phoneticPr fontId="25" type="noConversion"/>
  </si>
  <si>
    <r>
      <t xml:space="preserve"> </t>
    </r>
    <r>
      <rPr>
        <sz val="9"/>
        <rFont val="宋体"/>
        <family val="3"/>
        <charset val="134"/>
      </rPr>
      <t>指标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：确保安全</t>
    </r>
    <phoneticPr fontId="25" type="noConversion"/>
  </si>
  <si>
    <r>
      <rPr>
        <sz val="9"/>
        <rFont val="宋体"/>
        <family val="3"/>
        <charset val="134"/>
      </rPr>
      <t>指标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：政策法规落实</t>
    </r>
    <phoneticPr fontId="25" type="noConversion"/>
  </si>
  <si>
    <r>
      <rPr>
        <sz val="9"/>
        <rFont val="宋体"/>
        <family val="3"/>
        <charset val="134"/>
      </rPr>
      <t>指标</t>
    </r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：确保矿产资源安全</t>
    </r>
    <phoneticPr fontId="25" type="noConversion"/>
  </si>
  <si>
    <r>
      <t xml:space="preserve"> </t>
    </r>
    <r>
      <rPr>
        <sz val="9"/>
        <rFont val="宋体"/>
        <family val="3"/>
        <charset val="134"/>
      </rPr>
      <t>指标</t>
    </r>
    <r>
      <rPr>
        <sz val="9"/>
        <rFont val="Times New Roman"/>
        <family val="1"/>
      </rPr>
      <t>4</t>
    </r>
    <r>
      <rPr>
        <sz val="9"/>
        <rFont val="宋体"/>
        <family val="3"/>
        <charset val="134"/>
      </rPr>
      <t>：提供保障</t>
    </r>
    <phoneticPr fontId="25" type="noConversion"/>
  </si>
  <si>
    <r>
      <rPr>
        <sz val="9"/>
        <rFont val="宋体"/>
        <family val="3"/>
        <charset val="134"/>
      </rPr>
      <t>指标</t>
    </r>
    <r>
      <rPr>
        <sz val="9"/>
        <rFont val="Times New Roman"/>
        <family val="1"/>
      </rPr>
      <t>5</t>
    </r>
    <r>
      <rPr>
        <sz val="9"/>
        <rFont val="宋体"/>
        <family val="3"/>
        <charset val="134"/>
      </rPr>
      <t>：保障工资、社保</t>
    </r>
    <phoneticPr fontId="25" type="noConversion"/>
  </si>
  <si>
    <t>打非区域普法率宣传到位</t>
    <phoneticPr fontId="25" type="noConversion"/>
  </si>
  <si>
    <t>排查打私区域内隐患井口并封堵</t>
    <phoneticPr fontId="25" type="noConversion"/>
  </si>
  <si>
    <t>保障打非人员安全</t>
    <phoneticPr fontId="25" type="noConversion"/>
  </si>
  <si>
    <t>打非区域隐患巡查、整治覆盖率100%</t>
    <phoneticPr fontId="25" type="noConversion"/>
  </si>
  <si>
    <t>23人每月工资社保到位率100%</t>
    <phoneticPr fontId="25" type="noConversion"/>
  </si>
  <si>
    <t>指标1：按计划</t>
    <phoneticPr fontId="25" type="noConversion"/>
  </si>
  <si>
    <t>2022年全年</t>
    <phoneticPr fontId="25" type="noConversion"/>
  </si>
  <si>
    <t>指标1：基本支出</t>
    <phoneticPr fontId="25" type="noConversion"/>
  </si>
  <si>
    <t>指标2：项目</t>
    <phoneticPr fontId="25" type="noConversion"/>
  </si>
  <si>
    <t xml:space="preserve"> 指标1：职工政策薪级发放</t>
    <phoneticPr fontId="25" type="noConversion"/>
  </si>
  <si>
    <t>指标2：保障国有矿产资产安全</t>
    <phoneticPr fontId="25" type="noConversion"/>
  </si>
  <si>
    <t>职工满意,消除不良隐患,推进工作有序开展</t>
    <phoneticPr fontId="25" type="noConversion"/>
  </si>
  <si>
    <t>2022年无私挖盗采矿产资源发生</t>
    <phoneticPr fontId="25" type="noConversion"/>
  </si>
  <si>
    <t>指标1：职工满意</t>
    <phoneticPr fontId="25" type="noConversion"/>
  </si>
  <si>
    <t>指标2：社会公众满意</t>
    <phoneticPr fontId="25" type="noConversion"/>
  </si>
  <si>
    <t>基本满意及以上</t>
    <phoneticPr fontId="25" type="noConversion"/>
  </si>
  <si>
    <t>全面推进工作顺利开展在往年度基础上，有效提高工作水平，巩固工作成果，保障区域矿产资源安全</t>
    <phoneticPr fontId="25" type="noConversion"/>
  </si>
  <si>
    <t>安全监管</t>
    <phoneticPr fontId="25" type="noConversion"/>
  </si>
  <si>
    <t>巡查监管</t>
    <phoneticPr fontId="25" type="noConversion"/>
  </si>
  <si>
    <t>依法封堵</t>
    <phoneticPr fontId="25" type="noConversion"/>
  </si>
  <si>
    <t>36万元</t>
    <phoneticPr fontId="25" type="noConversion"/>
  </si>
  <si>
    <t>142.17万元</t>
    <phoneticPr fontId="25" type="noConversion"/>
  </si>
  <si>
    <t>部门整体支出绩效目标表</t>
    <phoneticPr fontId="25" type="noConversion"/>
  </si>
  <si>
    <t>部门预算项目绩效目标表（2022年度）</t>
    <phoneticPr fontId="25" type="noConversion"/>
  </si>
  <si>
    <t>部门支出总表</t>
    <phoneticPr fontId="25" type="noConversion"/>
  </si>
  <si>
    <t>部门收入总表</t>
    <phoneticPr fontId="25" type="noConversion"/>
  </si>
  <si>
    <t>部门收支总表</t>
    <phoneticPr fontId="25" type="noConversion"/>
  </si>
  <si>
    <t>2022年部门预算公开表</t>
    <phoneticPr fontId="25" type="noConversion"/>
  </si>
  <si>
    <t>4个(打私整治专项经费\打私巡查专项经费\打私保障专项经费\办公楼运维费)</t>
    <phoneticPr fontId="25" type="noConversion"/>
  </si>
  <si>
    <t>普法宣传</t>
    <phoneticPr fontId="25" type="noConversion"/>
  </si>
  <si>
    <t>对辖区内非法打开井口或自然灾害形成的隐患井口进行封堵</t>
    <phoneticPr fontId="25" type="noConversion"/>
  </si>
  <si>
    <t>统筹协调、联合相关责任部门打击辖区范围内私挖滥采矿产资源行为</t>
    <phoneticPr fontId="25" type="noConversion"/>
  </si>
  <si>
    <t>对辖区矿产资源安全进行巡查、指导乡镇（街道）对辖区内矿产资源开采活动进行监督和巡查工作</t>
    <phoneticPr fontId="25" type="noConversion"/>
  </si>
  <si>
    <t xml:space="preserve">加强涉矿相关法律法规的宣传力度，形成打非的良好氛围 </t>
    <phoneticPr fontId="25" type="noConversion"/>
  </si>
  <si>
    <t>报送日期：   2022年05月17日</t>
    <phoneticPr fontId="25" type="noConversion"/>
  </si>
  <si>
    <t>178.17万元</t>
    <phoneticPr fontId="25" type="noConversion"/>
  </si>
  <si>
    <t>此表无数据</t>
    <phoneticPr fontId="25" type="noConversion"/>
  </si>
  <si>
    <t>此表无数据</t>
    <phoneticPr fontId="25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</si>
</sst>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30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SimSun"/>
      <family val="3"/>
      <charset val="134"/>
    </font>
    <font>
      <sz val="9"/>
      <name val="simhei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simhei"/>
      <family val="3"/>
    </font>
    <font>
      <b/>
      <sz val="11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family val="3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40"/>
      <name val="方正大标宋简体"/>
      <family val="3"/>
      <charset val="134"/>
    </font>
    <font>
      <sz val="26"/>
      <name val="方正小标宋简体"/>
      <family val="3"/>
      <charset val="134"/>
    </font>
    <font>
      <sz val="1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SimSun"/>
      <charset val="134"/>
    </font>
    <font>
      <b/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 style="thin">
        <color auto="1"/>
      </top>
      <bottom/>
      <diagonal/>
    </border>
    <border>
      <left/>
      <right style="thin">
        <color rgb="FFFFFFFF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/>
    </xf>
    <xf numFmtId="0" fontId="10" fillId="0" borderId="1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8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0" borderId="6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0" fontId="9" fillId="0" borderId="9" xfId="0" applyFont="1" applyFill="1" applyBorder="1" applyAlignment="1">
      <alignment vertical="center" wrapText="1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/>
    </xf>
    <xf numFmtId="0" fontId="14" fillId="0" borderId="7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5" fillId="0" borderId="6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4" fillId="0" borderId="6" xfId="0" applyFont="1" applyFill="1" applyBorder="1">
      <alignment vertical="center"/>
    </xf>
    <xf numFmtId="0" fontId="14" fillId="0" borderId="7" xfId="0" applyFont="1" applyFill="1" applyBorder="1">
      <alignment vertical="center"/>
    </xf>
    <xf numFmtId="0" fontId="14" fillId="0" borderId="11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4" fillId="0" borderId="1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9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0" fillId="0" borderId="6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indent="1"/>
    </xf>
    <xf numFmtId="49" fontId="13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right" vertical="center"/>
    </xf>
    <xf numFmtId="0" fontId="10" fillId="0" borderId="0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inden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/>
    </xf>
    <xf numFmtId="4" fontId="27" fillId="0" borderId="4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" fontId="15" fillId="0" borderId="14" xfId="0" applyNumberFormat="1" applyFont="1" applyBorder="1" applyAlignment="1">
      <alignment horizontal="center" vertical="center"/>
    </xf>
    <xf numFmtId="4" fontId="15" fillId="0" borderId="1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4" fontId="26" fillId="0" borderId="4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28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4" fontId="10" fillId="0" borderId="20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4" fontId="10" fillId="0" borderId="19" xfId="0" applyNumberFormat="1" applyFont="1" applyFill="1" applyBorder="1" applyAlignment="1">
      <alignment horizontal="left" vertical="center" wrapText="1"/>
    </xf>
    <xf numFmtId="4" fontId="10" fillId="0" borderId="21" xfId="0" applyNumberFormat="1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29" fillId="0" borderId="22" xfId="0" applyFont="1" applyBorder="1" applyAlignment="1">
      <alignment horizontal="left" vertical="center" wrapText="1"/>
    </xf>
    <xf numFmtId="0" fontId="29" fillId="0" borderId="23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?D936C2E2" TargetMode="External"/><Relationship Id="rId1" Type="http://schemas.openxmlformats.org/officeDocument/2006/relationships/externalLinkPath" Target="file:///\\D936C2E2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11"/>
  <sheetViews>
    <sheetView topLeftCell="A7" workbookViewId="0">
      <selection activeCell="D7" sqref="D7"/>
    </sheetView>
  </sheetViews>
  <sheetFormatPr defaultColWidth="9" defaultRowHeight="15"/>
  <cols>
    <col min="1" max="1" width="123.08984375" style="81" customWidth="1"/>
    <col min="2" max="16384" width="9" style="81"/>
  </cols>
  <sheetData>
    <row r="1" spans="1:1">
      <c r="A1" s="82"/>
    </row>
    <row r="2" spans="1:1" ht="137.15" customHeight="1">
      <c r="A2" s="82"/>
    </row>
    <row r="3" spans="1:1" ht="137.15" customHeight="1">
      <c r="A3" s="83" t="s">
        <v>192</v>
      </c>
    </row>
    <row r="4" spans="1:1" ht="9" customHeight="1"/>
    <row r="5" spans="1:1" ht="33" customHeight="1"/>
    <row r="6" spans="1:1" ht="34">
      <c r="A6" s="84" t="s">
        <v>381</v>
      </c>
    </row>
    <row r="11" spans="1:1" ht="35.15" customHeight="1">
      <c r="A11" s="85" t="s">
        <v>388</v>
      </c>
    </row>
  </sheetData>
  <phoneticPr fontId="25" type="noConversion"/>
  <printOptions horizontalCentered="1"/>
  <pageMargins left="0.59027777777777801" right="0.59027777777777801" top="0.78680555555555598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workbookViewId="0">
      <pane ySplit="6" topLeftCell="A7" activePane="bottomLeft" state="frozen"/>
      <selection pane="bottomLeft" activeCell="F19" sqref="F19"/>
    </sheetView>
  </sheetViews>
  <sheetFormatPr defaultColWidth="10" defaultRowHeight="14"/>
  <cols>
    <col min="1" max="1" width="1.453125" customWidth="1"/>
    <col min="2" max="2" width="11.90625" customWidth="1"/>
    <col min="3" max="3" width="28.90625" customWidth="1"/>
    <col min="4" max="9" width="14.7265625" customWidth="1"/>
    <col min="10" max="10" width="1.453125" customWidth="1"/>
    <col min="11" max="11" width="9.7265625" customWidth="1"/>
  </cols>
  <sheetData>
    <row r="1" spans="1:10" ht="25" customHeight="1">
      <c r="A1" s="14"/>
      <c r="B1" s="2" t="s">
        <v>139</v>
      </c>
      <c r="C1" s="15"/>
      <c r="D1" s="16"/>
      <c r="E1" s="16"/>
      <c r="F1" s="16"/>
      <c r="G1" s="16"/>
      <c r="H1" s="16"/>
      <c r="I1" s="26"/>
      <c r="J1" s="18"/>
    </row>
    <row r="2" spans="1:10" ht="22.9" customHeight="1">
      <c r="A2" s="14"/>
      <c r="B2" s="141" t="s">
        <v>140</v>
      </c>
      <c r="C2" s="141"/>
      <c r="D2" s="141"/>
      <c r="E2" s="141"/>
      <c r="F2" s="141"/>
      <c r="G2" s="141"/>
      <c r="H2" s="141"/>
      <c r="I2" s="141"/>
      <c r="J2" s="18" t="s">
        <v>1</v>
      </c>
    </row>
    <row r="3" spans="1:10" ht="19.5" customHeight="1">
      <c r="A3" s="17"/>
      <c r="B3" s="142" t="s">
        <v>200</v>
      </c>
      <c r="C3" s="142"/>
      <c r="D3" s="27"/>
      <c r="E3" s="27"/>
      <c r="F3" s="27"/>
      <c r="G3" s="27"/>
      <c r="H3" s="27"/>
      <c r="I3" s="27" t="s">
        <v>2</v>
      </c>
      <c r="J3" s="28"/>
    </row>
    <row r="4" spans="1:10" ht="24.4" customHeight="1">
      <c r="A4" s="18"/>
      <c r="B4" s="131" t="s">
        <v>141</v>
      </c>
      <c r="C4" s="131" t="s">
        <v>66</v>
      </c>
      <c r="D4" s="131" t="s">
        <v>142</v>
      </c>
      <c r="E4" s="131"/>
      <c r="F4" s="131"/>
      <c r="G4" s="131"/>
      <c r="H4" s="131"/>
      <c r="I4" s="131"/>
      <c r="J4" s="29"/>
    </row>
    <row r="5" spans="1:10" ht="24.4" customHeight="1">
      <c r="A5" s="20"/>
      <c r="B5" s="131"/>
      <c r="C5" s="131"/>
      <c r="D5" s="131" t="s">
        <v>54</v>
      </c>
      <c r="E5" s="135" t="s">
        <v>143</v>
      </c>
      <c r="F5" s="131" t="s">
        <v>144</v>
      </c>
      <c r="G5" s="131"/>
      <c r="H5" s="131"/>
      <c r="I5" s="131" t="s">
        <v>145</v>
      </c>
      <c r="J5" s="29"/>
    </row>
    <row r="6" spans="1:10" ht="24.4" customHeight="1">
      <c r="A6" s="20"/>
      <c r="B6" s="131"/>
      <c r="C6" s="131"/>
      <c r="D6" s="131"/>
      <c r="E6" s="135"/>
      <c r="F6" s="19" t="s">
        <v>126</v>
      </c>
      <c r="G6" s="19" t="s">
        <v>146</v>
      </c>
      <c r="H6" s="19" t="s">
        <v>147</v>
      </c>
      <c r="I6" s="131"/>
      <c r="J6" s="30"/>
    </row>
    <row r="7" spans="1:10" ht="22.9" customHeight="1">
      <c r="A7" s="21"/>
      <c r="B7" s="19"/>
      <c r="C7" s="19" t="s">
        <v>67</v>
      </c>
      <c r="D7" s="22"/>
      <c r="E7" s="22"/>
      <c r="F7" s="22"/>
      <c r="G7" s="22"/>
      <c r="H7" s="22"/>
      <c r="I7" s="22"/>
      <c r="J7" s="31"/>
    </row>
    <row r="8" spans="1:10" ht="22.9" customHeight="1">
      <c r="A8" s="21"/>
      <c r="B8" s="19">
        <v>147001</v>
      </c>
      <c r="C8" s="105" t="s">
        <v>279</v>
      </c>
      <c r="D8" s="22">
        <v>10</v>
      </c>
      <c r="E8" s="22">
        <v>0</v>
      </c>
      <c r="F8" s="22">
        <v>10</v>
      </c>
      <c r="G8" s="22">
        <v>0</v>
      </c>
      <c r="H8" s="22">
        <v>10</v>
      </c>
      <c r="I8" s="22">
        <v>0</v>
      </c>
      <c r="J8" s="3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opLeftCell="B1" workbookViewId="0">
      <pane ySplit="6" topLeftCell="A7" activePane="bottomLeft" state="frozen"/>
      <selection pane="bottomLeft" activeCell="H17" sqref="H17"/>
    </sheetView>
  </sheetViews>
  <sheetFormatPr defaultColWidth="10" defaultRowHeight="14"/>
  <cols>
    <col min="1" max="1" width="1.453125" customWidth="1"/>
    <col min="2" max="4" width="6.08984375" customWidth="1"/>
    <col min="5" max="5" width="17" customWidth="1"/>
    <col min="6" max="6" width="40.6328125" customWidth="1"/>
    <col min="7" max="9" width="17" customWidth="1"/>
    <col min="10" max="10" width="1.453125" customWidth="1"/>
    <col min="11" max="12" width="9.7265625" customWidth="1"/>
  </cols>
  <sheetData>
    <row r="1" spans="1:10" ht="25" customHeight="1">
      <c r="A1" s="14"/>
      <c r="B1" s="2" t="s">
        <v>148</v>
      </c>
      <c r="C1" s="2"/>
      <c r="D1" s="2"/>
      <c r="E1" s="15"/>
      <c r="F1" s="15"/>
      <c r="G1" s="16"/>
      <c r="H1" s="16"/>
      <c r="I1" s="26"/>
      <c r="J1" s="18"/>
    </row>
    <row r="2" spans="1:10" ht="22.9" customHeight="1">
      <c r="A2" s="14"/>
      <c r="B2" s="141" t="s">
        <v>149</v>
      </c>
      <c r="C2" s="141"/>
      <c r="D2" s="141"/>
      <c r="E2" s="141"/>
      <c r="F2" s="141"/>
      <c r="G2" s="141"/>
      <c r="H2" s="141"/>
      <c r="I2" s="141"/>
      <c r="J2" s="18" t="s">
        <v>1</v>
      </c>
    </row>
    <row r="3" spans="1:10" ht="19.5" customHeight="1">
      <c r="A3" s="17"/>
      <c r="B3" s="142" t="s">
        <v>200</v>
      </c>
      <c r="C3" s="142"/>
      <c r="D3" s="142"/>
      <c r="E3" s="142"/>
      <c r="F3" s="142"/>
      <c r="G3" s="17"/>
      <c r="H3" s="17"/>
      <c r="I3" s="27" t="s">
        <v>2</v>
      </c>
      <c r="J3" s="28"/>
    </row>
    <row r="4" spans="1:10" ht="24.4" customHeight="1">
      <c r="A4" s="18"/>
      <c r="B4" s="131" t="s">
        <v>5</v>
      </c>
      <c r="C4" s="131"/>
      <c r="D4" s="131"/>
      <c r="E4" s="131"/>
      <c r="F4" s="131"/>
      <c r="G4" s="131" t="s">
        <v>150</v>
      </c>
      <c r="H4" s="131"/>
      <c r="I4" s="131"/>
      <c r="J4" s="29"/>
    </row>
    <row r="5" spans="1:10" ht="24.4" customHeight="1">
      <c r="A5" s="20"/>
      <c r="B5" s="131" t="s">
        <v>73</v>
      </c>
      <c r="C5" s="131"/>
      <c r="D5" s="131"/>
      <c r="E5" s="131" t="s">
        <v>65</v>
      </c>
      <c r="F5" s="131" t="s">
        <v>66</v>
      </c>
      <c r="G5" s="131" t="s">
        <v>54</v>
      </c>
      <c r="H5" s="131" t="s">
        <v>69</v>
      </c>
      <c r="I5" s="131" t="s">
        <v>70</v>
      </c>
      <c r="J5" s="29"/>
    </row>
    <row r="6" spans="1:10" ht="24.4" customHeight="1">
      <c r="A6" s="20"/>
      <c r="B6" s="19" t="s">
        <v>74</v>
      </c>
      <c r="C6" s="19" t="s">
        <v>75</v>
      </c>
      <c r="D6" s="19" t="s">
        <v>76</v>
      </c>
      <c r="E6" s="131"/>
      <c r="F6" s="131"/>
      <c r="G6" s="131"/>
      <c r="H6" s="131"/>
      <c r="I6" s="131"/>
      <c r="J6" s="30"/>
    </row>
    <row r="7" spans="1:10" ht="22.9" customHeight="1">
      <c r="A7" s="21"/>
      <c r="B7" s="90">
        <v>212</v>
      </c>
      <c r="C7" s="90" t="s">
        <v>213</v>
      </c>
      <c r="D7" s="90" t="s">
        <v>206</v>
      </c>
      <c r="E7" s="19">
        <v>147001</v>
      </c>
      <c r="F7" s="19" t="s">
        <v>67</v>
      </c>
      <c r="G7" s="22">
        <v>26</v>
      </c>
      <c r="H7" s="22">
        <v>0</v>
      </c>
      <c r="I7" s="22">
        <v>26</v>
      </c>
      <c r="J7" s="31"/>
    </row>
    <row r="8" spans="1:10" ht="22.9" customHeight="1">
      <c r="A8" s="21"/>
      <c r="B8" s="90">
        <v>212</v>
      </c>
      <c r="C8" s="90" t="s">
        <v>213</v>
      </c>
      <c r="D8" s="90" t="s">
        <v>206</v>
      </c>
      <c r="E8" s="19">
        <v>147001</v>
      </c>
      <c r="F8" s="91" t="s">
        <v>235</v>
      </c>
      <c r="G8" s="94">
        <v>15</v>
      </c>
      <c r="H8" s="22">
        <v>0</v>
      </c>
      <c r="I8" s="94">
        <v>15</v>
      </c>
      <c r="J8" s="31"/>
    </row>
    <row r="9" spans="1:10" ht="22.9" customHeight="1">
      <c r="A9" s="21"/>
      <c r="B9" s="90" t="s">
        <v>214</v>
      </c>
      <c r="C9" s="90" t="s">
        <v>213</v>
      </c>
      <c r="D9" s="90" t="s">
        <v>206</v>
      </c>
      <c r="E9" s="86">
        <v>147001</v>
      </c>
      <c r="F9" s="91" t="s">
        <v>236</v>
      </c>
      <c r="G9" s="94">
        <v>1</v>
      </c>
      <c r="H9" s="22">
        <v>0</v>
      </c>
      <c r="I9" s="94">
        <v>1</v>
      </c>
      <c r="J9" s="31"/>
    </row>
    <row r="10" spans="1:10" ht="22.9" customHeight="1">
      <c r="A10" s="21"/>
      <c r="B10" s="90" t="s">
        <v>215</v>
      </c>
      <c r="C10" s="90" t="s">
        <v>216</v>
      </c>
      <c r="D10" s="90" t="s">
        <v>217</v>
      </c>
      <c r="E10" s="86">
        <v>147001</v>
      </c>
      <c r="F10" s="91" t="s">
        <v>234</v>
      </c>
      <c r="G10" s="94">
        <v>10</v>
      </c>
      <c r="H10" s="22">
        <v>0</v>
      </c>
      <c r="I10" s="94">
        <v>10</v>
      </c>
      <c r="J10" s="3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workbookViewId="0">
      <pane ySplit="6" topLeftCell="A7" activePane="bottomLeft" state="frozen"/>
      <selection pane="bottomLeft" activeCell="B12" sqref="B12:I12"/>
    </sheetView>
  </sheetViews>
  <sheetFormatPr defaultColWidth="10" defaultRowHeight="14"/>
  <cols>
    <col min="1" max="1" width="1.453125" customWidth="1"/>
    <col min="2" max="2" width="12.26953125" customWidth="1"/>
    <col min="3" max="3" width="29.7265625" customWidth="1"/>
    <col min="4" max="9" width="14.453125" customWidth="1"/>
    <col min="10" max="10" width="1.453125" customWidth="1"/>
    <col min="11" max="11" width="9.7265625" customWidth="1"/>
  </cols>
  <sheetData>
    <row r="1" spans="1:10" ht="25" customHeight="1">
      <c r="A1" s="14"/>
      <c r="B1" s="2" t="s">
        <v>151</v>
      </c>
      <c r="C1" s="15"/>
      <c r="D1" s="16"/>
      <c r="E1" s="16"/>
      <c r="F1" s="16"/>
      <c r="G1" s="16"/>
      <c r="H1" s="16"/>
      <c r="I1" s="26"/>
      <c r="J1" s="18"/>
    </row>
    <row r="2" spans="1:10" ht="22.9" customHeight="1">
      <c r="A2" s="14"/>
      <c r="B2" s="141" t="s">
        <v>152</v>
      </c>
      <c r="C2" s="141"/>
      <c r="D2" s="141"/>
      <c r="E2" s="141"/>
      <c r="F2" s="141"/>
      <c r="G2" s="141"/>
      <c r="H2" s="141"/>
      <c r="I2" s="141"/>
      <c r="J2" s="18" t="s">
        <v>1</v>
      </c>
    </row>
    <row r="3" spans="1:10" ht="19.5" customHeight="1">
      <c r="A3" s="17"/>
      <c r="B3" s="142" t="s">
        <v>200</v>
      </c>
      <c r="C3" s="142"/>
      <c r="D3" s="27"/>
      <c r="E3" s="27"/>
      <c r="F3" s="27"/>
      <c r="G3" s="27"/>
      <c r="H3" s="27"/>
      <c r="I3" s="27" t="s">
        <v>2</v>
      </c>
      <c r="J3" s="28"/>
    </row>
    <row r="4" spans="1:10" ht="24.4" customHeight="1">
      <c r="A4" s="18"/>
      <c r="B4" s="131" t="s">
        <v>141</v>
      </c>
      <c r="C4" s="131" t="s">
        <v>66</v>
      </c>
      <c r="D4" s="131" t="s">
        <v>142</v>
      </c>
      <c r="E4" s="131"/>
      <c r="F4" s="131"/>
      <c r="G4" s="131"/>
      <c r="H4" s="131"/>
      <c r="I4" s="131"/>
      <c r="J4" s="29"/>
    </row>
    <row r="5" spans="1:10" ht="24.4" customHeight="1">
      <c r="A5" s="20"/>
      <c r="B5" s="131"/>
      <c r="C5" s="131"/>
      <c r="D5" s="131" t="s">
        <v>54</v>
      </c>
      <c r="E5" s="135" t="s">
        <v>143</v>
      </c>
      <c r="F5" s="131" t="s">
        <v>144</v>
      </c>
      <c r="G5" s="131"/>
      <c r="H5" s="131"/>
      <c r="I5" s="131" t="s">
        <v>145</v>
      </c>
      <c r="J5" s="29"/>
    </row>
    <row r="6" spans="1:10" ht="24.4" customHeight="1">
      <c r="A6" s="20"/>
      <c r="B6" s="131"/>
      <c r="C6" s="131"/>
      <c r="D6" s="131"/>
      <c r="E6" s="135"/>
      <c r="F6" s="19" t="s">
        <v>126</v>
      </c>
      <c r="G6" s="19" t="s">
        <v>146</v>
      </c>
      <c r="H6" s="19" t="s">
        <v>147</v>
      </c>
      <c r="I6" s="131"/>
      <c r="J6" s="30"/>
    </row>
    <row r="7" spans="1:10" ht="22.9" customHeight="1">
      <c r="A7" s="21"/>
      <c r="B7" s="19"/>
      <c r="C7" s="19" t="s">
        <v>67</v>
      </c>
      <c r="D7" s="22"/>
      <c r="E7" s="22"/>
      <c r="F7" s="22"/>
      <c r="G7" s="22"/>
      <c r="H7" s="22"/>
      <c r="I7" s="22"/>
      <c r="J7" s="31"/>
    </row>
    <row r="8" spans="1:10" ht="22.9" customHeight="1">
      <c r="A8" s="21"/>
      <c r="B8" s="19"/>
      <c r="C8" s="19"/>
      <c r="D8" s="22"/>
      <c r="E8" s="22"/>
      <c r="F8" s="22"/>
      <c r="G8" s="22"/>
      <c r="H8" s="22"/>
      <c r="I8" s="22"/>
      <c r="J8" s="31"/>
    </row>
    <row r="9" spans="1:10" ht="22.9" customHeight="1">
      <c r="A9" s="21"/>
      <c r="B9" s="19"/>
      <c r="C9" s="19"/>
      <c r="D9" s="22"/>
      <c r="E9" s="22"/>
      <c r="F9" s="22"/>
      <c r="G9" s="22"/>
      <c r="H9" s="22"/>
      <c r="I9" s="22"/>
      <c r="J9" s="31"/>
    </row>
    <row r="10" spans="1:10" ht="22.9" customHeight="1">
      <c r="A10" s="21"/>
      <c r="B10" s="19"/>
      <c r="C10" s="19"/>
      <c r="D10" s="22"/>
      <c r="E10" s="22"/>
      <c r="F10" s="22"/>
      <c r="G10" s="22"/>
      <c r="H10" s="22"/>
      <c r="I10" s="22"/>
      <c r="J10" s="31"/>
    </row>
    <row r="11" spans="1:10" ht="22.9" customHeight="1">
      <c r="A11" s="21"/>
      <c r="B11" s="19"/>
      <c r="C11" s="19"/>
      <c r="D11" s="22"/>
      <c r="E11" s="22"/>
      <c r="F11" s="22"/>
      <c r="G11" s="22"/>
      <c r="H11" s="22"/>
      <c r="I11" s="22"/>
      <c r="J11" s="31"/>
    </row>
    <row r="12" spans="1:10" ht="43.5" customHeight="1">
      <c r="B12" s="143" t="s">
        <v>390</v>
      </c>
      <c r="C12" s="143"/>
      <c r="D12" s="143"/>
      <c r="E12" s="143"/>
      <c r="F12" s="143"/>
      <c r="G12" s="143"/>
      <c r="H12" s="143"/>
      <c r="I12" s="143"/>
    </row>
  </sheetData>
  <mergeCells count="10">
    <mergeCell ref="B12:I12"/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workbookViewId="0">
      <pane ySplit="6" topLeftCell="A7" activePane="bottomLeft" state="frozen"/>
      <selection pane="bottomLeft" activeCell="B15" sqref="B15:I15"/>
    </sheetView>
  </sheetViews>
  <sheetFormatPr defaultColWidth="10" defaultRowHeight="14"/>
  <cols>
    <col min="1" max="1" width="1.453125" customWidth="1"/>
    <col min="2" max="4" width="6.6328125" customWidth="1"/>
    <col min="5" max="5" width="13.36328125" customWidth="1"/>
    <col min="6" max="6" width="41" customWidth="1"/>
    <col min="7" max="9" width="17.6328125" customWidth="1"/>
    <col min="10" max="10" width="1.453125" customWidth="1"/>
    <col min="11" max="12" width="9.7265625" customWidth="1"/>
  </cols>
  <sheetData>
    <row r="1" spans="1:10" ht="25" customHeight="1">
      <c r="A1" s="14"/>
      <c r="B1" s="2" t="s">
        <v>153</v>
      </c>
      <c r="C1" s="2"/>
      <c r="D1" s="2"/>
      <c r="E1" s="15"/>
      <c r="F1" s="15"/>
      <c r="G1" s="16"/>
      <c r="H1" s="16"/>
      <c r="I1" s="26"/>
      <c r="J1" s="18"/>
    </row>
    <row r="2" spans="1:10" ht="22.9" customHeight="1">
      <c r="A2" s="14"/>
      <c r="B2" s="141" t="s">
        <v>154</v>
      </c>
      <c r="C2" s="141"/>
      <c r="D2" s="141"/>
      <c r="E2" s="141"/>
      <c r="F2" s="141"/>
      <c r="G2" s="141"/>
      <c r="H2" s="141"/>
      <c r="I2" s="141"/>
      <c r="J2" s="18" t="s">
        <v>1</v>
      </c>
    </row>
    <row r="3" spans="1:10" ht="19.5" customHeight="1">
      <c r="A3" s="17"/>
      <c r="B3" s="142" t="s">
        <v>200</v>
      </c>
      <c r="C3" s="142"/>
      <c r="D3" s="142"/>
      <c r="E3" s="142"/>
      <c r="F3" s="142"/>
      <c r="G3" s="17"/>
      <c r="H3" s="17"/>
      <c r="I3" s="27" t="s">
        <v>2</v>
      </c>
      <c r="J3" s="28"/>
    </row>
    <row r="4" spans="1:10" ht="24.4" customHeight="1">
      <c r="A4" s="18"/>
      <c r="B4" s="131" t="s">
        <v>5</v>
      </c>
      <c r="C4" s="131"/>
      <c r="D4" s="131"/>
      <c r="E4" s="131"/>
      <c r="F4" s="131"/>
      <c r="G4" s="131" t="s">
        <v>155</v>
      </c>
      <c r="H4" s="131"/>
      <c r="I4" s="131"/>
      <c r="J4" s="29"/>
    </row>
    <row r="5" spans="1:10" ht="24.4" customHeight="1">
      <c r="A5" s="20"/>
      <c r="B5" s="131" t="s">
        <v>73</v>
      </c>
      <c r="C5" s="131"/>
      <c r="D5" s="131"/>
      <c r="E5" s="131" t="s">
        <v>65</v>
      </c>
      <c r="F5" s="131" t="s">
        <v>66</v>
      </c>
      <c r="G5" s="131" t="s">
        <v>54</v>
      </c>
      <c r="H5" s="131" t="s">
        <v>69</v>
      </c>
      <c r="I5" s="131" t="s">
        <v>70</v>
      </c>
      <c r="J5" s="29"/>
    </row>
    <row r="6" spans="1:10" ht="24.4" customHeight="1">
      <c r="A6" s="20"/>
      <c r="B6" s="19" t="s">
        <v>74</v>
      </c>
      <c r="C6" s="19" t="s">
        <v>75</v>
      </c>
      <c r="D6" s="19" t="s">
        <v>76</v>
      </c>
      <c r="E6" s="131"/>
      <c r="F6" s="131"/>
      <c r="G6" s="131"/>
      <c r="H6" s="131"/>
      <c r="I6" s="131"/>
      <c r="J6" s="30"/>
    </row>
    <row r="7" spans="1:10" ht="22.9" customHeight="1">
      <c r="A7" s="21"/>
      <c r="B7" s="19"/>
      <c r="C7" s="19"/>
      <c r="D7" s="19"/>
      <c r="E7" s="19"/>
      <c r="F7" s="19" t="s">
        <v>67</v>
      </c>
      <c r="G7" s="22"/>
      <c r="H7" s="22"/>
      <c r="I7" s="22"/>
      <c r="J7" s="31"/>
    </row>
    <row r="8" spans="1:10" ht="22.9" customHeight="1">
      <c r="A8" s="20"/>
      <c r="B8" s="23"/>
      <c r="C8" s="23"/>
      <c r="D8" s="23"/>
      <c r="E8" s="23"/>
      <c r="F8" s="23" t="s">
        <v>19</v>
      </c>
      <c r="G8" s="24"/>
      <c r="H8" s="24"/>
      <c r="I8" s="24"/>
      <c r="J8" s="29"/>
    </row>
    <row r="9" spans="1:10" ht="22.9" customHeight="1">
      <c r="A9" s="20"/>
      <c r="B9" s="23"/>
      <c r="C9" s="23"/>
      <c r="D9" s="23"/>
      <c r="E9" s="23"/>
      <c r="F9" s="23"/>
      <c r="G9" s="24"/>
      <c r="H9" s="24"/>
      <c r="I9" s="24"/>
      <c r="J9" s="29"/>
    </row>
    <row r="10" spans="1:10" ht="22.9" customHeight="1">
      <c r="A10" s="20"/>
      <c r="B10" s="23"/>
      <c r="C10" s="23"/>
      <c r="D10" s="23"/>
      <c r="E10" s="23"/>
      <c r="F10" s="23"/>
      <c r="G10" s="24"/>
      <c r="H10" s="24"/>
      <c r="I10" s="24"/>
      <c r="J10" s="29"/>
    </row>
    <row r="11" spans="1:10" ht="22.9" customHeight="1">
      <c r="A11" s="20"/>
      <c r="B11" s="23"/>
      <c r="C11" s="23"/>
      <c r="D11" s="23"/>
      <c r="E11" s="23"/>
      <c r="F11" s="23"/>
      <c r="G11" s="24"/>
      <c r="H11" s="24"/>
      <c r="I11" s="24"/>
      <c r="J11" s="29"/>
    </row>
    <row r="12" spans="1:10" ht="22.9" customHeight="1">
      <c r="A12" s="20"/>
      <c r="B12" s="23"/>
      <c r="C12" s="23"/>
      <c r="D12" s="23"/>
      <c r="E12" s="23"/>
      <c r="F12" s="23"/>
      <c r="G12" s="24"/>
      <c r="H12" s="24"/>
      <c r="I12" s="24"/>
      <c r="J12" s="29"/>
    </row>
    <row r="13" spans="1:10" ht="22.9" customHeight="1">
      <c r="A13" s="20"/>
      <c r="B13" s="23"/>
      <c r="C13" s="23"/>
      <c r="D13" s="23"/>
      <c r="E13" s="23"/>
      <c r="F13" s="23"/>
      <c r="G13" s="24"/>
      <c r="H13" s="24"/>
      <c r="I13" s="24"/>
      <c r="J13" s="29"/>
    </row>
    <row r="14" spans="1:10" ht="22.9" customHeight="1">
      <c r="A14" s="20"/>
      <c r="B14" s="23"/>
      <c r="C14" s="23"/>
      <c r="D14" s="23"/>
      <c r="E14" s="23"/>
      <c r="F14" s="23"/>
      <c r="G14" s="24"/>
      <c r="H14" s="24"/>
      <c r="I14" s="24"/>
      <c r="J14" s="29"/>
    </row>
    <row r="15" spans="1:10" ht="76.5" customHeight="1">
      <c r="A15" s="25"/>
      <c r="B15" s="144" t="s">
        <v>391</v>
      </c>
      <c r="C15" s="145"/>
      <c r="D15" s="145"/>
      <c r="E15" s="145"/>
      <c r="F15" s="145"/>
      <c r="G15" s="145"/>
      <c r="H15" s="145"/>
      <c r="I15" s="146"/>
      <c r="J15" s="32"/>
    </row>
  </sheetData>
  <mergeCells count="11">
    <mergeCell ref="B15:I15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49"/>
  <sheetViews>
    <sheetView workbookViewId="0">
      <selection activeCell="D5" sqref="D5:D14"/>
    </sheetView>
  </sheetViews>
  <sheetFormatPr defaultColWidth="9" defaultRowHeight="14"/>
  <cols>
    <col min="1" max="1" width="9" style="1"/>
    <col min="2" max="2" width="9" style="9"/>
    <col min="3" max="3" width="6.7265625" style="1" customWidth="1"/>
    <col min="4" max="4" width="8.6328125" style="1" customWidth="1"/>
    <col min="5" max="5" width="9.26953125" style="1" customWidth="1"/>
    <col min="6" max="6" width="14.26953125" style="1" customWidth="1"/>
    <col min="7" max="7" width="17.26953125" style="128" customWidth="1"/>
    <col min="8" max="8" width="7.453125" style="1" customWidth="1"/>
    <col min="9" max="9" width="9" style="1" customWidth="1"/>
    <col min="10" max="10" width="7.90625" style="1" customWidth="1"/>
    <col min="11" max="11" width="4.90625" style="1" customWidth="1"/>
    <col min="12" max="12" width="8.36328125" style="1" customWidth="1"/>
    <col min="13" max="16384" width="9" style="1"/>
  </cols>
  <sheetData>
    <row r="1" spans="1:12" ht="25" customHeight="1">
      <c r="A1" s="2" t="s">
        <v>156</v>
      </c>
    </row>
    <row r="2" spans="1:12" ht="18.5">
      <c r="A2" s="157" t="s">
        <v>377</v>
      </c>
      <c r="B2" s="158"/>
      <c r="C2" s="157"/>
      <c r="D2" s="158"/>
      <c r="E2" s="158"/>
      <c r="F2" s="158"/>
      <c r="G2" s="158"/>
      <c r="H2" s="158"/>
      <c r="I2" s="158"/>
      <c r="J2" s="158"/>
      <c r="K2" s="158"/>
      <c r="L2" s="158"/>
    </row>
    <row r="3" spans="1:12">
      <c r="A3" s="159"/>
      <c r="B3" s="160"/>
      <c r="C3" s="159"/>
      <c r="D3" s="160"/>
      <c r="E3" s="10"/>
      <c r="F3" s="10"/>
      <c r="G3" s="126"/>
      <c r="H3" s="10"/>
      <c r="I3" s="10"/>
      <c r="J3" s="161" t="s">
        <v>2</v>
      </c>
      <c r="K3" s="161"/>
      <c r="L3" s="161"/>
    </row>
    <row r="4" spans="1:12" ht="25" customHeight="1">
      <c r="A4" s="11" t="s">
        <v>157</v>
      </c>
      <c r="B4" s="11" t="s">
        <v>158</v>
      </c>
      <c r="C4" s="11" t="s">
        <v>6</v>
      </c>
      <c r="D4" s="12" t="s">
        <v>159</v>
      </c>
      <c r="E4" s="11" t="s">
        <v>160</v>
      </c>
      <c r="F4" s="11" t="s">
        <v>161</v>
      </c>
      <c r="G4" s="127" t="s">
        <v>162</v>
      </c>
      <c r="H4" s="11" t="s">
        <v>163</v>
      </c>
      <c r="I4" s="11" t="s">
        <v>164</v>
      </c>
      <c r="J4" s="11" t="s">
        <v>165</v>
      </c>
      <c r="K4" s="11" t="s">
        <v>166</v>
      </c>
      <c r="L4" s="11" t="s">
        <v>167</v>
      </c>
    </row>
    <row r="5" spans="1:12" ht="25" customHeight="1">
      <c r="A5" s="147" t="s">
        <v>278</v>
      </c>
      <c r="B5" s="148" t="s">
        <v>168</v>
      </c>
      <c r="C5" s="153">
        <v>15</v>
      </c>
      <c r="D5" s="147" t="s">
        <v>281</v>
      </c>
      <c r="E5" s="13" t="s">
        <v>169</v>
      </c>
      <c r="F5" s="101" t="s">
        <v>172</v>
      </c>
      <c r="G5" s="129" t="s">
        <v>307</v>
      </c>
      <c r="H5" s="101" t="s">
        <v>308</v>
      </c>
      <c r="I5" s="101" t="s">
        <v>283</v>
      </c>
      <c r="J5" s="101" t="s">
        <v>284</v>
      </c>
      <c r="K5" s="101" t="s">
        <v>240</v>
      </c>
      <c r="L5" s="101" t="s">
        <v>285</v>
      </c>
    </row>
    <row r="6" spans="1:12" ht="25" customHeight="1">
      <c r="A6" s="147"/>
      <c r="B6" s="148"/>
      <c r="C6" s="153"/>
      <c r="D6" s="147"/>
      <c r="E6" s="13" t="s">
        <v>169</v>
      </c>
      <c r="F6" s="101" t="s">
        <v>171</v>
      </c>
      <c r="G6" s="129" t="s">
        <v>309</v>
      </c>
      <c r="H6" s="101" t="s">
        <v>310</v>
      </c>
      <c r="I6" s="101" t="s">
        <v>286</v>
      </c>
      <c r="J6" s="101"/>
      <c r="K6" s="101" t="s">
        <v>287</v>
      </c>
      <c r="L6" s="101" t="s">
        <v>285</v>
      </c>
    </row>
    <row r="7" spans="1:12" ht="25" customHeight="1">
      <c r="A7" s="147"/>
      <c r="B7" s="148"/>
      <c r="C7" s="153"/>
      <c r="D7" s="147"/>
      <c r="E7" s="13" t="s">
        <v>169</v>
      </c>
      <c r="F7" s="101" t="s">
        <v>170</v>
      </c>
      <c r="G7" s="129" t="s">
        <v>312</v>
      </c>
      <c r="H7" s="101" t="s">
        <v>308</v>
      </c>
      <c r="I7" s="101" t="s">
        <v>290</v>
      </c>
      <c r="J7" s="101" t="s">
        <v>291</v>
      </c>
      <c r="K7" s="101" t="s">
        <v>240</v>
      </c>
      <c r="L7" s="101" t="s">
        <v>285</v>
      </c>
    </row>
    <row r="8" spans="1:12" ht="25" customHeight="1">
      <c r="A8" s="147"/>
      <c r="B8" s="148"/>
      <c r="C8" s="153"/>
      <c r="D8" s="147"/>
      <c r="E8" s="101" t="s">
        <v>169</v>
      </c>
      <c r="F8" s="101" t="s">
        <v>170</v>
      </c>
      <c r="G8" s="129" t="s">
        <v>314</v>
      </c>
      <c r="H8" s="101" t="s">
        <v>308</v>
      </c>
      <c r="I8" s="101" t="s">
        <v>276</v>
      </c>
      <c r="J8" s="101" t="s">
        <v>292</v>
      </c>
      <c r="K8" s="101" t="s">
        <v>240</v>
      </c>
      <c r="L8" s="101" t="s">
        <v>285</v>
      </c>
    </row>
    <row r="9" spans="1:12" ht="25" customHeight="1">
      <c r="A9" s="147"/>
      <c r="B9" s="148"/>
      <c r="C9" s="153"/>
      <c r="D9" s="147"/>
      <c r="E9" s="101" t="s">
        <v>169</v>
      </c>
      <c r="F9" s="101" t="s">
        <v>170</v>
      </c>
      <c r="G9" s="129" t="s">
        <v>311</v>
      </c>
      <c r="H9" s="101" t="s">
        <v>308</v>
      </c>
      <c r="I9" s="101" t="s">
        <v>293</v>
      </c>
      <c r="J9" s="101" t="s">
        <v>292</v>
      </c>
      <c r="K9" s="101" t="s">
        <v>240</v>
      </c>
      <c r="L9" s="101" t="s">
        <v>285</v>
      </c>
    </row>
    <row r="10" spans="1:12" ht="25" customHeight="1">
      <c r="A10" s="147"/>
      <c r="B10" s="148"/>
      <c r="C10" s="153"/>
      <c r="D10" s="147"/>
      <c r="E10" s="13" t="s">
        <v>169</v>
      </c>
      <c r="F10" s="101" t="s">
        <v>173</v>
      </c>
      <c r="G10" s="129" t="s">
        <v>311</v>
      </c>
      <c r="H10" s="101" t="s">
        <v>308</v>
      </c>
      <c r="I10" s="101" t="s">
        <v>288</v>
      </c>
      <c r="J10" s="101" t="s">
        <v>289</v>
      </c>
      <c r="K10" s="101" t="s">
        <v>240</v>
      </c>
      <c r="L10" s="101" t="s">
        <v>285</v>
      </c>
    </row>
    <row r="11" spans="1:12" ht="25" customHeight="1">
      <c r="A11" s="147"/>
      <c r="B11" s="148"/>
      <c r="C11" s="153"/>
      <c r="D11" s="147"/>
      <c r="E11" s="101" t="s">
        <v>169</v>
      </c>
      <c r="F11" s="101" t="s">
        <v>173</v>
      </c>
      <c r="G11" s="129" t="s">
        <v>314</v>
      </c>
      <c r="H11" s="101" t="s">
        <v>308</v>
      </c>
      <c r="I11" s="101" t="s">
        <v>242</v>
      </c>
      <c r="J11" s="101" t="s">
        <v>289</v>
      </c>
      <c r="K11" s="101" t="s">
        <v>240</v>
      </c>
      <c r="L11" s="101" t="s">
        <v>285</v>
      </c>
    </row>
    <row r="12" spans="1:12" ht="25" customHeight="1">
      <c r="A12" s="147"/>
      <c r="B12" s="148"/>
      <c r="C12" s="153"/>
      <c r="D12" s="147"/>
      <c r="E12" s="101" t="s">
        <v>169</v>
      </c>
      <c r="F12" s="101" t="s">
        <v>173</v>
      </c>
      <c r="G12" s="129" t="s">
        <v>315</v>
      </c>
      <c r="H12" s="101" t="s">
        <v>308</v>
      </c>
      <c r="I12" s="101" t="s">
        <v>283</v>
      </c>
      <c r="J12" s="101" t="s">
        <v>289</v>
      </c>
      <c r="K12" s="101" t="s">
        <v>240</v>
      </c>
      <c r="L12" s="101" t="s">
        <v>285</v>
      </c>
    </row>
    <row r="13" spans="1:12" ht="25" customHeight="1">
      <c r="A13" s="147"/>
      <c r="B13" s="148"/>
      <c r="C13" s="153"/>
      <c r="D13" s="147"/>
      <c r="E13" s="101" t="s">
        <v>174</v>
      </c>
      <c r="F13" s="101" t="s">
        <v>175</v>
      </c>
      <c r="G13" s="129" t="s">
        <v>313</v>
      </c>
      <c r="H13" s="101" t="s">
        <v>310</v>
      </c>
      <c r="I13" s="101" t="s">
        <v>286</v>
      </c>
      <c r="J13" s="101"/>
      <c r="K13" s="101" t="s">
        <v>240</v>
      </c>
      <c r="L13" s="101" t="s">
        <v>285</v>
      </c>
    </row>
    <row r="14" spans="1:12" ht="25" customHeight="1">
      <c r="A14" s="147"/>
      <c r="B14" s="148"/>
      <c r="C14" s="153"/>
      <c r="D14" s="147"/>
      <c r="E14" s="101" t="s">
        <v>177</v>
      </c>
      <c r="F14" s="101" t="s">
        <v>178</v>
      </c>
      <c r="G14" s="129" t="s">
        <v>316</v>
      </c>
      <c r="H14" s="101" t="s">
        <v>310</v>
      </c>
      <c r="I14" s="101" t="s">
        <v>294</v>
      </c>
      <c r="J14" s="101"/>
      <c r="K14" s="101" t="s">
        <v>287</v>
      </c>
      <c r="L14" s="101" t="s">
        <v>285</v>
      </c>
    </row>
    <row r="15" spans="1:12" ht="25" customHeight="1">
      <c r="A15" s="154" t="s">
        <v>278</v>
      </c>
      <c r="B15" s="149" t="s">
        <v>179</v>
      </c>
      <c r="C15" s="162">
        <v>10</v>
      </c>
      <c r="D15" s="154" t="s">
        <v>282</v>
      </c>
      <c r="E15" s="101" t="s">
        <v>169</v>
      </c>
      <c r="F15" s="101" t="s">
        <v>171</v>
      </c>
      <c r="G15" s="129" t="s">
        <v>317</v>
      </c>
      <c r="H15" s="101" t="s">
        <v>310</v>
      </c>
      <c r="I15" s="101" t="s">
        <v>294</v>
      </c>
      <c r="J15" s="101"/>
      <c r="K15" s="101" t="s">
        <v>287</v>
      </c>
      <c r="L15" s="101" t="s">
        <v>285</v>
      </c>
    </row>
    <row r="16" spans="1:12" ht="25" customHeight="1">
      <c r="A16" s="152"/>
      <c r="B16" s="150"/>
      <c r="C16" s="156"/>
      <c r="D16" s="152"/>
      <c r="E16" s="101" t="s">
        <v>169</v>
      </c>
      <c r="F16" s="101" t="s">
        <v>171</v>
      </c>
      <c r="G16" s="129" t="s">
        <v>321</v>
      </c>
      <c r="H16" s="101" t="s">
        <v>310</v>
      </c>
      <c r="I16" s="101" t="s">
        <v>294</v>
      </c>
      <c r="J16" s="101"/>
      <c r="K16" s="101" t="s">
        <v>287</v>
      </c>
      <c r="L16" s="101" t="s">
        <v>285</v>
      </c>
    </row>
    <row r="17" spans="1:12" ht="32.25" customHeight="1">
      <c r="A17" s="152"/>
      <c r="B17" s="150"/>
      <c r="C17" s="156"/>
      <c r="D17" s="152"/>
      <c r="E17" s="101" t="s">
        <v>169</v>
      </c>
      <c r="F17" s="101" t="s">
        <v>171</v>
      </c>
      <c r="G17" s="129" t="s">
        <v>322</v>
      </c>
      <c r="H17" s="101" t="s">
        <v>310</v>
      </c>
      <c r="I17" s="101" t="s">
        <v>286</v>
      </c>
      <c r="J17" s="101"/>
      <c r="K17" s="101" t="s">
        <v>287</v>
      </c>
      <c r="L17" s="101" t="s">
        <v>285</v>
      </c>
    </row>
    <row r="18" spans="1:12" ht="25" customHeight="1">
      <c r="A18" s="152"/>
      <c r="B18" s="150"/>
      <c r="C18" s="156"/>
      <c r="D18" s="152"/>
      <c r="E18" s="101" t="s">
        <v>169</v>
      </c>
      <c r="F18" s="101" t="s">
        <v>170</v>
      </c>
      <c r="G18" s="129" t="s">
        <v>318</v>
      </c>
      <c r="H18" s="101" t="s">
        <v>308</v>
      </c>
      <c r="I18" s="101" t="s">
        <v>295</v>
      </c>
      <c r="J18" s="101" t="s">
        <v>296</v>
      </c>
      <c r="K18" s="101" t="s">
        <v>287</v>
      </c>
      <c r="L18" s="101" t="s">
        <v>285</v>
      </c>
    </row>
    <row r="19" spans="1:12" ht="25" customHeight="1">
      <c r="A19" s="152"/>
      <c r="B19" s="150"/>
      <c r="C19" s="156"/>
      <c r="D19" s="152"/>
      <c r="E19" s="101" t="s">
        <v>169</v>
      </c>
      <c r="F19" s="101" t="s">
        <v>170</v>
      </c>
      <c r="G19" s="129" t="s">
        <v>325</v>
      </c>
      <c r="H19" s="101" t="s">
        <v>308</v>
      </c>
      <c r="I19" s="101" t="s">
        <v>298</v>
      </c>
      <c r="J19" s="101" t="s">
        <v>289</v>
      </c>
      <c r="K19" s="101" t="s">
        <v>287</v>
      </c>
      <c r="L19" s="101" t="s">
        <v>285</v>
      </c>
    </row>
    <row r="20" spans="1:12" ht="25" customHeight="1">
      <c r="A20" s="152"/>
      <c r="B20" s="150"/>
      <c r="C20" s="156"/>
      <c r="D20" s="152"/>
      <c r="E20" s="101" t="s">
        <v>169</v>
      </c>
      <c r="F20" s="101" t="s">
        <v>170</v>
      </c>
      <c r="G20" s="129" t="s">
        <v>326</v>
      </c>
      <c r="H20" s="101" t="s">
        <v>308</v>
      </c>
      <c r="I20" s="101" t="s">
        <v>299</v>
      </c>
      <c r="J20" s="101" t="s">
        <v>289</v>
      </c>
      <c r="K20" s="101" t="s">
        <v>240</v>
      </c>
      <c r="L20" s="101" t="s">
        <v>285</v>
      </c>
    </row>
    <row r="21" spans="1:12" ht="25" customHeight="1">
      <c r="A21" s="152"/>
      <c r="B21" s="150"/>
      <c r="C21" s="156"/>
      <c r="D21" s="152"/>
      <c r="E21" s="101" t="s">
        <v>169</v>
      </c>
      <c r="F21" s="101" t="s">
        <v>170</v>
      </c>
      <c r="G21" s="129" t="s">
        <v>324</v>
      </c>
      <c r="H21" s="101" t="s">
        <v>308</v>
      </c>
      <c r="I21" s="101" t="s">
        <v>295</v>
      </c>
      <c r="J21" s="101" t="s">
        <v>289</v>
      </c>
      <c r="K21" s="101" t="s">
        <v>287</v>
      </c>
      <c r="L21" s="101" t="s">
        <v>285</v>
      </c>
    </row>
    <row r="22" spans="1:12" ht="25" customHeight="1">
      <c r="A22" s="152"/>
      <c r="B22" s="150"/>
      <c r="C22" s="156"/>
      <c r="D22" s="152"/>
      <c r="E22" s="101" t="s">
        <v>169</v>
      </c>
      <c r="F22" s="101" t="s">
        <v>173</v>
      </c>
      <c r="G22" s="129" t="s">
        <v>324</v>
      </c>
      <c r="H22" s="101" t="s">
        <v>308</v>
      </c>
      <c r="I22" s="101" t="s">
        <v>297</v>
      </c>
      <c r="J22" s="101" t="s">
        <v>289</v>
      </c>
      <c r="K22" s="101" t="s">
        <v>240</v>
      </c>
      <c r="L22" s="101" t="s">
        <v>285</v>
      </c>
    </row>
    <row r="23" spans="1:12" ht="25" customHeight="1">
      <c r="A23" s="152"/>
      <c r="B23" s="150"/>
      <c r="C23" s="156"/>
      <c r="D23" s="152"/>
      <c r="E23" s="101" t="s">
        <v>169</v>
      </c>
      <c r="F23" s="101" t="s">
        <v>173</v>
      </c>
      <c r="G23" s="129" t="s">
        <v>325</v>
      </c>
      <c r="H23" s="101" t="s">
        <v>308</v>
      </c>
      <c r="I23" s="101" t="s">
        <v>298</v>
      </c>
      <c r="J23" s="101" t="s">
        <v>289</v>
      </c>
      <c r="K23" s="101" t="s">
        <v>240</v>
      </c>
      <c r="L23" s="101" t="s">
        <v>285</v>
      </c>
    </row>
    <row r="24" spans="1:12" ht="25" customHeight="1">
      <c r="A24" s="152"/>
      <c r="B24" s="150"/>
      <c r="C24" s="156"/>
      <c r="D24" s="152"/>
      <c r="E24" s="101" t="s">
        <v>169</v>
      </c>
      <c r="F24" s="101" t="s">
        <v>173</v>
      </c>
      <c r="G24" s="129" t="s">
        <v>318</v>
      </c>
      <c r="H24" s="101" t="s">
        <v>308</v>
      </c>
      <c r="I24" s="101" t="s">
        <v>298</v>
      </c>
      <c r="J24" s="101" t="s">
        <v>289</v>
      </c>
      <c r="K24" s="101" t="s">
        <v>287</v>
      </c>
      <c r="L24" s="101" t="s">
        <v>285</v>
      </c>
    </row>
    <row r="25" spans="1:12" ht="25" customHeight="1">
      <c r="A25" s="152"/>
      <c r="B25" s="150"/>
      <c r="C25" s="156"/>
      <c r="D25" s="152"/>
      <c r="E25" s="101" t="s">
        <v>169</v>
      </c>
      <c r="F25" s="101" t="s">
        <v>173</v>
      </c>
      <c r="G25" s="129" t="s">
        <v>326</v>
      </c>
      <c r="H25" s="101" t="s">
        <v>308</v>
      </c>
      <c r="I25" s="101" t="s">
        <v>299</v>
      </c>
      <c r="J25" s="101" t="s">
        <v>289</v>
      </c>
      <c r="K25" s="101" t="s">
        <v>240</v>
      </c>
      <c r="L25" s="101" t="s">
        <v>285</v>
      </c>
    </row>
    <row r="26" spans="1:12" ht="25" customHeight="1">
      <c r="A26" s="152"/>
      <c r="B26" s="150"/>
      <c r="C26" s="156"/>
      <c r="D26" s="152"/>
      <c r="E26" s="101" t="s">
        <v>169</v>
      </c>
      <c r="F26" s="101" t="s">
        <v>172</v>
      </c>
      <c r="G26" s="129" t="s">
        <v>319</v>
      </c>
      <c r="H26" s="101" t="s">
        <v>320</v>
      </c>
      <c r="I26" s="101" t="s">
        <v>283</v>
      </c>
      <c r="J26" s="101" t="s">
        <v>284</v>
      </c>
      <c r="K26" s="101" t="s">
        <v>287</v>
      </c>
      <c r="L26" s="101" t="s">
        <v>285</v>
      </c>
    </row>
    <row r="27" spans="1:12" ht="25" customHeight="1">
      <c r="A27" s="155"/>
      <c r="B27" s="151"/>
      <c r="C27" s="163"/>
      <c r="D27" s="155"/>
      <c r="E27" s="101" t="s">
        <v>177</v>
      </c>
      <c r="F27" s="101" t="s">
        <v>178</v>
      </c>
      <c r="G27" s="129" t="s">
        <v>323</v>
      </c>
      <c r="H27" s="101" t="s">
        <v>310</v>
      </c>
      <c r="I27" s="101" t="s">
        <v>294</v>
      </c>
      <c r="J27" s="101"/>
      <c r="K27" s="101" t="s">
        <v>240</v>
      </c>
      <c r="L27" s="101" t="s">
        <v>285</v>
      </c>
    </row>
    <row r="28" spans="1:12" ht="25" customHeight="1">
      <c r="A28" s="152" t="s">
        <v>340</v>
      </c>
      <c r="B28" s="150" t="s">
        <v>339</v>
      </c>
      <c r="C28" s="156">
        <v>10</v>
      </c>
      <c r="D28" s="147" t="s">
        <v>341</v>
      </c>
      <c r="E28" s="101" t="s">
        <v>169</v>
      </c>
      <c r="F28" s="101" t="s">
        <v>173</v>
      </c>
      <c r="G28" s="129" t="s">
        <v>328</v>
      </c>
      <c r="H28" s="101" t="s">
        <v>308</v>
      </c>
      <c r="I28" s="101" t="s">
        <v>300</v>
      </c>
      <c r="J28" s="101" t="s">
        <v>289</v>
      </c>
      <c r="K28" s="101" t="s">
        <v>240</v>
      </c>
      <c r="L28" s="101" t="s">
        <v>285</v>
      </c>
    </row>
    <row r="29" spans="1:12" ht="25" customHeight="1">
      <c r="A29" s="152"/>
      <c r="B29" s="150"/>
      <c r="C29" s="156"/>
      <c r="D29" s="147"/>
      <c r="E29" s="101" t="s">
        <v>169</v>
      </c>
      <c r="F29" s="101" t="s">
        <v>173</v>
      </c>
      <c r="G29" s="129" t="s">
        <v>329</v>
      </c>
      <c r="H29" s="101" t="s">
        <v>308</v>
      </c>
      <c r="I29" s="101" t="s">
        <v>301</v>
      </c>
      <c r="J29" s="101" t="s">
        <v>289</v>
      </c>
      <c r="K29" s="101" t="s">
        <v>240</v>
      </c>
      <c r="L29" s="101" t="s">
        <v>285</v>
      </c>
    </row>
    <row r="30" spans="1:12" ht="25" customHeight="1">
      <c r="A30" s="152"/>
      <c r="B30" s="150"/>
      <c r="C30" s="156"/>
      <c r="D30" s="147"/>
      <c r="E30" s="101" t="s">
        <v>169</v>
      </c>
      <c r="F30" s="101" t="s">
        <v>173</v>
      </c>
      <c r="G30" s="129" t="s">
        <v>330</v>
      </c>
      <c r="H30" s="101" t="s">
        <v>308</v>
      </c>
      <c r="I30" s="101" t="s">
        <v>302</v>
      </c>
      <c r="J30" s="101" t="s">
        <v>289</v>
      </c>
      <c r="K30" s="101" t="s">
        <v>240</v>
      </c>
      <c r="L30" s="101" t="s">
        <v>285</v>
      </c>
    </row>
    <row r="31" spans="1:12" ht="25" customHeight="1">
      <c r="A31" s="152"/>
      <c r="B31" s="150"/>
      <c r="C31" s="156"/>
      <c r="D31" s="147"/>
      <c r="E31" s="101" t="s">
        <v>169</v>
      </c>
      <c r="F31" s="101" t="s">
        <v>170</v>
      </c>
      <c r="G31" s="129" t="s">
        <v>330</v>
      </c>
      <c r="H31" s="101" t="s">
        <v>308</v>
      </c>
      <c r="I31" s="101" t="s">
        <v>293</v>
      </c>
      <c r="J31" s="101" t="s">
        <v>292</v>
      </c>
      <c r="K31" s="101" t="s">
        <v>240</v>
      </c>
      <c r="L31" s="101" t="s">
        <v>285</v>
      </c>
    </row>
    <row r="32" spans="1:12" ht="25" customHeight="1">
      <c r="A32" s="152"/>
      <c r="B32" s="150"/>
      <c r="C32" s="156"/>
      <c r="D32" s="147"/>
      <c r="E32" s="101" t="s">
        <v>169</v>
      </c>
      <c r="F32" s="101" t="s">
        <v>171</v>
      </c>
      <c r="G32" s="129" t="s">
        <v>331</v>
      </c>
      <c r="H32" s="101" t="s">
        <v>310</v>
      </c>
      <c r="I32" s="101" t="s">
        <v>294</v>
      </c>
      <c r="J32" s="101"/>
      <c r="K32" s="101" t="s">
        <v>240</v>
      </c>
      <c r="L32" s="101" t="s">
        <v>285</v>
      </c>
    </row>
    <row r="33" spans="1:12" ht="25" customHeight="1">
      <c r="A33" s="152"/>
      <c r="B33" s="150"/>
      <c r="C33" s="156"/>
      <c r="D33" s="147"/>
      <c r="E33" s="101" t="s">
        <v>169</v>
      </c>
      <c r="F33" s="101" t="s">
        <v>170</v>
      </c>
      <c r="G33" s="129" t="s">
        <v>332</v>
      </c>
      <c r="H33" s="101" t="s">
        <v>308</v>
      </c>
      <c r="I33" s="101" t="s">
        <v>293</v>
      </c>
      <c r="J33" s="101" t="s">
        <v>292</v>
      </c>
      <c r="K33" s="101" t="s">
        <v>240</v>
      </c>
      <c r="L33" s="101" t="s">
        <v>285</v>
      </c>
    </row>
    <row r="34" spans="1:12" ht="25" customHeight="1">
      <c r="A34" s="152"/>
      <c r="B34" s="150"/>
      <c r="C34" s="156"/>
      <c r="D34" s="147"/>
      <c r="E34" s="101" t="s">
        <v>169</v>
      </c>
      <c r="F34" s="101" t="s">
        <v>170</v>
      </c>
      <c r="G34" s="129" t="s">
        <v>328</v>
      </c>
      <c r="H34" s="101" t="s">
        <v>308</v>
      </c>
      <c r="I34" s="101" t="s">
        <v>293</v>
      </c>
      <c r="J34" s="101" t="s">
        <v>292</v>
      </c>
      <c r="K34" s="101" t="s">
        <v>240</v>
      </c>
      <c r="L34" s="101" t="s">
        <v>285</v>
      </c>
    </row>
    <row r="35" spans="1:12" ht="25" customHeight="1">
      <c r="A35" s="152"/>
      <c r="B35" s="150"/>
      <c r="C35" s="156"/>
      <c r="D35" s="147"/>
      <c r="E35" s="101" t="s">
        <v>174</v>
      </c>
      <c r="F35" s="101" t="s">
        <v>176</v>
      </c>
      <c r="G35" s="129" t="s">
        <v>327</v>
      </c>
      <c r="H35" s="101" t="s">
        <v>310</v>
      </c>
      <c r="I35" s="101" t="s">
        <v>286</v>
      </c>
      <c r="J35" s="101"/>
      <c r="K35" s="101" t="s">
        <v>240</v>
      </c>
      <c r="L35" s="101" t="s">
        <v>285</v>
      </c>
    </row>
    <row r="36" spans="1:12" ht="25" customHeight="1">
      <c r="A36" s="152"/>
      <c r="B36" s="150"/>
      <c r="C36" s="156"/>
      <c r="D36" s="147"/>
      <c r="E36" s="101" t="s">
        <v>177</v>
      </c>
      <c r="F36" s="101" t="s">
        <v>178</v>
      </c>
      <c r="G36" s="129" t="s">
        <v>316</v>
      </c>
      <c r="H36" s="101" t="s">
        <v>310</v>
      </c>
      <c r="I36" s="101" t="s">
        <v>294</v>
      </c>
      <c r="J36" s="101"/>
      <c r="K36" s="101" t="s">
        <v>240</v>
      </c>
      <c r="L36" s="101" t="s">
        <v>285</v>
      </c>
    </row>
    <row r="37" spans="1:12" ht="25" customHeight="1">
      <c r="A37" s="147" t="s">
        <v>278</v>
      </c>
      <c r="B37" s="148" t="s">
        <v>280</v>
      </c>
      <c r="C37" s="153">
        <v>1</v>
      </c>
      <c r="D37" s="147" t="s">
        <v>342</v>
      </c>
      <c r="E37" s="101" t="s">
        <v>169</v>
      </c>
      <c r="F37" s="101" t="s">
        <v>172</v>
      </c>
      <c r="G37" s="129" t="s">
        <v>335</v>
      </c>
      <c r="H37" s="101" t="s">
        <v>308</v>
      </c>
      <c r="I37" s="101" t="s">
        <v>305</v>
      </c>
      <c r="J37" s="101" t="s">
        <v>284</v>
      </c>
      <c r="K37" s="101" t="s">
        <v>277</v>
      </c>
      <c r="L37" s="101" t="s">
        <v>285</v>
      </c>
    </row>
    <row r="38" spans="1:12" ht="25" customHeight="1">
      <c r="A38" s="147"/>
      <c r="B38" s="148"/>
      <c r="C38" s="153"/>
      <c r="D38" s="147"/>
      <c r="E38" s="101" t="s">
        <v>169</v>
      </c>
      <c r="F38" s="101" t="s">
        <v>170</v>
      </c>
      <c r="G38" s="129" t="s">
        <v>338</v>
      </c>
      <c r="H38" s="101" t="s">
        <v>320</v>
      </c>
      <c r="I38" s="101" t="s">
        <v>283</v>
      </c>
      <c r="J38" s="101" t="s">
        <v>306</v>
      </c>
      <c r="K38" s="101" t="s">
        <v>277</v>
      </c>
      <c r="L38" s="101" t="s">
        <v>285</v>
      </c>
    </row>
    <row r="39" spans="1:12" ht="25" customHeight="1">
      <c r="A39" s="147"/>
      <c r="B39" s="148"/>
      <c r="C39" s="153"/>
      <c r="D39" s="147"/>
      <c r="E39" s="101" t="s">
        <v>169</v>
      </c>
      <c r="F39" s="101" t="s">
        <v>173</v>
      </c>
      <c r="G39" s="129" t="s">
        <v>333</v>
      </c>
      <c r="H39" s="101" t="s">
        <v>308</v>
      </c>
      <c r="I39" s="101" t="s">
        <v>303</v>
      </c>
      <c r="J39" s="101" t="s">
        <v>304</v>
      </c>
      <c r="K39" s="101" t="s">
        <v>277</v>
      </c>
      <c r="L39" s="101" t="s">
        <v>285</v>
      </c>
    </row>
    <row r="40" spans="1:12" ht="25" customHeight="1">
      <c r="A40" s="147"/>
      <c r="B40" s="148"/>
      <c r="C40" s="153"/>
      <c r="D40" s="147"/>
      <c r="E40" s="101" t="s">
        <v>174</v>
      </c>
      <c r="F40" s="101" t="s">
        <v>336</v>
      </c>
      <c r="G40" s="129" t="s">
        <v>337</v>
      </c>
      <c r="H40" s="101" t="s">
        <v>310</v>
      </c>
      <c r="I40" s="101" t="s">
        <v>286</v>
      </c>
      <c r="J40" s="101"/>
      <c r="K40" s="101" t="s">
        <v>240</v>
      </c>
      <c r="L40" s="101" t="s">
        <v>285</v>
      </c>
    </row>
    <row r="41" spans="1:12" ht="25" customHeight="1">
      <c r="A41" s="147"/>
      <c r="B41" s="148"/>
      <c r="C41" s="153"/>
      <c r="D41" s="147"/>
      <c r="E41" s="101" t="s">
        <v>177</v>
      </c>
      <c r="F41" s="101" t="s">
        <v>178</v>
      </c>
      <c r="G41" s="129" t="s">
        <v>334</v>
      </c>
      <c r="H41" s="101" t="s">
        <v>310</v>
      </c>
      <c r="I41" s="101" t="s">
        <v>286</v>
      </c>
      <c r="J41" s="101"/>
      <c r="K41" s="101" t="s">
        <v>277</v>
      </c>
      <c r="L41" s="101" t="s">
        <v>285</v>
      </c>
    </row>
    <row r="42" spans="1:12" ht="38.15" customHeight="1">
      <c r="A42" s="100"/>
      <c r="B42" s="100"/>
      <c r="C42" s="100"/>
      <c r="D42" s="88"/>
      <c r="E42" s="102"/>
      <c r="F42" s="102"/>
      <c r="G42" s="99"/>
      <c r="H42" s="99"/>
      <c r="I42" s="99"/>
      <c r="J42" s="99"/>
      <c r="K42" s="99"/>
      <c r="L42" s="99"/>
    </row>
    <row r="43" spans="1:12">
      <c r="E43" s="102"/>
      <c r="F43" s="102"/>
      <c r="G43" s="99"/>
      <c r="H43" s="99"/>
      <c r="I43" s="99"/>
      <c r="J43" s="99"/>
      <c r="K43" s="99"/>
      <c r="L43" s="99"/>
    </row>
    <row r="44" spans="1:12">
      <c r="E44" s="102"/>
      <c r="F44" s="102"/>
      <c r="G44" s="99"/>
      <c r="H44" s="99"/>
      <c r="I44" s="99"/>
      <c r="J44" s="99"/>
      <c r="K44" s="99"/>
      <c r="L44" s="99"/>
    </row>
    <row r="45" spans="1:12">
      <c r="E45" s="102"/>
      <c r="F45" s="102"/>
      <c r="G45" s="99"/>
      <c r="H45" s="99"/>
      <c r="I45" s="99"/>
      <c r="J45" s="99"/>
      <c r="K45" s="99"/>
      <c r="L45" s="99"/>
    </row>
    <row r="46" spans="1:12">
      <c r="E46" s="102"/>
      <c r="F46" s="102"/>
      <c r="G46" s="99"/>
      <c r="H46" s="99"/>
      <c r="I46" s="99"/>
      <c r="J46" s="99"/>
      <c r="K46" s="99"/>
      <c r="L46" s="99"/>
    </row>
    <row r="47" spans="1:12">
      <c r="E47" s="102"/>
      <c r="F47" s="102"/>
      <c r="G47" s="99"/>
      <c r="H47" s="99"/>
      <c r="I47" s="99"/>
      <c r="J47" s="99"/>
      <c r="K47" s="99"/>
      <c r="L47" s="99"/>
    </row>
    <row r="48" spans="1:12">
      <c r="E48" s="102"/>
      <c r="F48" s="102"/>
      <c r="G48" s="99"/>
      <c r="H48" s="99"/>
      <c r="I48" s="99"/>
      <c r="J48" s="99"/>
      <c r="K48" s="99"/>
      <c r="L48" s="99"/>
    </row>
    <row r="49" spans="5:12">
      <c r="E49" s="88"/>
      <c r="F49" s="88"/>
      <c r="G49" s="88"/>
      <c r="H49" s="88"/>
      <c r="I49" s="88"/>
      <c r="J49" s="88"/>
      <c r="K49" s="88"/>
      <c r="L49" s="88"/>
    </row>
  </sheetData>
  <mergeCells count="19">
    <mergeCell ref="A2:L2"/>
    <mergeCell ref="A3:D3"/>
    <mergeCell ref="J3:L3"/>
    <mergeCell ref="C5:C14"/>
    <mergeCell ref="C15:C27"/>
    <mergeCell ref="A5:A14"/>
    <mergeCell ref="A15:A27"/>
    <mergeCell ref="C37:C41"/>
    <mergeCell ref="D5:D14"/>
    <mergeCell ref="D15:D27"/>
    <mergeCell ref="D37:D41"/>
    <mergeCell ref="C28:C36"/>
    <mergeCell ref="D28:D36"/>
    <mergeCell ref="A37:A41"/>
    <mergeCell ref="B5:B14"/>
    <mergeCell ref="B15:B27"/>
    <mergeCell ref="B37:B41"/>
    <mergeCell ref="A28:A36"/>
    <mergeCell ref="B28:B36"/>
  </mergeCells>
  <phoneticPr fontId="25" type="noConversion"/>
  <dataValidations count="1">
    <dataValidation type="list" allowBlank="1" showInputMessage="1" showErrorMessage="1" sqref="L5 L15:L17">
      <formula1>"正向指标,反向指标"</formula1>
    </dataValidation>
  </dataValidations>
  <printOptions horizontalCentered="1"/>
  <pageMargins left="1" right="1" top="1" bottom="1" header="0.5" footer="0.5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37"/>
  <sheetViews>
    <sheetView tabSelected="1" topLeftCell="A16" workbookViewId="0">
      <selection activeCell="F31" sqref="F31"/>
    </sheetView>
  </sheetViews>
  <sheetFormatPr defaultColWidth="10" defaultRowHeight="14"/>
  <cols>
    <col min="1" max="8" width="11.36328125" style="1" customWidth="1"/>
    <col min="9" max="9" width="9.7265625" style="1" customWidth="1"/>
    <col min="10" max="16382" width="10" style="1"/>
  </cols>
  <sheetData>
    <row r="1" spans="1:8" ht="25" customHeight="1">
      <c r="A1" s="2" t="s">
        <v>180</v>
      </c>
    </row>
    <row r="2" spans="1:8" ht="27" customHeight="1">
      <c r="A2" s="141" t="s">
        <v>376</v>
      </c>
      <c r="B2" s="141"/>
      <c r="C2" s="141"/>
      <c r="D2" s="141"/>
      <c r="E2" s="141"/>
      <c r="F2" s="141"/>
      <c r="G2" s="141"/>
      <c r="H2" s="141"/>
    </row>
    <row r="3" spans="1:8" ht="26.5" customHeight="1">
      <c r="A3" s="181" t="s">
        <v>343</v>
      </c>
      <c r="B3" s="181"/>
      <c r="C3" s="181"/>
      <c r="D3" s="181"/>
      <c r="E3" s="181"/>
      <c r="F3" s="181"/>
      <c r="G3" s="181"/>
      <c r="H3" s="181"/>
    </row>
    <row r="4" spans="1:8" ht="26.5" customHeight="1">
      <c r="A4" s="176" t="s">
        <v>181</v>
      </c>
      <c r="B4" s="176"/>
      <c r="C4" s="176"/>
      <c r="D4" s="176" t="s">
        <v>278</v>
      </c>
      <c r="E4" s="176"/>
      <c r="F4" s="176"/>
      <c r="G4" s="176"/>
      <c r="H4" s="176"/>
    </row>
    <row r="5" spans="1:8" ht="26.5" customHeight="1">
      <c r="A5" s="176" t="s">
        <v>182</v>
      </c>
      <c r="B5" s="176" t="s">
        <v>183</v>
      </c>
      <c r="C5" s="176"/>
      <c r="D5" s="176" t="s">
        <v>184</v>
      </c>
      <c r="E5" s="176"/>
      <c r="F5" s="176"/>
      <c r="G5" s="176"/>
      <c r="H5" s="176"/>
    </row>
    <row r="6" spans="1:8" ht="26.5" customHeight="1">
      <c r="A6" s="176"/>
      <c r="B6" s="179" t="s">
        <v>371</v>
      </c>
      <c r="C6" s="179"/>
      <c r="D6" s="179" t="s">
        <v>385</v>
      </c>
      <c r="E6" s="179"/>
      <c r="F6" s="179"/>
      <c r="G6" s="179"/>
      <c r="H6" s="179"/>
    </row>
    <row r="7" spans="1:8" ht="26.5" customHeight="1">
      <c r="A7" s="176"/>
      <c r="B7" s="179" t="s">
        <v>372</v>
      </c>
      <c r="C7" s="179"/>
      <c r="D7" s="179" t="s">
        <v>386</v>
      </c>
      <c r="E7" s="179"/>
      <c r="F7" s="179"/>
      <c r="G7" s="179"/>
      <c r="H7" s="179"/>
    </row>
    <row r="8" spans="1:8" ht="26.5" customHeight="1">
      <c r="A8" s="176"/>
      <c r="B8" s="179" t="s">
        <v>373</v>
      </c>
      <c r="C8" s="179"/>
      <c r="D8" s="179" t="s">
        <v>384</v>
      </c>
      <c r="E8" s="179"/>
      <c r="F8" s="179"/>
      <c r="G8" s="179"/>
      <c r="H8" s="179"/>
    </row>
    <row r="9" spans="1:8" ht="26.5" customHeight="1">
      <c r="A9" s="176"/>
      <c r="B9" s="179" t="s">
        <v>383</v>
      </c>
      <c r="C9" s="179"/>
      <c r="D9" s="179" t="s">
        <v>387</v>
      </c>
      <c r="E9" s="179"/>
      <c r="F9" s="179"/>
      <c r="G9" s="179"/>
      <c r="H9" s="179"/>
    </row>
    <row r="10" spans="1:8" ht="26.5" customHeight="1">
      <c r="A10" s="176"/>
      <c r="B10" s="176" t="s">
        <v>185</v>
      </c>
      <c r="C10" s="176"/>
      <c r="D10" s="176"/>
      <c r="E10" s="176"/>
      <c r="F10" s="3" t="s">
        <v>186</v>
      </c>
      <c r="G10" s="3" t="s">
        <v>187</v>
      </c>
      <c r="H10" s="3" t="s">
        <v>188</v>
      </c>
    </row>
    <row r="11" spans="1:8" ht="26.5" customHeight="1">
      <c r="A11" s="176"/>
      <c r="B11" s="176"/>
      <c r="C11" s="176"/>
      <c r="D11" s="176"/>
      <c r="E11" s="176"/>
      <c r="F11" s="4" t="s">
        <v>389</v>
      </c>
      <c r="G11" s="4" t="s">
        <v>389</v>
      </c>
      <c r="H11" s="4"/>
    </row>
    <row r="12" spans="1:8" ht="26.5" customHeight="1">
      <c r="A12" s="5" t="s">
        <v>189</v>
      </c>
      <c r="B12" s="180" t="s">
        <v>370</v>
      </c>
      <c r="C12" s="180"/>
      <c r="D12" s="180"/>
      <c r="E12" s="180"/>
      <c r="F12" s="180"/>
      <c r="G12" s="180"/>
      <c r="H12" s="180"/>
    </row>
    <row r="13" spans="1:8" ht="26.5" customHeight="1">
      <c r="A13" s="177" t="s">
        <v>190</v>
      </c>
      <c r="B13" s="6" t="s">
        <v>160</v>
      </c>
      <c r="C13" s="177" t="s">
        <v>161</v>
      </c>
      <c r="D13" s="177"/>
      <c r="E13" s="177" t="s">
        <v>162</v>
      </c>
      <c r="F13" s="177"/>
      <c r="G13" s="177" t="s">
        <v>191</v>
      </c>
      <c r="H13" s="177"/>
    </row>
    <row r="14" spans="1:8" ht="26.5" customHeight="1">
      <c r="A14" s="177"/>
      <c r="B14" s="172" t="s">
        <v>169</v>
      </c>
      <c r="C14" s="172" t="s">
        <v>170</v>
      </c>
      <c r="D14" s="172"/>
      <c r="E14" s="170" t="s">
        <v>346</v>
      </c>
      <c r="F14" s="171"/>
      <c r="G14" s="173" t="s">
        <v>344</v>
      </c>
      <c r="H14" s="174"/>
    </row>
    <row r="15" spans="1:8" ht="26.5" customHeight="1">
      <c r="A15" s="177"/>
      <c r="B15" s="172"/>
      <c r="C15" s="172"/>
      <c r="D15" s="172"/>
      <c r="E15" s="170" t="s">
        <v>347</v>
      </c>
      <c r="F15" s="171"/>
      <c r="G15" s="173" t="s">
        <v>345</v>
      </c>
      <c r="H15" s="174"/>
    </row>
    <row r="16" spans="1:8" ht="45.75" customHeight="1">
      <c r="A16" s="177"/>
      <c r="B16" s="172"/>
      <c r="C16" s="172"/>
      <c r="D16" s="172"/>
      <c r="E16" s="170" t="s">
        <v>348</v>
      </c>
      <c r="F16" s="171"/>
      <c r="G16" s="173" t="s">
        <v>382</v>
      </c>
      <c r="H16" s="174"/>
    </row>
    <row r="17" spans="1:15" ht="26.5" customHeight="1">
      <c r="A17" s="177"/>
      <c r="B17" s="172"/>
      <c r="C17" s="172" t="s">
        <v>171</v>
      </c>
      <c r="D17" s="172"/>
      <c r="E17" s="170" t="s">
        <v>349</v>
      </c>
      <c r="F17" s="171"/>
      <c r="G17" s="173" t="s">
        <v>357</v>
      </c>
      <c r="H17" s="174"/>
    </row>
    <row r="18" spans="1:15" ht="26.5" customHeight="1">
      <c r="A18" s="177"/>
      <c r="B18" s="172"/>
      <c r="C18" s="172"/>
      <c r="D18" s="172"/>
      <c r="E18" s="170" t="s">
        <v>350</v>
      </c>
      <c r="F18" s="171"/>
      <c r="G18" s="173" t="s">
        <v>354</v>
      </c>
      <c r="H18" s="174"/>
    </row>
    <row r="19" spans="1:15" ht="26.5" customHeight="1">
      <c r="A19" s="177"/>
      <c r="B19" s="172"/>
      <c r="C19" s="172"/>
      <c r="D19" s="172"/>
      <c r="E19" s="170" t="s">
        <v>351</v>
      </c>
      <c r="F19" s="171"/>
      <c r="G19" s="173" t="s">
        <v>355</v>
      </c>
      <c r="H19" s="174"/>
    </row>
    <row r="20" spans="1:15" ht="26.5" customHeight="1">
      <c r="A20" s="177"/>
      <c r="B20" s="172"/>
      <c r="C20" s="172"/>
      <c r="D20" s="172"/>
      <c r="E20" s="170" t="s">
        <v>352</v>
      </c>
      <c r="F20" s="171"/>
      <c r="G20" s="173" t="s">
        <v>356</v>
      </c>
      <c r="H20" s="174"/>
    </row>
    <row r="21" spans="1:15" ht="26.5" customHeight="1">
      <c r="A21" s="177"/>
      <c r="B21" s="172"/>
      <c r="C21" s="172"/>
      <c r="D21" s="172"/>
      <c r="E21" s="170" t="s">
        <v>353</v>
      </c>
      <c r="F21" s="171"/>
      <c r="G21" s="173" t="s">
        <v>358</v>
      </c>
      <c r="H21" s="174"/>
    </row>
    <row r="22" spans="1:15" ht="26.5" customHeight="1">
      <c r="A22" s="177"/>
      <c r="B22" s="172"/>
      <c r="C22" s="172" t="s">
        <v>172</v>
      </c>
      <c r="D22" s="172"/>
      <c r="E22" s="172" t="s">
        <v>359</v>
      </c>
      <c r="F22" s="172"/>
      <c r="G22" s="178" t="s">
        <v>360</v>
      </c>
      <c r="H22" s="178"/>
    </row>
    <row r="23" spans="1:15" ht="26.5" customHeight="1">
      <c r="A23" s="177"/>
      <c r="B23" s="172"/>
      <c r="C23" s="172" t="s">
        <v>173</v>
      </c>
      <c r="D23" s="172"/>
      <c r="E23" s="172" t="s">
        <v>361</v>
      </c>
      <c r="F23" s="172"/>
      <c r="G23" s="178" t="s">
        <v>375</v>
      </c>
      <c r="H23" s="178"/>
    </row>
    <row r="24" spans="1:15" ht="26.5" customHeight="1">
      <c r="A24" s="177"/>
      <c r="B24" s="172"/>
      <c r="C24" s="172"/>
      <c r="D24" s="172"/>
      <c r="E24" s="172" t="s">
        <v>362</v>
      </c>
      <c r="F24" s="172"/>
      <c r="G24" s="178" t="s">
        <v>374</v>
      </c>
      <c r="H24" s="178"/>
    </row>
    <row r="25" spans="1:15" ht="26.5" customHeight="1">
      <c r="A25" s="177"/>
      <c r="B25" s="172"/>
      <c r="C25" s="164" t="s">
        <v>176</v>
      </c>
      <c r="D25" s="165"/>
      <c r="E25" s="172" t="s">
        <v>363</v>
      </c>
      <c r="F25" s="172"/>
      <c r="G25" s="178" t="s">
        <v>365</v>
      </c>
      <c r="H25" s="178"/>
    </row>
    <row r="26" spans="1:15" ht="26.5" customHeight="1">
      <c r="A26" s="177"/>
      <c r="B26" s="172"/>
      <c r="C26" s="166"/>
      <c r="D26" s="167"/>
      <c r="E26" s="172" t="s">
        <v>364</v>
      </c>
      <c r="F26" s="172"/>
      <c r="G26" s="178" t="s">
        <v>366</v>
      </c>
      <c r="H26" s="178"/>
    </row>
    <row r="27" spans="1:15" ht="26.5" customHeight="1">
      <c r="A27" s="177"/>
      <c r="B27" s="168" t="s">
        <v>177</v>
      </c>
      <c r="C27" s="172" t="s">
        <v>178</v>
      </c>
      <c r="D27" s="172"/>
      <c r="E27" s="172" t="s">
        <v>367</v>
      </c>
      <c r="F27" s="172"/>
      <c r="G27" s="178" t="s">
        <v>369</v>
      </c>
      <c r="H27" s="178"/>
    </row>
    <row r="28" spans="1:15" ht="26.5" customHeight="1">
      <c r="A28" s="177"/>
      <c r="B28" s="169"/>
      <c r="C28" s="172" t="s">
        <v>178</v>
      </c>
      <c r="D28" s="172"/>
      <c r="E28" s="172" t="s">
        <v>368</v>
      </c>
      <c r="F28" s="172"/>
      <c r="G28" s="178" t="s">
        <v>369</v>
      </c>
      <c r="H28" s="178"/>
    </row>
    <row r="29" spans="1:15" ht="45" customHeight="1">
      <c r="A29" s="175"/>
      <c r="B29" s="175"/>
      <c r="C29" s="175"/>
      <c r="D29" s="175"/>
      <c r="E29" s="175"/>
      <c r="F29" s="175"/>
      <c r="G29" s="175"/>
      <c r="H29" s="175"/>
    </row>
    <row r="30" spans="1:15" ht="16.399999999999999" customHeight="1">
      <c r="A30" s="7"/>
      <c r="B30" s="7"/>
    </row>
    <row r="31" spans="1:15" ht="16.399999999999999" customHeight="1">
      <c r="A31" s="7"/>
    </row>
    <row r="32" spans="1:15" ht="16.399999999999999" customHeight="1">
      <c r="A32" s="7"/>
      <c r="O32" s="8"/>
    </row>
    <row r="33" spans="1:8" ht="16.399999999999999" customHeight="1">
      <c r="A33" s="7"/>
    </row>
    <row r="34" spans="1:8" ht="16.399999999999999" customHeight="1">
      <c r="A34" s="7"/>
      <c r="B34" s="7"/>
      <c r="C34" s="7"/>
      <c r="D34" s="7"/>
      <c r="E34" s="7"/>
      <c r="F34" s="7"/>
      <c r="G34" s="7"/>
      <c r="H34" s="7"/>
    </row>
    <row r="35" spans="1:8" ht="16.399999999999999" customHeight="1">
      <c r="A35" s="7"/>
      <c r="B35" s="7"/>
      <c r="C35" s="7"/>
      <c r="D35" s="7"/>
      <c r="E35" s="7"/>
      <c r="F35" s="7"/>
      <c r="G35" s="7"/>
      <c r="H35" s="7"/>
    </row>
    <row r="36" spans="1:8" ht="16.399999999999999" customHeight="1">
      <c r="A36" s="7"/>
      <c r="B36" s="7"/>
      <c r="C36" s="7"/>
      <c r="D36" s="7"/>
      <c r="E36" s="7"/>
      <c r="F36" s="7"/>
      <c r="G36" s="7"/>
      <c r="H36" s="7"/>
    </row>
    <row r="37" spans="1:8" ht="16.399999999999999" customHeight="1">
      <c r="A37" s="7"/>
      <c r="B37" s="7"/>
      <c r="C37" s="7"/>
      <c r="D37" s="7"/>
      <c r="E37" s="7"/>
      <c r="F37" s="7"/>
      <c r="G37" s="7"/>
      <c r="H37" s="7"/>
    </row>
  </sheetData>
  <mergeCells count="62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E14:F14"/>
    <mergeCell ref="G14:H14"/>
    <mergeCell ref="E15:F15"/>
    <mergeCell ref="G15:H15"/>
    <mergeCell ref="B9:C9"/>
    <mergeCell ref="D9:H9"/>
    <mergeCell ref="B12:H12"/>
    <mergeCell ref="C13:D13"/>
    <mergeCell ref="E13:F13"/>
    <mergeCell ref="G13:H13"/>
    <mergeCell ref="G23:H23"/>
    <mergeCell ref="E24:F24"/>
    <mergeCell ref="G24:H24"/>
    <mergeCell ref="E21:F21"/>
    <mergeCell ref="G21:H21"/>
    <mergeCell ref="E22:F22"/>
    <mergeCell ref="G22:H22"/>
    <mergeCell ref="G28:H28"/>
    <mergeCell ref="E25:F25"/>
    <mergeCell ref="G25:H25"/>
    <mergeCell ref="E26:F26"/>
    <mergeCell ref="G26:H26"/>
    <mergeCell ref="E16:F16"/>
    <mergeCell ref="G16:H16"/>
    <mergeCell ref="A29:H29"/>
    <mergeCell ref="A5:A11"/>
    <mergeCell ref="A13:A28"/>
    <mergeCell ref="B14:B24"/>
    <mergeCell ref="B25:B26"/>
    <mergeCell ref="B10:E11"/>
    <mergeCell ref="C14:D16"/>
    <mergeCell ref="C17:D21"/>
    <mergeCell ref="C22:D22"/>
    <mergeCell ref="C23:D24"/>
    <mergeCell ref="C27:D27"/>
    <mergeCell ref="E27:F27"/>
    <mergeCell ref="G27:H27"/>
    <mergeCell ref="C28:D28"/>
    <mergeCell ref="G18:H18"/>
    <mergeCell ref="G19:H19"/>
    <mergeCell ref="G20:H20"/>
    <mergeCell ref="E17:F17"/>
    <mergeCell ref="G17:H17"/>
    <mergeCell ref="C25:D26"/>
    <mergeCell ref="B27:B28"/>
    <mergeCell ref="E18:F18"/>
    <mergeCell ref="E19:F19"/>
    <mergeCell ref="E20:F20"/>
    <mergeCell ref="E28:F28"/>
    <mergeCell ref="E23:F23"/>
  </mergeCells>
  <phoneticPr fontId="25" type="noConversion"/>
  <printOptions horizontalCentered="1"/>
  <pageMargins left="1.37777777777778" right="0.98402777777777795" top="0.59027777777777801" bottom="0.59027777777777801" header="0" footer="0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39" activePane="bottomLeft" state="frozen"/>
      <selection pane="bottomLeft" activeCell="H39" sqref="H39"/>
    </sheetView>
  </sheetViews>
  <sheetFormatPr defaultColWidth="10" defaultRowHeight="14"/>
  <cols>
    <col min="1" max="1" width="1.453125" style="34" customWidth="1"/>
    <col min="2" max="2" width="42.6328125" style="34" customWidth="1"/>
    <col min="3" max="3" width="16.6328125" style="111" customWidth="1"/>
    <col min="4" max="4" width="42.6328125" style="34" customWidth="1"/>
    <col min="5" max="5" width="16.6328125" style="111" customWidth="1"/>
    <col min="6" max="6" width="1.453125" style="34" customWidth="1"/>
    <col min="7" max="11" width="9.7265625" style="34" customWidth="1"/>
    <col min="12" max="16384" width="10" style="34"/>
  </cols>
  <sheetData>
    <row r="1" spans="1:6" s="71" customFormat="1" ht="25" customHeight="1">
      <c r="A1" s="72"/>
      <c r="B1" s="2" t="s">
        <v>0</v>
      </c>
      <c r="C1" s="117"/>
      <c r="D1" s="2"/>
      <c r="E1" s="114"/>
      <c r="F1" s="73" t="s">
        <v>1</v>
      </c>
    </row>
    <row r="2" spans="1:6" ht="22.9" customHeight="1">
      <c r="A2" s="64"/>
      <c r="B2" s="130" t="s">
        <v>380</v>
      </c>
      <c r="C2" s="130"/>
      <c r="D2" s="130"/>
      <c r="E2" s="130"/>
      <c r="F2" s="56"/>
    </row>
    <row r="3" spans="1:6" ht="19.5" customHeight="1">
      <c r="A3" s="64"/>
      <c r="B3" s="40" t="s">
        <v>200</v>
      </c>
      <c r="D3" s="36"/>
      <c r="E3" s="74" t="s">
        <v>2</v>
      </c>
      <c r="F3" s="56"/>
    </row>
    <row r="4" spans="1:6" ht="26.15" customHeight="1">
      <c r="A4" s="64"/>
      <c r="B4" s="131" t="s">
        <v>3</v>
      </c>
      <c r="C4" s="131"/>
      <c r="D4" s="131" t="s">
        <v>4</v>
      </c>
      <c r="E4" s="131"/>
      <c r="F4" s="56"/>
    </row>
    <row r="5" spans="1:6" ht="26.15" customHeight="1">
      <c r="A5" s="64"/>
      <c r="B5" s="19" t="s">
        <v>5</v>
      </c>
      <c r="C5" s="103" t="s">
        <v>6</v>
      </c>
      <c r="D5" s="19" t="s">
        <v>5</v>
      </c>
      <c r="E5" s="103" t="s">
        <v>6</v>
      </c>
      <c r="F5" s="56"/>
    </row>
    <row r="6" spans="1:6" ht="26.15" customHeight="1">
      <c r="A6" s="132"/>
      <c r="B6" s="23" t="s">
        <v>7</v>
      </c>
      <c r="C6" s="115">
        <v>152.16999999999999</v>
      </c>
      <c r="D6" s="23" t="s">
        <v>8</v>
      </c>
      <c r="E6" s="115">
        <v>0</v>
      </c>
      <c r="F6" s="45"/>
    </row>
    <row r="7" spans="1:6" ht="26.15" customHeight="1">
      <c r="A7" s="132"/>
      <c r="B7" s="23" t="s">
        <v>9</v>
      </c>
      <c r="C7" s="115">
        <v>26</v>
      </c>
      <c r="D7" s="23" t="s">
        <v>10</v>
      </c>
      <c r="E7" s="115">
        <v>0</v>
      </c>
      <c r="F7" s="45"/>
    </row>
    <row r="8" spans="1:6" ht="26.15" customHeight="1">
      <c r="A8" s="132"/>
      <c r="B8" s="23" t="s">
        <v>11</v>
      </c>
      <c r="C8" s="115">
        <v>0</v>
      </c>
      <c r="D8" s="23" t="s">
        <v>12</v>
      </c>
      <c r="E8" s="115">
        <v>0</v>
      </c>
      <c r="F8" s="45"/>
    </row>
    <row r="9" spans="1:6" ht="26.15" customHeight="1">
      <c r="A9" s="132"/>
      <c r="B9" s="23" t="s">
        <v>13</v>
      </c>
      <c r="C9" s="115">
        <v>0</v>
      </c>
      <c r="D9" s="23" t="s">
        <v>14</v>
      </c>
      <c r="E9" s="115">
        <v>0</v>
      </c>
      <c r="F9" s="45"/>
    </row>
    <row r="10" spans="1:6" ht="26.15" customHeight="1">
      <c r="A10" s="132"/>
      <c r="B10" s="23" t="s">
        <v>15</v>
      </c>
      <c r="C10" s="115">
        <v>0</v>
      </c>
      <c r="D10" s="23" t="s">
        <v>16</v>
      </c>
      <c r="E10" s="115">
        <v>0</v>
      </c>
      <c r="F10" s="45"/>
    </row>
    <row r="11" spans="1:6" ht="26.15" customHeight="1">
      <c r="A11" s="132"/>
      <c r="B11" s="23" t="s">
        <v>17</v>
      </c>
      <c r="C11" s="115">
        <v>0</v>
      </c>
      <c r="D11" s="23" t="s">
        <v>18</v>
      </c>
      <c r="E11" s="115">
        <v>0</v>
      </c>
      <c r="F11" s="45"/>
    </row>
    <row r="12" spans="1:6" ht="26.15" customHeight="1">
      <c r="A12" s="132"/>
      <c r="B12" s="23" t="s">
        <v>19</v>
      </c>
      <c r="C12" s="115"/>
      <c r="D12" s="23" t="s">
        <v>20</v>
      </c>
      <c r="E12" s="115">
        <v>0</v>
      </c>
      <c r="F12" s="45"/>
    </row>
    <row r="13" spans="1:6" ht="26.15" customHeight="1">
      <c r="A13" s="132"/>
      <c r="B13" s="23" t="s">
        <v>19</v>
      </c>
      <c r="C13" s="115"/>
      <c r="D13" s="23" t="s">
        <v>21</v>
      </c>
      <c r="E13" s="115">
        <v>3.44</v>
      </c>
      <c r="F13" s="45"/>
    </row>
    <row r="14" spans="1:6" ht="26.15" customHeight="1">
      <c r="A14" s="132"/>
      <c r="B14" s="23" t="s">
        <v>19</v>
      </c>
      <c r="C14" s="115"/>
      <c r="D14" s="23" t="s">
        <v>22</v>
      </c>
      <c r="E14" s="115">
        <v>0</v>
      </c>
      <c r="F14" s="45"/>
    </row>
    <row r="15" spans="1:6" ht="26.15" customHeight="1">
      <c r="A15" s="132"/>
      <c r="B15" s="23" t="s">
        <v>19</v>
      </c>
      <c r="C15" s="115"/>
      <c r="D15" s="23" t="s">
        <v>23</v>
      </c>
      <c r="E15" s="115">
        <v>2.97</v>
      </c>
      <c r="F15" s="45"/>
    </row>
    <row r="16" spans="1:6" ht="26.15" customHeight="1">
      <c r="A16" s="132"/>
      <c r="B16" s="23" t="s">
        <v>19</v>
      </c>
      <c r="C16" s="115"/>
      <c r="D16" s="23" t="s">
        <v>24</v>
      </c>
      <c r="E16" s="115">
        <v>0</v>
      </c>
      <c r="F16" s="45"/>
    </row>
    <row r="17" spans="1:6" ht="26.15" customHeight="1">
      <c r="A17" s="132"/>
      <c r="B17" s="23" t="s">
        <v>19</v>
      </c>
      <c r="C17" s="115"/>
      <c r="D17" s="23" t="s">
        <v>25</v>
      </c>
      <c r="E17" s="115">
        <v>26</v>
      </c>
      <c r="F17" s="45"/>
    </row>
    <row r="18" spans="1:6" ht="26.15" customHeight="1">
      <c r="A18" s="132"/>
      <c r="B18" s="23" t="s">
        <v>19</v>
      </c>
      <c r="C18" s="115"/>
      <c r="D18" s="23" t="s">
        <v>26</v>
      </c>
      <c r="E18" s="115">
        <v>0</v>
      </c>
      <c r="F18" s="45"/>
    </row>
    <row r="19" spans="1:6" ht="26.15" customHeight="1">
      <c r="A19" s="132"/>
      <c r="B19" s="23" t="s">
        <v>19</v>
      </c>
      <c r="C19" s="115"/>
      <c r="D19" s="23" t="s">
        <v>27</v>
      </c>
      <c r="E19" s="115">
        <v>0</v>
      </c>
      <c r="F19" s="45"/>
    </row>
    <row r="20" spans="1:6" ht="26.15" customHeight="1">
      <c r="A20" s="132"/>
      <c r="B20" s="23" t="s">
        <v>19</v>
      </c>
      <c r="C20" s="115"/>
      <c r="D20" s="23" t="s">
        <v>28</v>
      </c>
      <c r="E20" s="115">
        <v>0</v>
      </c>
      <c r="F20" s="45"/>
    </row>
    <row r="21" spans="1:6" ht="26.15" customHeight="1">
      <c r="A21" s="132"/>
      <c r="B21" s="23" t="s">
        <v>19</v>
      </c>
      <c r="C21" s="115"/>
      <c r="D21" s="23" t="s">
        <v>29</v>
      </c>
      <c r="E21" s="115">
        <v>0</v>
      </c>
      <c r="F21" s="45"/>
    </row>
    <row r="22" spans="1:6" ht="26.15" customHeight="1">
      <c r="A22" s="132"/>
      <c r="B22" s="23" t="s">
        <v>19</v>
      </c>
      <c r="C22" s="115"/>
      <c r="D22" s="23" t="s">
        <v>30</v>
      </c>
      <c r="E22" s="115">
        <v>0</v>
      </c>
      <c r="F22" s="45"/>
    </row>
    <row r="23" spans="1:6" ht="26.15" customHeight="1">
      <c r="A23" s="132"/>
      <c r="B23" s="23" t="s">
        <v>19</v>
      </c>
      <c r="C23" s="115"/>
      <c r="D23" s="23" t="s">
        <v>31</v>
      </c>
      <c r="E23" s="115">
        <v>0</v>
      </c>
      <c r="F23" s="45"/>
    </row>
    <row r="24" spans="1:6" ht="26.15" customHeight="1">
      <c r="A24" s="132"/>
      <c r="B24" s="23" t="s">
        <v>19</v>
      </c>
      <c r="C24" s="115"/>
      <c r="D24" s="23" t="s">
        <v>32</v>
      </c>
      <c r="E24" s="115">
        <v>0</v>
      </c>
      <c r="F24" s="45"/>
    </row>
    <row r="25" spans="1:6" ht="26.15" customHeight="1">
      <c r="A25" s="132"/>
      <c r="B25" s="23" t="s">
        <v>19</v>
      </c>
      <c r="C25" s="115"/>
      <c r="D25" s="23" t="s">
        <v>33</v>
      </c>
      <c r="E25" s="115">
        <v>4.3499999999999996</v>
      </c>
      <c r="F25" s="45"/>
    </row>
    <row r="26" spans="1:6" ht="26.15" customHeight="1">
      <c r="A26" s="132"/>
      <c r="B26" s="23" t="s">
        <v>19</v>
      </c>
      <c r="C26" s="115"/>
      <c r="D26" s="23" t="s">
        <v>34</v>
      </c>
      <c r="E26" s="115">
        <v>0</v>
      </c>
      <c r="F26" s="45"/>
    </row>
    <row r="27" spans="1:6" ht="26.15" customHeight="1">
      <c r="A27" s="132"/>
      <c r="B27" s="23" t="s">
        <v>19</v>
      </c>
      <c r="C27" s="115"/>
      <c r="D27" s="23" t="s">
        <v>35</v>
      </c>
      <c r="E27" s="115">
        <v>0</v>
      </c>
      <c r="F27" s="45"/>
    </row>
    <row r="28" spans="1:6" ht="26.15" customHeight="1">
      <c r="A28" s="132"/>
      <c r="B28" s="23" t="s">
        <v>19</v>
      </c>
      <c r="C28" s="115"/>
      <c r="D28" s="23" t="s">
        <v>36</v>
      </c>
      <c r="E28" s="115">
        <v>141.41</v>
      </c>
      <c r="F28" s="45"/>
    </row>
    <row r="29" spans="1:6" ht="26.15" customHeight="1">
      <c r="A29" s="132"/>
      <c r="B29" s="23" t="s">
        <v>19</v>
      </c>
      <c r="C29" s="115"/>
      <c r="D29" s="23" t="s">
        <v>37</v>
      </c>
      <c r="E29" s="115">
        <v>0</v>
      </c>
      <c r="F29" s="45"/>
    </row>
    <row r="30" spans="1:6" ht="26.15" customHeight="1">
      <c r="A30" s="132"/>
      <c r="B30" s="23" t="s">
        <v>19</v>
      </c>
      <c r="C30" s="115"/>
      <c r="D30" s="23" t="s">
        <v>38</v>
      </c>
      <c r="E30" s="115">
        <v>0</v>
      </c>
      <c r="F30" s="45"/>
    </row>
    <row r="31" spans="1:6" ht="26.15" customHeight="1">
      <c r="A31" s="132"/>
      <c r="B31" s="23" t="s">
        <v>19</v>
      </c>
      <c r="C31" s="115"/>
      <c r="D31" s="23" t="s">
        <v>39</v>
      </c>
      <c r="E31" s="115">
        <v>0</v>
      </c>
      <c r="F31" s="45"/>
    </row>
    <row r="32" spans="1:6" ht="26.15" customHeight="1">
      <c r="A32" s="132"/>
      <c r="B32" s="23" t="s">
        <v>19</v>
      </c>
      <c r="C32" s="115"/>
      <c r="D32" s="23" t="s">
        <v>40</v>
      </c>
      <c r="E32" s="115">
        <v>0</v>
      </c>
      <c r="F32" s="45"/>
    </row>
    <row r="33" spans="1:6" ht="26.15" customHeight="1">
      <c r="A33" s="132"/>
      <c r="B33" s="23" t="s">
        <v>19</v>
      </c>
      <c r="C33" s="115"/>
      <c r="D33" s="23" t="s">
        <v>41</v>
      </c>
      <c r="E33" s="115">
        <v>0</v>
      </c>
      <c r="F33" s="45"/>
    </row>
    <row r="34" spans="1:6" ht="26.15" customHeight="1">
      <c r="A34" s="132"/>
      <c r="B34" s="23" t="s">
        <v>19</v>
      </c>
      <c r="C34" s="115"/>
      <c r="D34" s="23" t="s">
        <v>42</v>
      </c>
      <c r="E34" s="115">
        <v>0</v>
      </c>
      <c r="F34" s="45"/>
    </row>
    <row r="35" spans="1:6" ht="26.15" customHeight="1">
      <c r="A35" s="132"/>
      <c r="B35" s="23" t="s">
        <v>19</v>
      </c>
      <c r="C35" s="115"/>
      <c r="D35" s="23" t="s">
        <v>43</v>
      </c>
      <c r="E35" s="115">
        <v>0</v>
      </c>
      <c r="F35" s="45"/>
    </row>
    <row r="36" spans="1:6" ht="26.15" customHeight="1">
      <c r="A36" s="46"/>
      <c r="B36" s="19" t="s">
        <v>44</v>
      </c>
      <c r="C36" s="109"/>
      <c r="D36" s="19" t="s">
        <v>45</v>
      </c>
      <c r="E36" s="109"/>
      <c r="F36" s="47"/>
    </row>
    <row r="37" spans="1:6" ht="26.15" customHeight="1">
      <c r="A37" s="38"/>
      <c r="B37" s="23" t="s">
        <v>46</v>
      </c>
      <c r="C37" s="115">
        <v>0</v>
      </c>
      <c r="D37" s="23" t="s">
        <v>47</v>
      </c>
      <c r="E37" s="115">
        <v>0</v>
      </c>
      <c r="F37" s="75"/>
    </row>
    <row r="38" spans="1:6" ht="26.15" customHeight="1">
      <c r="A38" s="76"/>
      <c r="B38" s="23" t="s">
        <v>48</v>
      </c>
      <c r="C38" s="115">
        <v>0</v>
      </c>
      <c r="D38" s="23" t="s">
        <v>49</v>
      </c>
      <c r="E38" s="115">
        <v>0</v>
      </c>
      <c r="F38" s="75"/>
    </row>
    <row r="39" spans="1:6" ht="26.15" customHeight="1">
      <c r="A39" s="76"/>
      <c r="B39" s="77"/>
      <c r="C39" s="118"/>
      <c r="D39" s="23" t="s">
        <v>50</v>
      </c>
      <c r="E39" s="115">
        <v>0</v>
      </c>
      <c r="F39" s="75"/>
    </row>
    <row r="40" spans="1:6" ht="26.15" customHeight="1">
      <c r="A40" s="78"/>
      <c r="B40" s="19" t="s">
        <v>51</v>
      </c>
      <c r="C40" s="109">
        <v>178.17</v>
      </c>
      <c r="D40" s="19" t="s">
        <v>52</v>
      </c>
      <c r="E40" s="109">
        <v>178.17</v>
      </c>
      <c r="F40" s="79"/>
    </row>
    <row r="41" spans="1:6" ht="9.75" customHeight="1">
      <c r="A41" s="65"/>
      <c r="B41" s="65"/>
      <c r="C41" s="119"/>
      <c r="D41" s="80"/>
      <c r="E41" s="116"/>
      <c r="F41" s="66"/>
    </row>
  </sheetData>
  <mergeCells count="4">
    <mergeCell ref="B2:E2"/>
    <mergeCell ref="B4:C4"/>
    <mergeCell ref="D4:E4"/>
    <mergeCell ref="A6:A35"/>
  </mergeCells>
  <phoneticPr fontId="25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"/>
  <sheetViews>
    <sheetView workbookViewId="0">
      <pane ySplit="6" topLeftCell="A7" activePane="bottomLeft" state="frozen"/>
      <selection pane="bottomLeft" activeCell="D21" sqref="D21"/>
    </sheetView>
  </sheetViews>
  <sheetFormatPr defaultColWidth="10" defaultRowHeight="14"/>
  <cols>
    <col min="1" max="1" width="1.453125" style="34" customWidth="1"/>
    <col min="2" max="2" width="16.90625" style="34" customWidth="1"/>
    <col min="3" max="3" width="43" style="34" customWidth="1"/>
    <col min="4" max="14" width="13" style="34" customWidth="1"/>
    <col min="15" max="15" width="1.453125" style="34" customWidth="1"/>
    <col min="16" max="16" width="9.7265625" style="34" customWidth="1"/>
    <col min="17" max="16384" width="10" style="34"/>
  </cols>
  <sheetData>
    <row r="1" spans="1:15" ht="25" customHeight="1">
      <c r="A1" s="35"/>
      <c r="B1" s="2" t="s">
        <v>53</v>
      </c>
      <c r="C1" s="36"/>
      <c r="D1" s="69"/>
      <c r="E1" s="69"/>
      <c r="F1" s="69"/>
      <c r="G1" s="36"/>
      <c r="H1" s="36"/>
      <c r="I1" s="36"/>
      <c r="L1" s="36"/>
      <c r="M1" s="36"/>
      <c r="N1" s="37"/>
      <c r="O1" s="38"/>
    </row>
    <row r="2" spans="1:15" ht="22.9" customHeight="1">
      <c r="A2" s="35"/>
      <c r="B2" s="133" t="s">
        <v>379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8" t="s">
        <v>1</v>
      </c>
    </row>
    <row r="3" spans="1:15" ht="19.5" customHeight="1">
      <c r="A3" s="39"/>
      <c r="B3" s="134" t="s">
        <v>200</v>
      </c>
      <c r="C3" s="134"/>
      <c r="D3" s="39"/>
      <c r="E3" s="39"/>
      <c r="F3" s="59"/>
      <c r="G3" s="39"/>
      <c r="H3" s="59"/>
      <c r="I3" s="59"/>
      <c r="J3" s="59"/>
      <c r="K3" s="59"/>
      <c r="L3" s="59"/>
      <c r="M3" s="59"/>
      <c r="N3" s="41" t="s">
        <v>2</v>
      </c>
      <c r="O3" s="42"/>
    </row>
    <row r="4" spans="1:15" ht="24.4" customHeight="1">
      <c r="A4" s="43"/>
      <c r="B4" s="135" t="s">
        <v>5</v>
      </c>
      <c r="C4" s="135"/>
      <c r="D4" s="135" t="s">
        <v>54</v>
      </c>
      <c r="E4" s="135" t="s">
        <v>55</v>
      </c>
      <c r="F4" s="135" t="s">
        <v>56</v>
      </c>
      <c r="G4" s="135" t="s">
        <v>57</v>
      </c>
      <c r="H4" s="135" t="s">
        <v>58</v>
      </c>
      <c r="I4" s="135" t="s">
        <v>59</v>
      </c>
      <c r="J4" s="135" t="s">
        <v>60</v>
      </c>
      <c r="K4" s="135" t="s">
        <v>61</v>
      </c>
      <c r="L4" s="135" t="s">
        <v>62</v>
      </c>
      <c r="M4" s="135" t="s">
        <v>63</v>
      </c>
      <c r="N4" s="135" t="s">
        <v>64</v>
      </c>
      <c r="O4" s="45"/>
    </row>
    <row r="5" spans="1:15" ht="24.4" customHeight="1">
      <c r="A5" s="43"/>
      <c r="B5" s="135" t="s">
        <v>65</v>
      </c>
      <c r="C5" s="135" t="s">
        <v>66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45"/>
    </row>
    <row r="6" spans="1:15" ht="24.4" customHeight="1">
      <c r="A6" s="43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45"/>
    </row>
    <row r="7" spans="1:15" ht="27" customHeight="1">
      <c r="A7" s="46"/>
      <c r="B7" s="19">
        <v>147001</v>
      </c>
      <c r="C7" s="19" t="s">
        <v>67</v>
      </c>
      <c r="D7" s="109">
        <v>178.17</v>
      </c>
      <c r="E7" s="109">
        <v>0</v>
      </c>
      <c r="F7" s="109">
        <v>152.16999999999999</v>
      </c>
      <c r="G7" s="109">
        <v>26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47"/>
    </row>
    <row r="8" spans="1:15" ht="27" customHeight="1">
      <c r="A8" s="46"/>
      <c r="B8" s="86">
        <v>147001</v>
      </c>
      <c r="C8" s="89" t="s">
        <v>193</v>
      </c>
      <c r="D8" s="120">
        <v>3.44</v>
      </c>
      <c r="E8" s="109">
        <v>0</v>
      </c>
      <c r="F8" s="120">
        <v>3.44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47"/>
    </row>
    <row r="9" spans="1:15" ht="27" customHeight="1">
      <c r="A9" s="46"/>
      <c r="B9" s="86">
        <v>147001</v>
      </c>
      <c r="C9" s="89" t="s">
        <v>194</v>
      </c>
      <c r="D9" s="120">
        <v>2.73</v>
      </c>
      <c r="E9" s="109">
        <v>0</v>
      </c>
      <c r="F9" s="120">
        <v>2.73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47"/>
    </row>
    <row r="10" spans="1:15" ht="27" customHeight="1">
      <c r="A10" s="46"/>
      <c r="B10" s="86">
        <v>147001</v>
      </c>
      <c r="C10" s="89" t="s">
        <v>195</v>
      </c>
      <c r="D10" s="120">
        <v>0.24</v>
      </c>
      <c r="E10" s="109">
        <v>0</v>
      </c>
      <c r="F10" s="120">
        <v>0.24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47"/>
    </row>
    <row r="11" spans="1:15" ht="27" customHeight="1">
      <c r="A11" s="46"/>
      <c r="B11" s="86">
        <v>147001</v>
      </c>
      <c r="C11" s="89" t="s">
        <v>196</v>
      </c>
      <c r="D11" s="120">
        <v>26</v>
      </c>
      <c r="E11" s="109">
        <v>0</v>
      </c>
      <c r="F11" s="109">
        <v>0</v>
      </c>
      <c r="G11" s="109">
        <v>26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47"/>
    </row>
    <row r="12" spans="1:15" ht="27" customHeight="1">
      <c r="A12" s="46"/>
      <c r="B12" s="86">
        <v>147001</v>
      </c>
      <c r="C12" s="89" t="s">
        <v>197</v>
      </c>
      <c r="D12" s="120">
        <v>4.3499999999999996</v>
      </c>
      <c r="E12" s="109">
        <v>0</v>
      </c>
      <c r="F12" s="120">
        <v>4.3499999999999996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47"/>
    </row>
    <row r="13" spans="1:15" ht="27" customHeight="1">
      <c r="A13" s="46"/>
      <c r="B13" s="86">
        <v>147001</v>
      </c>
      <c r="C13" s="89" t="s">
        <v>198</v>
      </c>
      <c r="D13" s="120">
        <v>10</v>
      </c>
      <c r="E13" s="109">
        <v>0</v>
      </c>
      <c r="F13" s="120">
        <v>10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47"/>
    </row>
    <row r="14" spans="1:15" ht="27" customHeight="1">
      <c r="A14" s="46"/>
      <c r="B14" s="86">
        <v>147001</v>
      </c>
      <c r="C14" s="89" t="s">
        <v>199</v>
      </c>
      <c r="D14" s="120">
        <v>131.41</v>
      </c>
      <c r="E14" s="109">
        <v>0</v>
      </c>
      <c r="F14" s="120">
        <v>131.41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4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workbookViewId="0">
      <pane ySplit="6" topLeftCell="A22" activePane="bottomLeft" state="frozen"/>
      <selection pane="bottomLeft" activeCell="M20" sqref="M20"/>
    </sheetView>
  </sheetViews>
  <sheetFormatPr defaultColWidth="10" defaultRowHeight="14"/>
  <cols>
    <col min="1" max="1" width="1.453125" style="34" customWidth="1"/>
    <col min="2" max="4" width="6.08984375" style="34" customWidth="1"/>
    <col min="5" max="5" width="16.90625" style="34" customWidth="1"/>
    <col min="6" max="6" width="41" style="125" customWidth="1"/>
    <col min="7" max="9" width="16.36328125" style="111" customWidth="1"/>
    <col min="10" max="10" width="16.36328125" style="34" customWidth="1"/>
    <col min="11" max="11" width="22.90625" style="34" customWidth="1"/>
    <col min="12" max="12" width="1.453125" style="34" customWidth="1"/>
    <col min="13" max="14" width="9.7265625" style="34" customWidth="1"/>
    <col min="15" max="16384" width="10" style="34"/>
  </cols>
  <sheetData>
    <row r="1" spans="1:12" ht="25" customHeight="1">
      <c r="A1" s="35"/>
      <c r="B1" s="2" t="s">
        <v>68</v>
      </c>
      <c r="C1" s="2"/>
      <c r="D1" s="2"/>
      <c r="E1" s="36"/>
      <c r="F1" s="123"/>
      <c r="G1" s="106"/>
      <c r="H1" s="106"/>
      <c r="I1" s="106"/>
      <c r="J1" s="69"/>
      <c r="K1" s="37"/>
      <c r="L1" s="38"/>
    </row>
    <row r="2" spans="1:12" ht="22.9" customHeight="1">
      <c r="A2" s="35"/>
      <c r="B2" s="133" t="s">
        <v>378</v>
      </c>
      <c r="C2" s="133"/>
      <c r="D2" s="133"/>
      <c r="E2" s="133"/>
      <c r="F2" s="133"/>
      <c r="G2" s="133"/>
      <c r="H2" s="133"/>
      <c r="I2" s="133"/>
      <c r="J2" s="133"/>
      <c r="K2" s="133"/>
      <c r="L2" s="38" t="s">
        <v>1</v>
      </c>
    </row>
    <row r="3" spans="1:12" ht="19.5" customHeight="1">
      <c r="A3" s="39"/>
      <c r="B3" s="134" t="s">
        <v>200</v>
      </c>
      <c r="C3" s="134"/>
      <c r="D3" s="134"/>
      <c r="E3" s="134"/>
      <c r="F3" s="134"/>
      <c r="G3" s="107"/>
      <c r="H3" s="107"/>
      <c r="I3" s="108"/>
      <c r="J3" s="59"/>
      <c r="K3" s="41" t="s">
        <v>2</v>
      </c>
      <c r="L3" s="42"/>
    </row>
    <row r="4" spans="1:12" ht="24.4" customHeight="1">
      <c r="A4" s="38"/>
      <c r="B4" s="131" t="s">
        <v>5</v>
      </c>
      <c r="C4" s="131"/>
      <c r="D4" s="131"/>
      <c r="E4" s="131"/>
      <c r="F4" s="131"/>
      <c r="G4" s="131" t="s">
        <v>54</v>
      </c>
      <c r="H4" s="131" t="s">
        <v>69</v>
      </c>
      <c r="I4" s="131" t="s">
        <v>70</v>
      </c>
      <c r="J4" s="131" t="s">
        <v>71</v>
      </c>
      <c r="K4" s="131" t="s">
        <v>72</v>
      </c>
      <c r="L4" s="44"/>
    </row>
    <row r="5" spans="1:12" ht="24.4" customHeight="1">
      <c r="A5" s="43"/>
      <c r="B5" s="131" t="s">
        <v>73</v>
      </c>
      <c r="C5" s="131"/>
      <c r="D5" s="131"/>
      <c r="E5" s="131" t="s">
        <v>65</v>
      </c>
      <c r="F5" s="136" t="s">
        <v>66</v>
      </c>
      <c r="G5" s="131"/>
      <c r="H5" s="131"/>
      <c r="I5" s="131"/>
      <c r="J5" s="131"/>
      <c r="K5" s="131"/>
      <c r="L5" s="44"/>
    </row>
    <row r="6" spans="1:12" ht="24.4" customHeight="1">
      <c r="A6" s="43"/>
      <c r="B6" s="19" t="s">
        <v>74</v>
      </c>
      <c r="C6" s="19" t="s">
        <v>75</v>
      </c>
      <c r="D6" s="19" t="s">
        <v>76</v>
      </c>
      <c r="E6" s="131"/>
      <c r="F6" s="136"/>
      <c r="G6" s="131"/>
      <c r="H6" s="131"/>
      <c r="I6" s="131"/>
      <c r="J6" s="131"/>
      <c r="K6" s="131"/>
      <c r="L6" s="45"/>
    </row>
    <row r="7" spans="1:12" ht="25" customHeight="1">
      <c r="A7" s="46"/>
      <c r="B7" s="19"/>
      <c r="C7" s="19"/>
      <c r="D7" s="19"/>
      <c r="E7" s="19">
        <v>147001</v>
      </c>
      <c r="F7" s="124" t="s">
        <v>67</v>
      </c>
      <c r="G7" s="109">
        <v>178.17</v>
      </c>
      <c r="H7" s="109">
        <v>142.16999999999999</v>
      </c>
      <c r="I7" s="109">
        <v>36</v>
      </c>
      <c r="J7" s="93">
        <v>0</v>
      </c>
      <c r="K7" s="93">
        <v>0</v>
      </c>
      <c r="L7" s="47"/>
    </row>
    <row r="8" spans="1:12" ht="25" customHeight="1">
      <c r="A8" s="46"/>
      <c r="B8" s="90" t="s">
        <v>201</v>
      </c>
      <c r="C8" s="90" t="s">
        <v>202</v>
      </c>
      <c r="D8" s="90" t="s">
        <v>203</v>
      </c>
      <c r="E8" s="86">
        <v>147001</v>
      </c>
      <c r="F8" s="96" t="s">
        <v>218</v>
      </c>
      <c r="G8" s="91">
        <v>84.21</v>
      </c>
      <c r="H8" s="110">
        <v>84.21</v>
      </c>
      <c r="I8" s="93">
        <v>0</v>
      </c>
      <c r="J8" s="93">
        <v>0</v>
      </c>
      <c r="K8" s="93">
        <v>0</v>
      </c>
      <c r="L8" s="47"/>
    </row>
    <row r="9" spans="1:12" ht="25" customHeight="1">
      <c r="A9" s="46"/>
      <c r="B9" s="90" t="s">
        <v>201</v>
      </c>
      <c r="C9" s="90" t="s">
        <v>202</v>
      </c>
      <c r="D9" s="90" t="s">
        <v>203</v>
      </c>
      <c r="E9" s="86">
        <v>147001</v>
      </c>
      <c r="F9" s="96" t="s">
        <v>275</v>
      </c>
      <c r="G9" s="91">
        <v>0.85</v>
      </c>
      <c r="H9" s="110">
        <v>0.85</v>
      </c>
      <c r="I9" s="93">
        <v>0</v>
      </c>
      <c r="J9" s="93">
        <v>0</v>
      </c>
      <c r="K9" s="93">
        <v>0</v>
      </c>
      <c r="L9" s="47"/>
    </row>
    <row r="10" spans="1:12" ht="25" customHeight="1">
      <c r="A10" s="46"/>
      <c r="B10" s="90" t="s">
        <v>201</v>
      </c>
      <c r="C10" s="90" t="s">
        <v>202</v>
      </c>
      <c r="D10" s="90" t="s">
        <v>203</v>
      </c>
      <c r="E10" s="86">
        <v>147001</v>
      </c>
      <c r="F10" s="96" t="s">
        <v>219</v>
      </c>
      <c r="G10" s="91">
        <v>1.2</v>
      </c>
      <c r="H10" s="110">
        <v>1.2</v>
      </c>
      <c r="I10" s="93">
        <v>0</v>
      </c>
      <c r="J10" s="93">
        <v>0</v>
      </c>
      <c r="K10" s="93">
        <v>0</v>
      </c>
      <c r="L10" s="47"/>
    </row>
    <row r="11" spans="1:12" ht="25" customHeight="1">
      <c r="A11" s="46"/>
      <c r="B11" s="90" t="s">
        <v>201</v>
      </c>
      <c r="C11" s="90" t="s">
        <v>202</v>
      </c>
      <c r="D11" s="90" t="s">
        <v>203</v>
      </c>
      <c r="E11" s="86">
        <v>147001</v>
      </c>
      <c r="F11" s="96" t="s">
        <v>220</v>
      </c>
      <c r="G11" s="91">
        <v>0.9</v>
      </c>
      <c r="H11" s="110">
        <v>0.9</v>
      </c>
      <c r="I11" s="93">
        <v>0</v>
      </c>
      <c r="J11" s="93">
        <v>0</v>
      </c>
      <c r="K11" s="93">
        <v>0</v>
      </c>
      <c r="L11" s="47"/>
    </row>
    <row r="12" spans="1:12" ht="25" customHeight="1">
      <c r="A12" s="46"/>
      <c r="B12" s="90" t="s">
        <v>204</v>
      </c>
      <c r="C12" s="90" t="s">
        <v>205</v>
      </c>
      <c r="D12" s="90" t="s">
        <v>206</v>
      </c>
      <c r="E12" s="86">
        <v>147001</v>
      </c>
      <c r="F12" s="96" t="s">
        <v>221</v>
      </c>
      <c r="G12" s="91">
        <v>2.73</v>
      </c>
      <c r="H12" s="110">
        <v>2.73</v>
      </c>
      <c r="I12" s="93">
        <v>0</v>
      </c>
      <c r="J12" s="93">
        <v>0</v>
      </c>
      <c r="K12" s="93">
        <v>0</v>
      </c>
      <c r="L12" s="47"/>
    </row>
    <row r="13" spans="1:12" ht="25" customHeight="1">
      <c r="A13" s="46"/>
      <c r="B13" s="90" t="s">
        <v>201</v>
      </c>
      <c r="C13" s="90" t="s">
        <v>202</v>
      </c>
      <c r="D13" s="90" t="s">
        <v>203</v>
      </c>
      <c r="E13" s="86">
        <v>147001</v>
      </c>
      <c r="F13" s="96" t="s">
        <v>222</v>
      </c>
      <c r="G13" s="91">
        <v>19.79</v>
      </c>
      <c r="H13" s="110">
        <v>19.79</v>
      </c>
      <c r="I13" s="93">
        <v>0</v>
      </c>
      <c r="J13" s="93">
        <v>0</v>
      </c>
      <c r="K13" s="93">
        <v>0</v>
      </c>
      <c r="L13" s="47"/>
    </row>
    <row r="14" spans="1:12" ht="25" customHeight="1">
      <c r="A14" s="46"/>
      <c r="B14" s="90" t="s">
        <v>204</v>
      </c>
      <c r="C14" s="90" t="s">
        <v>205</v>
      </c>
      <c r="D14" s="90" t="s">
        <v>207</v>
      </c>
      <c r="E14" s="86">
        <v>147001</v>
      </c>
      <c r="F14" s="96" t="s">
        <v>223</v>
      </c>
      <c r="G14" s="91">
        <v>0.24</v>
      </c>
      <c r="H14" s="110">
        <v>0.24</v>
      </c>
      <c r="I14" s="93">
        <v>0</v>
      </c>
      <c r="J14" s="93">
        <v>0</v>
      </c>
      <c r="K14" s="93">
        <v>0</v>
      </c>
      <c r="L14" s="47"/>
    </row>
    <row r="15" spans="1:12" ht="25" customHeight="1">
      <c r="A15" s="46"/>
      <c r="B15" s="90" t="s">
        <v>208</v>
      </c>
      <c r="C15" s="90" t="s">
        <v>206</v>
      </c>
      <c r="D15" s="90" t="s">
        <v>209</v>
      </c>
      <c r="E15" s="86">
        <v>147001</v>
      </c>
      <c r="F15" s="96" t="s">
        <v>224</v>
      </c>
      <c r="G15" s="91">
        <v>4.3499999999999996</v>
      </c>
      <c r="H15" s="110">
        <v>4.3499999999999996</v>
      </c>
      <c r="I15" s="93">
        <v>0</v>
      </c>
      <c r="J15" s="93">
        <v>0</v>
      </c>
      <c r="K15" s="93">
        <v>0</v>
      </c>
      <c r="L15" s="47"/>
    </row>
    <row r="16" spans="1:12" ht="25" customHeight="1">
      <c r="A16" s="46"/>
      <c r="B16" s="90" t="s">
        <v>201</v>
      </c>
      <c r="C16" s="90" t="s">
        <v>202</v>
      </c>
      <c r="D16" s="90" t="s">
        <v>203</v>
      </c>
      <c r="E16" s="86">
        <v>147001</v>
      </c>
      <c r="F16" s="96" t="s">
        <v>225</v>
      </c>
      <c r="G16" s="91">
        <v>10.8</v>
      </c>
      <c r="H16" s="110">
        <v>10.8</v>
      </c>
      <c r="I16" s="93">
        <v>0</v>
      </c>
      <c r="J16" s="93">
        <v>0</v>
      </c>
      <c r="K16" s="93">
        <v>0</v>
      </c>
      <c r="L16" s="47"/>
    </row>
    <row r="17" spans="1:12" ht="25" customHeight="1">
      <c r="A17" s="46"/>
      <c r="B17" s="90" t="s">
        <v>201</v>
      </c>
      <c r="C17" s="90" t="s">
        <v>202</v>
      </c>
      <c r="D17" s="90" t="s">
        <v>203</v>
      </c>
      <c r="E17" s="86">
        <v>147001</v>
      </c>
      <c r="F17" s="96" t="s">
        <v>226</v>
      </c>
      <c r="G17" s="91">
        <v>1.22</v>
      </c>
      <c r="H17" s="110">
        <v>1.22</v>
      </c>
      <c r="I17" s="93">
        <v>0</v>
      </c>
      <c r="J17" s="93">
        <v>0</v>
      </c>
      <c r="K17" s="93">
        <v>0</v>
      </c>
      <c r="L17" s="47"/>
    </row>
    <row r="18" spans="1:12" ht="25" customHeight="1">
      <c r="A18" s="43"/>
      <c r="B18" s="90" t="s">
        <v>201</v>
      </c>
      <c r="C18" s="90" t="s">
        <v>202</v>
      </c>
      <c r="D18" s="90" t="s">
        <v>203</v>
      </c>
      <c r="E18" s="86">
        <v>147001</v>
      </c>
      <c r="F18" s="96" t="s">
        <v>227</v>
      </c>
      <c r="G18" s="91">
        <v>0.16</v>
      </c>
      <c r="H18" s="110">
        <v>0.16</v>
      </c>
      <c r="I18" s="93">
        <v>0</v>
      </c>
      <c r="J18" s="93">
        <v>0</v>
      </c>
      <c r="K18" s="93">
        <v>0</v>
      </c>
      <c r="L18" s="44"/>
    </row>
    <row r="19" spans="1:12" ht="25" customHeight="1">
      <c r="A19" s="43"/>
      <c r="B19" s="90" t="s">
        <v>201</v>
      </c>
      <c r="C19" s="90" t="s">
        <v>202</v>
      </c>
      <c r="D19" s="90" t="s">
        <v>203</v>
      </c>
      <c r="E19" s="86">
        <v>147001</v>
      </c>
      <c r="F19" s="96" t="s">
        <v>228</v>
      </c>
      <c r="G19" s="91">
        <v>10</v>
      </c>
      <c r="H19" s="110">
        <v>10</v>
      </c>
      <c r="I19" s="93">
        <v>0</v>
      </c>
      <c r="J19" s="93">
        <v>0</v>
      </c>
      <c r="K19" s="93">
        <v>0</v>
      </c>
      <c r="L19" s="44"/>
    </row>
    <row r="20" spans="1:12" ht="25" customHeight="1">
      <c r="A20" s="43"/>
      <c r="B20" s="90" t="s">
        <v>210</v>
      </c>
      <c r="C20" s="90" t="s">
        <v>211</v>
      </c>
      <c r="D20" s="90" t="s">
        <v>211</v>
      </c>
      <c r="E20" s="86">
        <v>147001</v>
      </c>
      <c r="F20" s="96" t="s">
        <v>229</v>
      </c>
      <c r="G20" s="91">
        <v>3.44</v>
      </c>
      <c r="H20" s="110">
        <v>3.44</v>
      </c>
      <c r="I20" s="93">
        <v>0</v>
      </c>
      <c r="J20" s="93">
        <v>0</v>
      </c>
      <c r="K20" s="93">
        <v>0</v>
      </c>
      <c r="L20" s="45"/>
    </row>
    <row r="21" spans="1:12" ht="25" customHeight="1">
      <c r="A21" s="48"/>
      <c r="B21" s="90" t="s">
        <v>201</v>
      </c>
      <c r="C21" s="90" t="s">
        <v>202</v>
      </c>
      <c r="D21" s="90" t="s">
        <v>203</v>
      </c>
      <c r="E21" s="86">
        <v>147001</v>
      </c>
      <c r="F21" s="96" t="s">
        <v>230</v>
      </c>
      <c r="G21" s="91">
        <v>1.42</v>
      </c>
      <c r="H21" s="110">
        <v>1.42</v>
      </c>
      <c r="I21" s="93">
        <v>0</v>
      </c>
      <c r="J21" s="93">
        <v>0</v>
      </c>
      <c r="K21" s="93">
        <v>0</v>
      </c>
      <c r="L21" s="95"/>
    </row>
    <row r="22" spans="1:12" ht="25" customHeight="1">
      <c r="B22" s="90" t="s">
        <v>201</v>
      </c>
      <c r="C22" s="90" t="s">
        <v>202</v>
      </c>
      <c r="D22" s="90" t="s">
        <v>203</v>
      </c>
      <c r="E22" s="86">
        <v>147001</v>
      </c>
      <c r="F22" s="96" t="s">
        <v>231</v>
      </c>
      <c r="G22" s="91">
        <v>0.24</v>
      </c>
      <c r="H22" s="110">
        <v>0.24</v>
      </c>
      <c r="I22" s="93">
        <v>0</v>
      </c>
      <c r="J22" s="93">
        <v>0</v>
      </c>
      <c r="K22" s="93">
        <v>0</v>
      </c>
    </row>
    <row r="23" spans="1:12" ht="25" customHeight="1">
      <c r="B23" s="90" t="s">
        <v>201</v>
      </c>
      <c r="C23" s="90" t="s">
        <v>202</v>
      </c>
      <c r="D23" s="90" t="s">
        <v>203</v>
      </c>
      <c r="E23" s="86">
        <v>147001</v>
      </c>
      <c r="F23" s="96" t="s">
        <v>232</v>
      </c>
      <c r="G23" s="91">
        <v>0.5</v>
      </c>
      <c r="H23" s="110">
        <v>0.5</v>
      </c>
      <c r="I23" s="93">
        <v>0</v>
      </c>
      <c r="J23" s="93">
        <v>0</v>
      </c>
      <c r="K23" s="93">
        <v>0</v>
      </c>
    </row>
    <row r="24" spans="1:12" ht="25" customHeight="1">
      <c r="B24" s="90" t="s">
        <v>201</v>
      </c>
      <c r="C24" s="90" t="s">
        <v>202</v>
      </c>
      <c r="D24" s="90" t="s">
        <v>203</v>
      </c>
      <c r="E24" s="86">
        <v>147001</v>
      </c>
      <c r="F24" s="96" t="s">
        <v>233</v>
      </c>
      <c r="G24" s="91">
        <v>0.12</v>
      </c>
      <c r="H24" s="110">
        <v>0.12</v>
      </c>
      <c r="I24" s="93">
        <v>0</v>
      </c>
      <c r="J24" s="93">
        <v>0</v>
      </c>
      <c r="K24" s="93">
        <v>0</v>
      </c>
    </row>
    <row r="25" spans="1:12" ht="25" customHeight="1">
      <c r="B25" s="90">
        <v>224</v>
      </c>
      <c r="C25" s="90" t="s">
        <v>212</v>
      </c>
      <c r="D25" s="90" t="s">
        <v>202</v>
      </c>
      <c r="E25" s="86">
        <v>147001</v>
      </c>
      <c r="F25" s="96" t="s">
        <v>234</v>
      </c>
      <c r="G25" s="92">
        <v>10</v>
      </c>
      <c r="H25" s="93">
        <v>0</v>
      </c>
      <c r="I25" s="92">
        <v>10</v>
      </c>
      <c r="J25" s="93">
        <v>0</v>
      </c>
      <c r="K25" s="93">
        <v>0</v>
      </c>
    </row>
    <row r="26" spans="1:12" ht="25" customHeight="1">
      <c r="B26" s="90">
        <v>212</v>
      </c>
      <c r="C26" s="90" t="s">
        <v>213</v>
      </c>
      <c r="D26" s="90" t="s">
        <v>206</v>
      </c>
      <c r="E26" s="86">
        <v>147001</v>
      </c>
      <c r="F26" s="96" t="s">
        <v>235</v>
      </c>
      <c r="G26" s="93">
        <v>15</v>
      </c>
      <c r="H26" s="93">
        <v>0</v>
      </c>
      <c r="I26" s="93">
        <v>15</v>
      </c>
      <c r="J26" s="93">
        <v>0</v>
      </c>
      <c r="K26" s="93">
        <v>0</v>
      </c>
    </row>
    <row r="27" spans="1:12" ht="25" customHeight="1">
      <c r="B27" s="90" t="s">
        <v>214</v>
      </c>
      <c r="C27" s="90" t="s">
        <v>213</v>
      </c>
      <c r="D27" s="90" t="s">
        <v>206</v>
      </c>
      <c r="E27" s="86">
        <v>147001</v>
      </c>
      <c r="F27" s="96" t="s">
        <v>236</v>
      </c>
      <c r="G27" s="93">
        <v>1</v>
      </c>
      <c r="H27" s="93">
        <v>0</v>
      </c>
      <c r="I27" s="93">
        <v>1</v>
      </c>
      <c r="J27" s="93">
        <v>0</v>
      </c>
      <c r="K27" s="93">
        <v>0</v>
      </c>
    </row>
    <row r="28" spans="1:12" ht="25" customHeight="1">
      <c r="B28" s="90" t="s">
        <v>215</v>
      </c>
      <c r="C28" s="90" t="s">
        <v>216</v>
      </c>
      <c r="D28" s="90" t="s">
        <v>217</v>
      </c>
      <c r="E28" s="86">
        <v>147001</v>
      </c>
      <c r="F28" s="96" t="s">
        <v>234</v>
      </c>
      <c r="G28" s="93">
        <v>10</v>
      </c>
      <c r="H28" s="93">
        <v>0</v>
      </c>
      <c r="I28" s="93">
        <v>10</v>
      </c>
      <c r="J28" s="93">
        <v>0</v>
      </c>
      <c r="K28" s="93">
        <v>0</v>
      </c>
    </row>
    <row r="29" spans="1:12">
      <c r="H29" s="112"/>
    </row>
    <row r="30" spans="1:12">
      <c r="H30" s="113"/>
    </row>
    <row r="31" spans="1:12">
      <c r="H31" s="113"/>
    </row>
    <row r="32" spans="1:12">
      <c r="H32" s="113"/>
    </row>
    <row r="33" spans="8:8">
      <c r="H33" s="113"/>
    </row>
    <row r="34" spans="8:8">
      <c r="H34" s="113"/>
    </row>
    <row r="35" spans="8:8">
      <c r="H35" s="11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24" activePane="bottomLeft" state="frozen"/>
      <selection pane="bottomLeft" activeCell="E30" sqref="E30:F33"/>
    </sheetView>
  </sheetViews>
  <sheetFormatPr defaultColWidth="10" defaultRowHeight="14"/>
  <cols>
    <col min="1" max="1" width="1.453125" style="34" customWidth="1"/>
    <col min="2" max="2" width="29.6328125" style="34" customWidth="1"/>
    <col min="3" max="3" width="11.6328125" style="111" customWidth="1"/>
    <col min="4" max="4" width="29.6328125" style="34" customWidth="1"/>
    <col min="5" max="5" width="11.6328125" style="111" customWidth="1"/>
    <col min="6" max="6" width="13.08984375" style="111" customWidth="1"/>
    <col min="7" max="8" width="11.26953125" style="111" customWidth="1"/>
    <col min="9" max="9" width="1.453125" style="34" customWidth="1"/>
    <col min="10" max="12" width="9.7265625" style="34" customWidth="1"/>
    <col min="13" max="16384" width="10" style="34"/>
  </cols>
  <sheetData>
    <row r="1" spans="1:9" ht="25" customHeight="1">
      <c r="A1" s="62"/>
      <c r="B1" s="2" t="s">
        <v>78</v>
      </c>
      <c r="C1" s="121"/>
      <c r="D1" s="63"/>
      <c r="H1" s="122"/>
      <c r="I1" s="56" t="s">
        <v>1</v>
      </c>
    </row>
    <row r="2" spans="1:9" ht="22.9" customHeight="1">
      <c r="A2" s="64"/>
      <c r="B2" s="130" t="s">
        <v>79</v>
      </c>
      <c r="C2" s="130"/>
      <c r="D2" s="130"/>
      <c r="E2" s="130"/>
      <c r="F2" s="137"/>
      <c r="G2" s="137"/>
      <c r="H2" s="137"/>
      <c r="I2" s="66"/>
    </row>
    <row r="3" spans="1:9" ht="19.5" customHeight="1">
      <c r="A3" s="64"/>
      <c r="B3" s="134" t="s">
        <v>200</v>
      </c>
      <c r="C3" s="134"/>
      <c r="D3" s="36"/>
      <c r="F3" s="138" t="s">
        <v>2</v>
      </c>
      <c r="G3" s="138"/>
      <c r="H3" s="138"/>
      <c r="I3" s="67"/>
    </row>
    <row r="4" spans="1:9" ht="30" customHeight="1">
      <c r="A4" s="64"/>
      <c r="B4" s="131" t="s">
        <v>3</v>
      </c>
      <c r="C4" s="131"/>
      <c r="D4" s="131" t="s">
        <v>4</v>
      </c>
      <c r="E4" s="131"/>
      <c r="F4" s="131"/>
      <c r="G4" s="131"/>
      <c r="H4" s="131"/>
      <c r="I4" s="68"/>
    </row>
    <row r="5" spans="1:9" ht="30" customHeight="1">
      <c r="A5" s="64"/>
      <c r="B5" s="19" t="s">
        <v>5</v>
      </c>
      <c r="C5" s="103" t="s">
        <v>6</v>
      </c>
      <c r="D5" s="19" t="s">
        <v>5</v>
      </c>
      <c r="E5" s="103" t="s">
        <v>54</v>
      </c>
      <c r="F5" s="104" t="s">
        <v>80</v>
      </c>
      <c r="G5" s="104" t="s">
        <v>81</v>
      </c>
      <c r="H5" s="104" t="s">
        <v>82</v>
      </c>
      <c r="I5" s="56"/>
    </row>
    <row r="6" spans="1:9" ht="30" customHeight="1">
      <c r="A6" s="38"/>
      <c r="B6" s="23" t="s">
        <v>83</v>
      </c>
      <c r="C6" s="115">
        <v>178.17</v>
      </c>
      <c r="D6" s="23" t="s">
        <v>84</v>
      </c>
      <c r="E6" s="115">
        <v>178.17</v>
      </c>
      <c r="F6" s="115">
        <v>152.16999999999999</v>
      </c>
      <c r="G6" s="115">
        <v>26</v>
      </c>
      <c r="H6" s="115">
        <v>0</v>
      </c>
      <c r="I6" s="45"/>
    </row>
    <row r="7" spans="1:9" ht="30" customHeight="1">
      <c r="A7" s="132"/>
      <c r="B7" s="23" t="s">
        <v>85</v>
      </c>
      <c r="C7" s="115">
        <v>152.16999999999999</v>
      </c>
      <c r="D7" s="23" t="s">
        <v>86</v>
      </c>
      <c r="E7" s="115">
        <v>0</v>
      </c>
      <c r="F7" s="115">
        <v>0</v>
      </c>
      <c r="G7" s="115">
        <v>0</v>
      </c>
      <c r="H7" s="115">
        <v>0</v>
      </c>
      <c r="I7" s="45"/>
    </row>
    <row r="8" spans="1:9" ht="30" customHeight="1">
      <c r="A8" s="132"/>
      <c r="B8" s="23" t="s">
        <v>87</v>
      </c>
      <c r="C8" s="115">
        <v>26</v>
      </c>
      <c r="D8" s="23" t="s">
        <v>88</v>
      </c>
      <c r="E8" s="115">
        <v>0</v>
      </c>
      <c r="F8" s="115">
        <v>0</v>
      </c>
      <c r="G8" s="115">
        <v>0</v>
      </c>
      <c r="H8" s="115">
        <v>0</v>
      </c>
      <c r="I8" s="45"/>
    </row>
    <row r="9" spans="1:9" ht="30" customHeight="1">
      <c r="A9" s="132"/>
      <c r="B9" s="23" t="s">
        <v>89</v>
      </c>
      <c r="C9" s="115">
        <v>0</v>
      </c>
      <c r="D9" s="23" t="s">
        <v>90</v>
      </c>
      <c r="E9" s="115">
        <v>0</v>
      </c>
      <c r="F9" s="115">
        <v>0</v>
      </c>
      <c r="G9" s="115">
        <v>0</v>
      </c>
      <c r="H9" s="115">
        <v>0</v>
      </c>
      <c r="I9" s="45"/>
    </row>
    <row r="10" spans="1:9" ht="30" customHeight="1">
      <c r="A10" s="38"/>
      <c r="B10" s="23" t="s">
        <v>91</v>
      </c>
      <c r="C10" s="115"/>
      <c r="D10" s="23" t="s">
        <v>92</v>
      </c>
      <c r="E10" s="115">
        <v>0</v>
      </c>
      <c r="F10" s="115">
        <v>0</v>
      </c>
      <c r="G10" s="115">
        <v>0</v>
      </c>
      <c r="H10" s="115">
        <v>0</v>
      </c>
      <c r="I10" s="45"/>
    </row>
    <row r="11" spans="1:9" ht="30" customHeight="1">
      <c r="A11" s="132"/>
      <c r="B11" s="23" t="s">
        <v>85</v>
      </c>
      <c r="C11" s="115">
        <v>0</v>
      </c>
      <c r="D11" s="23" t="s">
        <v>93</v>
      </c>
      <c r="E11" s="115">
        <v>0</v>
      </c>
      <c r="F11" s="115">
        <v>0</v>
      </c>
      <c r="G11" s="115">
        <v>0</v>
      </c>
      <c r="H11" s="115">
        <v>0</v>
      </c>
      <c r="I11" s="45"/>
    </row>
    <row r="12" spans="1:9" ht="30" customHeight="1">
      <c r="A12" s="132"/>
      <c r="B12" s="23" t="s">
        <v>87</v>
      </c>
      <c r="C12" s="115">
        <v>0</v>
      </c>
      <c r="D12" s="23" t="s">
        <v>94</v>
      </c>
      <c r="E12" s="115">
        <v>0</v>
      </c>
      <c r="F12" s="115">
        <v>0</v>
      </c>
      <c r="G12" s="115">
        <v>0</v>
      </c>
      <c r="H12" s="115">
        <v>0</v>
      </c>
      <c r="I12" s="45"/>
    </row>
    <row r="13" spans="1:9" ht="30" customHeight="1">
      <c r="A13" s="132"/>
      <c r="B13" s="23" t="s">
        <v>89</v>
      </c>
      <c r="C13" s="115">
        <v>0</v>
      </c>
      <c r="D13" s="23" t="s">
        <v>95</v>
      </c>
      <c r="E13" s="115">
        <v>0</v>
      </c>
      <c r="F13" s="115">
        <v>0</v>
      </c>
      <c r="G13" s="115">
        <v>0</v>
      </c>
      <c r="H13" s="115">
        <v>0</v>
      </c>
      <c r="I13" s="45"/>
    </row>
    <row r="14" spans="1:9" ht="30" customHeight="1">
      <c r="A14" s="132"/>
      <c r="B14" s="23" t="s">
        <v>77</v>
      </c>
      <c r="C14" s="115"/>
      <c r="D14" s="23" t="s">
        <v>96</v>
      </c>
      <c r="E14" s="115">
        <v>3.44</v>
      </c>
      <c r="F14" s="115">
        <v>3.44</v>
      </c>
      <c r="G14" s="115">
        <v>0</v>
      </c>
      <c r="H14" s="115">
        <v>0</v>
      </c>
      <c r="I14" s="45"/>
    </row>
    <row r="15" spans="1:9" ht="30" customHeight="1">
      <c r="A15" s="132"/>
      <c r="B15" s="23" t="s">
        <v>77</v>
      </c>
      <c r="C15" s="115"/>
      <c r="D15" s="23" t="s">
        <v>97</v>
      </c>
      <c r="E15" s="115">
        <v>0</v>
      </c>
      <c r="F15" s="115">
        <v>0</v>
      </c>
      <c r="G15" s="115">
        <v>0</v>
      </c>
      <c r="H15" s="115">
        <v>0</v>
      </c>
      <c r="I15" s="45"/>
    </row>
    <row r="16" spans="1:9" ht="30" customHeight="1">
      <c r="A16" s="132"/>
      <c r="B16" s="23" t="s">
        <v>77</v>
      </c>
      <c r="C16" s="115"/>
      <c r="D16" s="23" t="s">
        <v>98</v>
      </c>
      <c r="E16" s="115">
        <v>2.97</v>
      </c>
      <c r="F16" s="115">
        <v>2.97</v>
      </c>
      <c r="G16" s="115">
        <v>0</v>
      </c>
      <c r="H16" s="115">
        <v>0</v>
      </c>
      <c r="I16" s="45"/>
    </row>
    <row r="17" spans="1:9" ht="30" customHeight="1">
      <c r="A17" s="132"/>
      <c r="B17" s="23" t="s">
        <v>77</v>
      </c>
      <c r="C17" s="115"/>
      <c r="D17" s="23" t="s">
        <v>99</v>
      </c>
      <c r="E17" s="115">
        <v>0</v>
      </c>
      <c r="F17" s="115">
        <v>0</v>
      </c>
      <c r="G17" s="115">
        <v>0</v>
      </c>
      <c r="H17" s="115">
        <v>0</v>
      </c>
      <c r="I17" s="45"/>
    </row>
    <row r="18" spans="1:9" ht="30" customHeight="1">
      <c r="A18" s="132"/>
      <c r="B18" s="23" t="s">
        <v>77</v>
      </c>
      <c r="C18" s="115"/>
      <c r="D18" s="23" t="s">
        <v>100</v>
      </c>
      <c r="E18" s="115">
        <v>26</v>
      </c>
      <c r="F18" s="115">
        <v>0</v>
      </c>
      <c r="G18" s="115">
        <v>26</v>
      </c>
      <c r="H18" s="115">
        <v>0</v>
      </c>
      <c r="I18" s="45"/>
    </row>
    <row r="19" spans="1:9" ht="30" customHeight="1">
      <c r="A19" s="132"/>
      <c r="B19" s="23" t="s">
        <v>77</v>
      </c>
      <c r="C19" s="115"/>
      <c r="D19" s="23" t="s">
        <v>101</v>
      </c>
      <c r="E19" s="115">
        <v>0</v>
      </c>
      <c r="F19" s="115">
        <v>0</v>
      </c>
      <c r="G19" s="115">
        <v>0</v>
      </c>
      <c r="H19" s="115">
        <v>0</v>
      </c>
      <c r="I19" s="45"/>
    </row>
    <row r="20" spans="1:9" ht="30" customHeight="1">
      <c r="A20" s="132"/>
      <c r="B20" s="23" t="s">
        <v>77</v>
      </c>
      <c r="C20" s="115"/>
      <c r="D20" s="23" t="s">
        <v>102</v>
      </c>
      <c r="E20" s="115">
        <v>0</v>
      </c>
      <c r="F20" s="115">
        <v>0</v>
      </c>
      <c r="G20" s="115">
        <v>0</v>
      </c>
      <c r="H20" s="115">
        <v>0</v>
      </c>
      <c r="I20" s="45"/>
    </row>
    <row r="21" spans="1:9" ht="30" customHeight="1">
      <c r="A21" s="132"/>
      <c r="B21" s="23" t="s">
        <v>77</v>
      </c>
      <c r="C21" s="115"/>
      <c r="D21" s="23" t="s">
        <v>103</v>
      </c>
      <c r="E21" s="115">
        <v>0</v>
      </c>
      <c r="F21" s="115">
        <v>0</v>
      </c>
      <c r="G21" s="115">
        <v>0</v>
      </c>
      <c r="H21" s="115">
        <v>0</v>
      </c>
      <c r="I21" s="45"/>
    </row>
    <row r="22" spans="1:9" ht="30" customHeight="1">
      <c r="A22" s="132"/>
      <c r="B22" s="23" t="s">
        <v>77</v>
      </c>
      <c r="C22" s="115"/>
      <c r="D22" s="23" t="s">
        <v>104</v>
      </c>
      <c r="E22" s="115">
        <v>0</v>
      </c>
      <c r="F22" s="115">
        <v>0</v>
      </c>
      <c r="G22" s="115">
        <v>0</v>
      </c>
      <c r="H22" s="115">
        <v>0</v>
      </c>
      <c r="I22" s="45"/>
    </row>
    <row r="23" spans="1:9" ht="30" customHeight="1">
      <c r="A23" s="132"/>
      <c r="B23" s="23" t="s">
        <v>77</v>
      </c>
      <c r="C23" s="115"/>
      <c r="D23" s="23" t="s">
        <v>105</v>
      </c>
      <c r="E23" s="115">
        <v>0</v>
      </c>
      <c r="F23" s="115">
        <v>0</v>
      </c>
      <c r="G23" s="115">
        <v>0</v>
      </c>
      <c r="H23" s="115">
        <v>0</v>
      </c>
      <c r="I23" s="45"/>
    </row>
    <row r="24" spans="1:9" ht="30" customHeight="1">
      <c r="A24" s="132"/>
      <c r="B24" s="23" t="s">
        <v>77</v>
      </c>
      <c r="C24" s="115"/>
      <c r="D24" s="23" t="s">
        <v>106</v>
      </c>
      <c r="E24" s="115">
        <v>0</v>
      </c>
      <c r="F24" s="115">
        <v>0</v>
      </c>
      <c r="G24" s="115">
        <v>0</v>
      </c>
      <c r="H24" s="115">
        <v>0</v>
      </c>
      <c r="I24" s="45"/>
    </row>
    <row r="25" spans="1:9" ht="30" customHeight="1">
      <c r="A25" s="132"/>
      <c r="B25" s="23" t="s">
        <v>77</v>
      </c>
      <c r="C25" s="115"/>
      <c r="D25" s="23" t="s">
        <v>107</v>
      </c>
      <c r="E25" s="115">
        <v>0</v>
      </c>
      <c r="F25" s="115">
        <v>0</v>
      </c>
      <c r="G25" s="115">
        <v>0</v>
      </c>
      <c r="H25" s="115">
        <v>0</v>
      </c>
      <c r="I25" s="45"/>
    </row>
    <row r="26" spans="1:9" ht="30" customHeight="1">
      <c r="A26" s="132"/>
      <c r="B26" s="23" t="s">
        <v>77</v>
      </c>
      <c r="C26" s="115"/>
      <c r="D26" s="23" t="s">
        <v>108</v>
      </c>
      <c r="E26" s="115">
        <v>4.3499999999999996</v>
      </c>
      <c r="F26" s="115">
        <v>4.3499999999999996</v>
      </c>
      <c r="G26" s="115">
        <v>0</v>
      </c>
      <c r="H26" s="115">
        <v>0</v>
      </c>
      <c r="I26" s="45"/>
    </row>
    <row r="27" spans="1:9" ht="30" customHeight="1">
      <c r="A27" s="132"/>
      <c r="B27" s="23" t="s">
        <v>77</v>
      </c>
      <c r="C27" s="115"/>
      <c r="D27" s="23" t="s">
        <v>109</v>
      </c>
      <c r="E27" s="115">
        <v>0</v>
      </c>
      <c r="F27" s="115">
        <v>0</v>
      </c>
      <c r="G27" s="115">
        <v>0</v>
      </c>
      <c r="H27" s="115">
        <v>0</v>
      </c>
      <c r="I27" s="45"/>
    </row>
    <row r="28" spans="1:9" ht="30" customHeight="1">
      <c r="A28" s="132"/>
      <c r="B28" s="23" t="s">
        <v>77</v>
      </c>
      <c r="C28" s="115"/>
      <c r="D28" s="23" t="s">
        <v>110</v>
      </c>
      <c r="E28" s="115">
        <v>0</v>
      </c>
      <c r="F28" s="115">
        <v>0</v>
      </c>
      <c r="G28" s="115">
        <v>0</v>
      </c>
      <c r="H28" s="115">
        <v>0</v>
      </c>
      <c r="I28" s="45"/>
    </row>
    <row r="29" spans="1:9" ht="30" customHeight="1">
      <c r="A29" s="132"/>
      <c r="B29" s="23" t="s">
        <v>77</v>
      </c>
      <c r="C29" s="115"/>
      <c r="D29" s="23" t="s">
        <v>111</v>
      </c>
      <c r="E29" s="115">
        <v>141.41</v>
      </c>
      <c r="F29" s="115">
        <v>141.41</v>
      </c>
      <c r="G29" s="115">
        <v>0</v>
      </c>
      <c r="H29" s="115">
        <v>0</v>
      </c>
      <c r="I29" s="45"/>
    </row>
    <row r="30" spans="1:9" ht="30" customHeight="1">
      <c r="A30" s="132"/>
      <c r="B30" s="23" t="s">
        <v>77</v>
      </c>
      <c r="C30" s="115"/>
      <c r="D30" s="23" t="s">
        <v>112</v>
      </c>
      <c r="E30" s="115">
        <v>0</v>
      </c>
      <c r="F30" s="115">
        <v>0</v>
      </c>
      <c r="G30" s="115">
        <v>0</v>
      </c>
      <c r="H30" s="115">
        <v>0</v>
      </c>
      <c r="I30" s="45"/>
    </row>
    <row r="31" spans="1:9" ht="30" customHeight="1">
      <c r="A31" s="132"/>
      <c r="B31" s="23" t="s">
        <v>77</v>
      </c>
      <c r="C31" s="115"/>
      <c r="D31" s="23" t="s">
        <v>113</v>
      </c>
      <c r="E31" s="115">
        <v>0</v>
      </c>
      <c r="F31" s="115">
        <v>0</v>
      </c>
      <c r="G31" s="115">
        <v>0</v>
      </c>
      <c r="H31" s="115">
        <v>0</v>
      </c>
      <c r="I31" s="45"/>
    </row>
    <row r="32" spans="1:9" ht="30" customHeight="1">
      <c r="A32" s="132"/>
      <c r="B32" s="23" t="s">
        <v>77</v>
      </c>
      <c r="C32" s="115"/>
      <c r="D32" s="23" t="s">
        <v>114</v>
      </c>
      <c r="E32" s="115">
        <v>0</v>
      </c>
      <c r="F32" s="115">
        <v>0</v>
      </c>
      <c r="G32" s="115">
        <v>0</v>
      </c>
      <c r="H32" s="115">
        <v>0</v>
      </c>
      <c r="I32" s="45"/>
    </row>
    <row r="33" spans="1:9" ht="30" customHeight="1">
      <c r="A33" s="132"/>
      <c r="B33" s="23" t="s">
        <v>77</v>
      </c>
      <c r="C33" s="115"/>
      <c r="D33" s="23" t="s">
        <v>115</v>
      </c>
      <c r="E33" s="115">
        <v>0</v>
      </c>
      <c r="F33" s="115">
        <v>0</v>
      </c>
      <c r="G33" s="115">
        <v>0</v>
      </c>
      <c r="H33" s="115">
        <v>0</v>
      </c>
      <c r="I33" s="45"/>
    </row>
    <row r="34" spans="1:9" ht="9.75" customHeight="1">
      <c r="A34" s="65"/>
      <c r="B34" s="65"/>
      <c r="C34" s="116"/>
      <c r="D34" s="36"/>
      <c r="E34" s="116"/>
      <c r="F34" s="116"/>
      <c r="G34" s="116"/>
      <c r="H34" s="116"/>
      <c r="I34" s="57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5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28"/>
  <sheetViews>
    <sheetView workbookViewId="0">
      <pane ySplit="6" topLeftCell="A10" activePane="bottomLeft" state="frozen"/>
      <selection pane="bottomLeft" activeCell="B18" sqref="B18:B27"/>
    </sheetView>
  </sheetViews>
  <sheetFormatPr defaultColWidth="10" defaultRowHeight="14"/>
  <cols>
    <col min="1" max="1" width="1.453125" style="34" customWidth="1"/>
    <col min="2" max="3" width="5.90625" style="34" customWidth="1"/>
    <col min="4" max="4" width="11.6328125" style="34" customWidth="1"/>
    <col min="5" max="5" width="23.453125" style="34" customWidth="1"/>
    <col min="6" max="39" width="8.6328125" style="34" customWidth="1"/>
    <col min="40" max="40" width="1.453125" style="34" customWidth="1"/>
    <col min="41" max="42" width="9.7265625" style="34" customWidth="1"/>
    <col min="43" max="16384" width="10" style="34"/>
  </cols>
  <sheetData>
    <row r="1" spans="1:40" ht="25" customHeight="1">
      <c r="A1" s="51"/>
      <c r="B1" s="2" t="s">
        <v>116</v>
      </c>
      <c r="C1" s="2"/>
      <c r="D1" s="52"/>
      <c r="E1" s="52"/>
      <c r="F1" s="35"/>
      <c r="G1" s="35"/>
      <c r="H1" s="35"/>
      <c r="I1" s="52"/>
      <c r="J1" s="52"/>
      <c r="K1" s="35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3"/>
      <c r="AN1" s="60"/>
    </row>
    <row r="2" spans="1:40" ht="22.9" customHeight="1">
      <c r="A2" s="35"/>
      <c r="B2" s="133" t="s">
        <v>117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60"/>
    </row>
    <row r="3" spans="1:40" ht="19.5" customHeight="1">
      <c r="A3" s="39"/>
      <c r="B3" s="134" t="s">
        <v>200</v>
      </c>
      <c r="C3" s="134"/>
      <c r="D3" s="134"/>
      <c r="E3" s="134"/>
      <c r="F3" s="58"/>
      <c r="G3" s="39"/>
      <c r="H3" s="54"/>
      <c r="I3" s="58"/>
      <c r="J3" s="58"/>
      <c r="K3" s="59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139" t="s">
        <v>2</v>
      </c>
      <c r="AM3" s="139"/>
      <c r="AN3" s="61"/>
    </row>
    <row r="4" spans="1:40" ht="24.4" customHeight="1">
      <c r="A4" s="38"/>
      <c r="B4" s="135" t="s">
        <v>5</v>
      </c>
      <c r="C4" s="135"/>
      <c r="D4" s="135"/>
      <c r="E4" s="135"/>
      <c r="F4" s="135" t="s">
        <v>118</v>
      </c>
      <c r="G4" s="135" t="s">
        <v>119</v>
      </c>
      <c r="H4" s="135"/>
      <c r="I4" s="135"/>
      <c r="J4" s="135"/>
      <c r="K4" s="135"/>
      <c r="L4" s="135"/>
      <c r="M4" s="135"/>
      <c r="N4" s="135"/>
      <c r="O4" s="135"/>
      <c r="P4" s="135"/>
      <c r="Q4" s="135" t="s">
        <v>120</v>
      </c>
      <c r="R4" s="135"/>
      <c r="S4" s="135"/>
      <c r="T4" s="135"/>
      <c r="U4" s="135"/>
      <c r="V4" s="135"/>
      <c r="W4" s="135"/>
      <c r="X4" s="135"/>
      <c r="Y4" s="135"/>
      <c r="Z4" s="135"/>
      <c r="AA4" s="135" t="s">
        <v>121</v>
      </c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56"/>
    </row>
    <row r="5" spans="1:40" ht="24.4" customHeight="1">
      <c r="A5" s="38"/>
      <c r="B5" s="135" t="s">
        <v>73</v>
      </c>
      <c r="C5" s="135"/>
      <c r="D5" s="135" t="s">
        <v>65</v>
      </c>
      <c r="E5" s="135" t="s">
        <v>66</v>
      </c>
      <c r="F5" s="135"/>
      <c r="G5" s="135" t="s">
        <v>54</v>
      </c>
      <c r="H5" s="135" t="s">
        <v>122</v>
      </c>
      <c r="I5" s="135"/>
      <c r="J5" s="135"/>
      <c r="K5" s="135" t="s">
        <v>123</v>
      </c>
      <c r="L5" s="135"/>
      <c r="M5" s="135"/>
      <c r="N5" s="135" t="s">
        <v>124</v>
      </c>
      <c r="O5" s="135"/>
      <c r="P5" s="135"/>
      <c r="Q5" s="135" t="s">
        <v>54</v>
      </c>
      <c r="R5" s="135" t="s">
        <v>122</v>
      </c>
      <c r="S5" s="135"/>
      <c r="T5" s="135"/>
      <c r="U5" s="135" t="s">
        <v>123</v>
      </c>
      <c r="V5" s="135"/>
      <c r="W5" s="135"/>
      <c r="X5" s="135" t="s">
        <v>124</v>
      </c>
      <c r="Y5" s="135"/>
      <c r="Z5" s="135"/>
      <c r="AA5" s="135" t="s">
        <v>54</v>
      </c>
      <c r="AB5" s="135" t="s">
        <v>122</v>
      </c>
      <c r="AC5" s="135"/>
      <c r="AD5" s="135"/>
      <c r="AE5" s="135" t="s">
        <v>123</v>
      </c>
      <c r="AF5" s="135"/>
      <c r="AG5" s="135"/>
      <c r="AH5" s="135" t="s">
        <v>124</v>
      </c>
      <c r="AI5" s="135"/>
      <c r="AJ5" s="135"/>
      <c r="AK5" s="135" t="s">
        <v>125</v>
      </c>
      <c r="AL5" s="135"/>
      <c r="AM5" s="135"/>
      <c r="AN5" s="56"/>
    </row>
    <row r="6" spans="1:40" ht="39" customHeight="1">
      <c r="A6" s="36"/>
      <c r="B6" s="33" t="s">
        <v>74</v>
      </c>
      <c r="C6" s="33" t="s">
        <v>75</v>
      </c>
      <c r="D6" s="135"/>
      <c r="E6" s="135"/>
      <c r="F6" s="135"/>
      <c r="G6" s="135"/>
      <c r="H6" s="33" t="s">
        <v>126</v>
      </c>
      <c r="I6" s="33" t="s">
        <v>69</v>
      </c>
      <c r="J6" s="33" t="s">
        <v>70</v>
      </c>
      <c r="K6" s="33" t="s">
        <v>126</v>
      </c>
      <c r="L6" s="33" t="s">
        <v>69</v>
      </c>
      <c r="M6" s="33" t="s">
        <v>70</v>
      </c>
      <c r="N6" s="33" t="s">
        <v>126</v>
      </c>
      <c r="O6" s="33" t="s">
        <v>127</v>
      </c>
      <c r="P6" s="33" t="s">
        <v>128</v>
      </c>
      <c r="Q6" s="135"/>
      <c r="R6" s="33" t="s">
        <v>126</v>
      </c>
      <c r="S6" s="33" t="s">
        <v>69</v>
      </c>
      <c r="T6" s="33" t="s">
        <v>70</v>
      </c>
      <c r="U6" s="33" t="s">
        <v>126</v>
      </c>
      <c r="V6" s="33" t="s">
        <v>69</v>
      </c>
      <c r="W6" s="33" t="s">
        <v>70</v>
      </c>
      <c r="X6" s="33" t="s">
        <v>126</v>
      </c>
      <c r="Y6" s="33" t="s">
        <v>127</v>
      </c>
      <c r="Z6" s="33" t="s">
        <v>128</v>
      </c>
      <c r="AA6" s="135"/>
      <c r="AB6" s="33" t="s">
        <v>126</v>
      </c>
      <c r="AC6" s="33" t="s">
        <v>69</v>
      </c>
      <c r="AD6" s="33" t="s">
        <v>70</v>
      </c>
      <c r="AE6" s="33" t="s">
        <v>126</v>
      </c>
      <c r="AF6" s="33" t="s">
        <v>69</v>
      </c>
      <c r="AG6" s="33" t="s">
        <v>70</v>
      </c>
      <c r="AH6" s="33" t="s">
        <v>126</v>
      </c>
      <c r="AI6" s="33" t="s">
        <v>127</v>
      </c>
      <c r="AJ6" s="33" t="s">
        <v>128</v>
      </c>
      <c r="AK6" s="33" t="s">
        <v>126</v>
      </c>
      <c r="AL6" s="33" t="s">
        <v>127</v>
      </c>
      <c r="AM6" s="33" t="s">
        <v>128</v>
      </c>
      <c r="AN6" s="56"/>
    </row>
    <row r="7" spans="1:40" ht="22.9" customHeight="1">
      <c r="A7" s="38"/>
      <c r="B7" s="19"/>
      <c r="C7" s="19"/>
      <c r="D7" s="19">
        <v>147001</v>
      </c>
      <c r="E7" s="19" t="s">
        <v>67</v>
      </c>
      <c r="F7" s="22">
        <v>178.17</v>
      </c>
      <c r="G7" s="22">
        <f>H7+K7+N7</f>
        <v>178.17</v>
      </c>
      <c r="H7" s="22">
        <v>152.16999999999999</v>
      </c>
      <c r="I7" s="22">
        <v>142.16999999999999</v>
      </c>
      <c r="J7" s="22">
        <v>10</v>
      </c>
      <c r="K7" s="22">
        <v>26</v>
      </c>
      <c r="L7" s="22">
        <v>0</v>
      </c>
      <c r="M7" s="22">
        <v>26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0</v>
      </c>
      <c r="AH7" s="22">
        <v>0</v>
      </c>
      <c r="AI7" s="22">
        <v>0</v>
      </c>
      <c r="AJ7" s="22">
        <v>0</v>
      </c>
      <c r="AK7" s="22">
        <v>0</v>
      </c>
      <c r="AL7" s="22">
        <v>0</v>
      </c>
      <c r="AM7" s="22">
        <v>0</v>
      </c>
      <c r="AN7" s="56"/>
    </row>
    <row r="8" spans="1:40" ht="22.9" customHeight="1">
      <c r="A8" s="38"/>
      <c r="B8" s="70">
        <v>301</v>
      </c>
      <c r="C8" s="70" t="s">
        <v>237</v>
      </c>
      <c r="D8" s="86">
        <v>147001</v>
      </c>
      <c r="E8" s="96" t="s">
        <v>254</v>
      </c>
      <c r="F8" s="22">
        <v>10.8</v>
      </c>
      <c r="G8" s="22">
        <f t="shared" ref="G8:G27" si="0">H8+K8+N8</f>
        <v>10.8</v>
      </c>
      <c r="H8" s="22">
        <v>10.8</v>
      </c>
      <c r="I8" s="22">
        <v>10.8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0</v>
      </c>
      <c r="AJ8" s="22">
        <v>0</v>
      </c>
      <c r="AK8" s="22">
        <v>0</v>
      </c>
      <c r="AL8" s="22">
        <v>0</v>
      </c>
      <c r="AM8" s="22">
        <v>0</v>
      </c>
      <c r="AN8" s="56"/>
    </row>
    <row r="9" spans="1:40" ht="22.9" customHeight="1">
      <c r="A9" s="38"/>
      <c r="B9" s="70">
        <v>301</v>
      </c>
      <c r="C9" s="70" t="s">
        <v>217</v>
      </c>
      <c r="D9" s="86">
        <v>147001</v>
      </c>
      <c r="E9" s="96" t="s">
        <v>255</v>
      </c>
      <c r="F9" s="22">
        <v>1.42</v>
      </c>
      <c r="G9" s="22">
        <f t="shared" si="0"/>
        <v>1.42</v>
      </c>
      <c r="H9" s="22">
        <v>1.42</v>
      </c>
      <c r="I9" s="22">
        <v>1.42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56"/>
    </row>
    <row r="10" spans="1:40" ht="22.9" customHeight="1">
      <c r="A10" s="38"/>
      <c r="B10" s="70">
        <v>301</v>
      </c>
      <c r="C10" s="70" t="s">
        <v>239</v>
      </c>
      <c r="D10" s="19">
        <v>147001</v>
      </c>
      <c r="E10" s="96" t="s">
        <v>256</v>
      </c>
      <c r="F10" s="22">
        <v>19.79</v>
      </c>
      <c r="G10" s="22">
        <f t="shared" si="0"/>
        <v>19.79</v>
      </c>
      <c r="H10" s="22">
        <v>19.79</v>
      </c>
      <c r="I10" s="22">
        <v>19.79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56"/>
    </row>
    <row r="11" spans="1:40" ht="22.9" customHeight="1">
      <c r="A11" s="38"/>
      <c r="B11" s="70">
        <v>301</v>
      </c>
      <c r="C11" s="70" t="s">
        <v>216</v>
      </c>
      <c r="D11" s="86">
        <v>147001</v>
      </c>
      <c r="E11" s="97" t="s">
        <v>257</v>
      </c>
      <c r="F11" s="22">
        <v>3.44</v>
      </c>
      <c r="G11" s="22">
        <f t="shared" si="0"/>
        <v>3.44</v>
      </c>
      <c r="H11" s="22">
        <v>3.44</v>
      </c>
      <c r="I11" s="22">
        <v>3.44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22">
        <v>0</v>
      </c>
      <c r="AN11" s="56"/>
    </row>
    <row r="12" spans="1:40" ht="22.9" customHeight="1">
      <c r="A12" s="38"/>
      <c r="B12" s="70">
        <v>301</v>
      </c>
      <c r="C12" s="70" t="s">
        <v>241</v>
      </c>
      <c r="D12" s="86">
        <v>147001</v>
      </c>
      <c r="E12" s="96" t="s">
        <v>258</v>
      </c>
      <c r="F12" s="22">
        <v>2.73</v>
      </c>
      <c r="G12" s="22">
        <f t="shared" si="0"/>
        <v>2.73</v>
      </c>
      <c r="H12" s="22">
        <v>2.73</v>
      </c>
      <c r="I12" s="22">
        <v>2.73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56"/>
    </row>
    <row r="13" spans="1:40" ht="22.9" customHeight="1">
      <c r="A13" s="38"/>
      <c r="B13" s="70">
        <v>301</v>
      </c>
      <c r="C13" s="70" t="s">
        <v>243</v>
      </c>
      <c r="D13" s="86">
        <v>147001</v>
      </c>
      <c r="E13" s="96" t="s">
        <v>259</v>
      </c>
      <c r="F13" s="22">
        <v>0.24</v>
      </c>
      <c r="G13" s="22">
        <f t="shared" si="0"/>
        <v>0.24</v>
      </c>
      <c r="H13" s="22">
        <v>0.24</v>
      </c>
      <c r="I13" s="22">
        <v>0.24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56"/>
    </row>
    <row r="14" spans="1:40" ht="22.9" customHeight="1">
      <c r="A14" s="38"/>
      <c r="B14" s="70">
        <v>301</v>
      </c>
      <c r="C14" s="70" t="s">
        <v>244</v>
      </c>
      <c r="D14" s="86">
        <v>147001</v>
      </c>
      <c r="E14" s="96" t="s">
        <v>260</v>
      </c>
      <c r="F14" s="22">
        <v>0.5</v>
      </c>
      <c r="G14" s="22">
        <f t="shared" si="0"/>
        <v>0.5</v>
      </c>
      <c r="H14" s="22">
        <v>0.5</v>
      </c>
      <c r="I14" s="22">
        <v>0.5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56"/>
    </row>
    <row r="15" spans="1:40" ht="22.9" customHeight="1">
      <c r="A15" s="38"/>
      <c r="B15" s="70">
        <v>301</v>
      </c>
      <c r="C15" s="70" t="s">
        <v>245</v>
      </c>
      <c r="D15" s="86">
        <v>147001</v>
      </c>
      <c r="E15" s="96" t="s">
        <v>261</v>
      </c>
      <c r="F15" s="22">
        <v>4.3499999999999996</v>
      </c>
      <c r="G15" s="22">
        <f t="shared" si="0"/>
        <v>4.3499999999999996</v>
      </c>
      <c r="H15" s="22">
        <v>4.3499999999999996</v>
      </c>
      <c r="I15" s="22">
        <v>4.3499999999999996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56"/>
    </row>
    <row r="16" spans="1:40" ht="22.9" customHeight="1">
      <c r="A16" s="87"/>
      <c r="B16" s="70">
        <v>301</v>
      </c>
      <c r="C16" s="70" t="s">
        <v>253</v>
      </c>
      <c r="D16" s="86">
        <v>147001</v>
      </c>
      <c r="E16" s="96" t="s">
        <v>262</v>
      </c>
      <c r="F16" s="22">
        <v>84.21</v>
      </c>
      <c r="G16" s="22">
        <f t="shared" si="0"/>
        <v>84.21</v>
      </c>
      <c r="H16" s="22">
        <v>84.21</v>
      </c>
      <c r="I16" s="22">
        <v>84.21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56"/>
    </row>
    <row r="17" spans="1:40" ht="22.9" customHeight="1">
      <c r="A17" s="38"/>
      <c r="B17" s="70" t="s">
        <v>246</v>
      </c>
      <c r="C17" s="70" t="s">
        <v>237</v>
      </c>
      <c r="D17" s="86">
        <v>147001</v>
      </c>
      <c r="E17" s="96" t="s">
        <v>263</v>
      </c>
      <c r="F17" s="22">
        <v>0.9</v>
      </c>
      <c r="G17" s="22">
        <f t="shared" si="0"/>
        <v>0.9</v>
      </c>
      <c r="H17" s="22">
        <v>0.9</v>
      </c>
      <c r="I17" s="22">
        <v>0.9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56"/>
    </row>
    <row r="18" spans="1:40" ht="22.9" customHeight="1">
      <c r="A18" s="38"/>
      <c r="B18" s="70" t="s">
        <v>246</v>
      </c>
      <c r="C18" s="70" t="s">
        <v>247</v>
      </c>
      <c r="D18" s="86">
        <v>147001</v>
      </c>
      <c r="E18" s="96" t="s">
        <v>264</v>
      </c>
      <c r="F18" s="22">
        <v>0.12</v>
      </c>
      <c r="G18" s="22">
        <f t="shared" si="0"/>
        <v>0.12</v>
      </c>
      <c r="H18" s="22">
        <v>0.12</v>
      </c>
      <c r="I18" s="22">
        <v>0.12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v>0</v>
      </c>
      <c r="AM18" s="22">
        <v>0</v>
      </c>
      <c r="AN18" s="56"/>
    </row>
    <row r="19" spans="1:40" ht="22.9" customHeight="1">
      <c r="A19" s="38"/>
      <c r="B19" s="70" t="s">
        <v>246</v>
      </c>
      <c r="C19" s="70" t="s">
        <v>248</v>
      </c>
      <c r="D19" s="86">
        <v>147001</v>
      </c>
      <c r="E19" s="96" t="s">
        <v>265</v>
      </c>
      <c r="F19" s="22">
        <v>0.24</v>
      </c>
      <c r="G19" s="22">
        <f t="shared" si="0"/>
        <v>0.24</v>
      </c>
      <c r="H19" s="22">
        <v>0.24</v>
      </c>
      <c r="I19" s="22">
        <v>0.24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2">
        <v>0</v>
      </c>
      <c r="AL19" s="22">
        <v>0</v>
      </c>
      <c r="AM19" s="22">
        <v>0</v>
      </c>
      <c r="AN19" s="56"/>
    </row>
    <row r="20" spans="1:40" ht="22.9" customHeight="1">
      <c r="A20" s="38"/>
      <c r="B20" s="70" t="s">
        <v>246</v>
      </c>
      <c r="C20" s="70" t="s">
        <v>243</v>
      </c>
      <c r="D20" s="86">
        <v>147001</v>
      </c>
      <c r="E20" s="96" t="s">
        <v>266</v>
      </c>
      <c r="F20" s="22">
        <v>1.2</v>
      </c>
      <c r="G20" s="22">
        <f t="shared" si="0"/>
        <v>1.2</v>
      </c>
      <c r="H20" s="22">
        <v>1.2</v>
      </c>
      <c r="I20" s="22">
        <v>1.2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56"/>
    </row>
    <row r="21" spans="1:40" ht="22.9" customHeight="1">
      <c r="A21" s="87"/>
      <c r="B21" s="70" t="s">
        <v>246</v>
      </c>
      <c r="C21" s="70" t="s">
        <v>245</v>
      </c>
      <c r="D21" s="86">
        <v>147001</v>
      </c>
      <c r="E21" s="96" t="s">
        <v>274</v>
      </c>
      <c r="F21" s="22">
        <v>1</v>
      </c>
      <c r="G21" s="22">
        <f>H21+K21+N21</f>
        <v>1</v>
      </c>
      <c r="H21" s="22">
        <f>I21+J21</f>
        <v>0</v>
      </c>
      <c r="I21" s="22">
        <v>0</v>
      </c>
      <c r="J21" s="22">
        <v>0</v>
      </c>
      <c r="K21" s="22">
        <v>1</v>
      </c>
      <c r="L21" s="22">
        <v>0</v>
      </c>
      <c r="M21" s="22">
        <v>1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56"/>
    </row>
    <row r="22" spans="1:40" ht="22.9" customHeight="1">
      <c r="A22" s="38"/>
      <c r="B22" s="70" t="s">
        <v>246</v>
      </c>
      <c r="C22" s="70" t="s">
        <v>249</v>
      </c>
      <c r="D22" s="86">
        <v>147001</v>
      </c>
      <c r="E22" s="96" t="s">
        <v>267</v>
      </c>
      <c r="F22" s="22">
        <v>10</v>
      </c>
      <c r="G22" s="22">
        <f t="shared" si="0"/>
        <v>10</v>
      </c>
      <c r="H22" s="22">
        <v>10</v>
      </c>
      <c r="I22" s="22">
        <v>0</v>
      </c>
      <c r="J22" s="22">
        <v>10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56"/>
    </row>
    <row r="23" spans="1:40" ht="22.9" customHeight="1">
      <c r="A23" s="87"/>
      <c r="B23" s="70" t="s">
        <v>246</v>
      </c>
      <c r="C23" s="70" t="s">
        <v>272</v>
      </c>
      <c r="D23" s="86">
        <v>147001</v>
      </c>
      <c r="E23" s="96" t="s">
        <v>273</v>
      </c>
      <c r="F23" s="22">
        <v>15</v>
      </c>
      <c r="G23" s="22">
        <f t="shared" si="0"/>
        <v>15</v>
      </c>
      <c r="H23" s="22">
        <v>0</v>
      </c>
      <c r="I23" s="22">
        <v>0</v>
      </c>
      <c r="J23" s="22">
        <v>0</v>
      </c>
      <c r="K23" s="22">
        <v>15</v>
      </c>
      <c r="L23" s="22">
        <v>0</v>
      </c>
      <c r="M23" s="22">
        <v>15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56"/>
    </row>
    <row r="24" spans="1:40" ht="22.9" customHeight="1">
      <c r="A24" s="38"/>
      <c r="B24" s="70" t="s">
        <v>246</v>
      </c>
      <c r="C24" s="70" t="s">
        <v>250</v>
      </c>
      <c r="D24" s="86">
        <v>147001</v>
      </c>
      <c r="E24" s="96" t="s">
        <v>268</v>
      </c>
      <c r="F24" s="22">
        <v>1.22</v>
      </c>
      <c r="G24" s="22">
        <f t="shared" si="0"/>
        <v>1.22</v>
      </c>
      <c r="H24" s="22">
        <v>1.22</v>
      </c>
      <c r="I24" s="22">
        <v>1.22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56"/>
    </row>
    <row r="25" spans="1:40" ht="22.9" customHeight="1">
      <c r="A25" s="38"/>
      <c r="B25" s="70" t="s">
        <v>246</v>
      </c>
      <c r="C25" s="70" t="s">
        <v>251</v>
      </c>
      <c r="D25" s="86">
        <v>147001</v>
      </c>
      <c r="E25" s="96" t="s">
        <v>269</v>
      </c>
      <c r="F25" s="22">
        <v>0.16</v>
      </c>
      <c r="G25" s="22">
        <f t="shared" si="0"/>
        <v>0.16</v>
      </c>
      <c r="H25" s="22">
        <v>0.16</v>
      </c>
      <c r="I25" s="22">
        <v>0.16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56"/>
    </row>
    <row r="26" spans="1:40" ht="22.9" customHeight="1">
      <c r="A26" s="38"/>
      <c r="B26" s="70" t="s">
        <v>246</v>
      </c>
      <c r="C26" s="70" t="s">
        <v>252</v>
      </c>
      <c r="D26" s="86">
        <v>147001</v>
      </c>
      <c r="E26" s="96" t="s">
        <v>270</v>
      </c>
      <c r="F26" s="22">
        <v>10</v>
      </c>
      <c r="G26" s="22">
        <f t="shared" si="0"/>
        <v>10</v>
      </c>
      <c r="H26" s="22">
        <v>10</v>
      </c>
      <c r="I26" s="22">
        <v>10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56"/>
    </row>
    <row r="27" spans="1:40" ht="22.9" customHeight="1">
      <c r="A27" s="38"/>
      <c r="B27" s="70" t="s">
        <v>246</v>
      </c>
      <c r="C27" s="70" t="s">
        <v>253</v>
      </c>
      <c r="D27" s="86">
        <v>147001</v>
      </c>
      <c r="E27" s="96" t="s">
        <v>271</v>
      </c>
      <c r="F27" s="22">
        <v>10.85</v>
      </c>
      <c r="G27" s="22">
        <f t="shared" si="0"/>
        <v>10.85</v>
      </c>
      <c r="H27" s="22">
        <v>0.85</v>
      </c>
      <c r="I27" s="22">
        <v>0.85</v>
      </c>
      <c r="J27" s="22">
        <v>0</v>
      </c>
      <c r="K27" s="22">
        <v>10</v>
      </c>
      <c r="L27" s="22">
        <v>0</v>
      </c>
      <c r="M27" s="22">
        <v>10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2">
        <v>0</v>
      </c>
      <c r="AK27" s="22">
        <v>0</v>
      </c>
      <c r="AL27" s="22">
        <v>0</v>
      </c>
      <c r="AM27" s="22">
        <v>0</v>
      </c>
      <c r="AN27" s="56"/>
    </row>
    <row r="28" spans="1:40" ht="9.75" customHeight="1">
      <c r="A28" s="48"/>
      <c r="B28" s="48"/>
      <c r="C28" s="48"/>
      <c r="D28" s="55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5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workbookViewId="0">
      <pane ySplit="6" topLeftCell="A7" activePane="bottomLeft" state="frozen"/>
      <selection pane="bottomLeft" activeCell="K8" sqref="K8"/>
    </sheetView>
  </sheetViews>
  <sheetFormatPr defaultColWidth="10" defaultRowHeight="14"/>
  <cols>
    <col min="1" max="1" width="1.453125" style="34" customWidth="1"/>
    <col min="2" max="4" width="6.08984375" style="34" customWidth="1"/>
    <col min="5" max="5" width="16.90625" style="34" customWidth="1"/>
    <col min="6" max="6" width="41" style="34" customWidth="1"/>
    <col min="7" max="9" width="16.36328125" style="34" customWidth="1"/>
    <col min="10" max="10" width="1.453125" style="34" customWidth="1"/>
    <col min="11" max="12" width="9.7265625" style="34" customWidth="1"/>
    <col min="13" max="16384" width="10" style="34"/>
  </cols>
  <sheetData>
    <row r="1" spans="1:10" ht="25" customHeight="1">
      <c r="A1" s="35"/>
      <c r="B1" s="2" t="s">
        <v>129</v>
      </c>
      <c r="C1" s="2"/>
      <c r="D1" s="2"/>
      <c r="E1" s="36"/>
      <c r="F1" s="36"/>
      <c r="G1" s="140"/>
      <c r="H1" s="140"/>
      <c r="I1" s="140"/>
      <c r="J1" s="38"/>
    </row>
    <row r="2" spans="1:10" ht="22.9" customHeight="1">
      <c r="A2" s="35"/>
      <c r="B2" s="133" t="s">
        <v>130</v>
      </c>
      <c r="C2" s="133"/>
      <c r="D2" s="133"/>
      <c r="E2" s="133"/>
      <c r="F2" s="133"/>
      <c r="G2" s="133"/>
      <c r="H2" s="133"/>
      <c r="I2" s="133"/>
      <c r="J2" s="38" t="s">
        <v>1</v>
      </c>
    </row>
    <row r="3" spans="1:10" ht="19.5" customHeight="1">
      <c r="A3" s="39"/>
      <c r="B3" s="134" t="s">
        <v>200</v>
      </c>
      <c r="C3" s="134"/>
      <c r="D3" s="134"/>
      <c r="E3" s="134"/>
      <c r="F3" s="134"/>
      <c r="G3" s="39"/>
      <c r="I3" s="54" t="s">
        <v>2</v>
      </c>
      <c r="J3" s="42"/>
    </row>
    <row r="4" spans="1:10" ht="24.4" customHeight="1">
      <c r="A4" s="36"/>
      <c r="B4" s="131" t="s">
        <v>5</v>
      </c>
      <c r="C4" s="131"/>
      <c r="D4" s="131"/>
      <c r="E4" s="131"/>
      <c r="F4" s="131"/>
      <c r="G4" s="131" t="s">
        <v>54</v>
      </c>
      <c r="H4" s="135" t="s">
        <v>131</v>
      </c>
      <c r="I4" s="135" t="s">
        <v>121</v>
      </c>
      <c r="J4" s="36"/>
    </row>
    <row r="5" spans="1:10" ht="24.4" customHeight="1">
      <c r="A5" s="36"/>
      <c r="B5" s="131" t="s">
        <v>73</v>
      </c>
      <c r="C5" s="131"/>
      <c r="D5" s="131"/>
      <c r="E5" s="131" t="s">
        <v>65</v>
      </c>
      <c r="F5" s="131" t="s">
        <v>66</v>
      </c>
      <c r="G5" s="131"/>
      <c r="H5" s="135"/>
      <c r="I5" s="135"/>
      <c r="J5" s="36"/>
    </row>
    <row r="6" spans="1:10" ht="25" customHeight="1">
      <c r="A6" s="43"/>
      <c r="B6" s="19" t="s">
        <v>74</v>
      </c>
      <c r="C6" s="19" t="s">
        <v>75</v>
      </c>
      <c r="D6" s="19" t="s">
        <v>76</v>
      </c>
      <c r="E6" s="131"/>
      <c r="F6" s="131"/>
      <c r="G6" s="131"/>
      <c r="H6" s="135"/>
      <c r="I6" s="135"/>
      <c r="J6" s="45"/>
    </row>
    <row r="7" spans="1:10" ht="25" customHeight="1">
      <c r="A7" s="46"/>
      <c r="B7" s="19"/>
      <c r="C7" s="19"/>
      <c r="D7" s="19"/>
      <c r="E7" s="19"/>
      <c r="F7" s="19" t="s">
        <v>67</v>
      </c>
      <c r="G7" s="22">
        <v>152.16999999999999</v>
      </c>
      <c r="H7" s="22">
        <v>152.16999999999999</v>
      </c>
      <c r="I7" s="22">
        <v>0</v>
      </c>
      <c r="J7" s="47"/>
    </row>
    <row r="8" spans="1:10" ht="25" customHeight="1">
      <c r="A8" s="46"/>
      <c r="B8" s="90" t="s">
        <v>201</v>
      </c>
      <c r="C8" s="90" t="s">
        <v>202</v>
      </c>
      <c r="D8" s="90" t="s">
        <v>203</v>
      </c>
      <c r="E8" s="19">
        <v>147001</v>
      </c>
      <c r="F8" s="91" t="s">
        <v>218</v>
      </c>
      <c r="G8" s="22">
        <v>84.21</v>
      </c>
      <c r="H8" s="22">
        <v>84.21</v>
      </c>
      <c r="I8" s="22">
        <v>0</v>
      </c>
      <c r="J8" s="47"/>
    </row>
    <row r="9" spans="1:10" ht="25" customHeight="1">
      <c r="A9" s="46"/>
      <c r="B9" s="90" t="s">
        <v>201</v>
      </c>
      <c r="C9" s="90" t="s">
        <v>202</v>
      </c>
      <c r="D9" s="90" t="s">
        <v>203</v>
      </c>
      <c r="E9" s="86">
        <v>147001</v>
      </c>
      <c r="F9" s="91" t="s">
        <v>275</v>
      </c>
      <c r="G9" s="22">
        <v>0.85</v>
      </c>
      <c r="H9" s="22">
        <v>0.85</v>
      </c>
      <c r="I9" s="22">
        <v>0</v>
      </c>
      <c r="J9" s="47"/>
    </row>
    <row r="10" spans="1:10" ht="25" customHeight="1">
      <c r="A10" s="46"/>
      <c r="B10" s="90" t="s">
        <v>201</v>
      </c>
      <c r="C10" s="90" t="s">
        <v>202</v>
      </c>
      <c r="D10" s="90" t="s">
        <v>203</v>
      </c>
      <c r="E10" s="86">
        <v>147001</v>
      </c>
      <c r="F10" s="91" t="s">
        <v>219</v>
      </c>
      <c r="G10" s="22">
        <v>1.2</v>
      </c>
      <c r="H10" s="22">
        <v>1.2</v>
      </c>
      <c r="I10" s="22">
        <v>0</v>
      </c>
      <c r="J10" s="47"/>
    </row>
    <row r="11" spans="1:10" ht="25" customHeight="1">
      <c r="A11" s="46"/>
      <c r="B11" s="90" t="s">
        <v>201</v>
      </c>
      <c r="C11" s="90" t="s">
        <v>202</v>
      </c>
      <c r="D11" s="90" t="s">
        <v>203</v>
      </c>
      <c r="E11" s="86">
        <v>147001</v>
      </c>
      <c r="F11" s="91" t="s">
        <v>220</v>
      </c>
      <c r="G11" s="22">
        <v>0.9</v>
      </c>
      <c r="H11" s="22">
        <v>0.9</v>
      </c>
      <c r="I11" s="22">
        <v>0</v>
      </c>
      <c r="J11" s="47"/>
    </row>
    <row r="12" spans="1:10" ht="25" customHeight="1">
      <c r="A12" s="46"/>
      <c r="B12" s="90" t="s">
        <v>204</v>
      </c>
      <c r="C12" s="90" t="s">
        <v>205</v>
      </c>
      <c r="D12" s="90" t="s">
        <v>206</v>
      </c>
      <c r="E12" s="86">
        <v>147001</v>
      </c>
      <c r="F12" s="91" t="s">
        <v>221</v>
      </c>
      <c r="G12" s="22">
        <v>2.73</v>
      </c>
      <c r="H12" s="22">
        <v>2.73</v>
      </c>
      <c r="I12" s="22">
        <v>0</v>
      </c>
      <c r="J12" s="47"/>
    </row>
    <row r="13" spans="1:10" ht="25" customHeight="1">
      <c r="A13" s="46"/>
      <c r="B13" s="90" t="s">
        <v>201</v>
      </c>
      <c r="C13" s="90" t="s">
        <v>202</v>
      </c>
      <c r="D13" s="90" t="s">
        <v>203</v>
      </c>
      <c r="E13" s="86">
        <v>147001</v>
      </c>
      <c r="F13" s="91" t="s">
        <v>222</v>
      </c>
      <c r="G13" s="22">
        <v>19.79</v>
      </c>
      <c r="H13" s="22">
        <v>19.79</v>
      </c>
      <c r="I13" s="22">
        <v>0</v>
      </c>
      <c r="J13" s="47"/>
    </row>
    <row r="14" spans="1:10" ht="25" customHeight="1">
      <c r="A14" s="46"/>
      <c r="B14" s="90" t="s">
        <v>201</v>
      </c>
      <c r="C14" s="90" t="s">
        <v>202</v>
      </c>
      <c r="D14" s="90" t="s">
        <v>203</v>
      </c>
      <c r="E14" s="86">
        <v>147001</v>
      </c>
      <c r="F14" s="91" t="s">
        <v>223</v>
      </c>
      <c r="G14" s="22">
        <v>0.24</v>
      </c>
      <c r="H14" s="22">
        <v>0.24</v>
      </c>
      <c r="I14" s="22">
        <v>0</v>
      </c>
      <c r="J14" s="47"/>
    </row>
    <row r="15" spans="1:10" ht="25" customHeight="1">
      <c r="A15" s="46"/>
      <c r="B15" s="90" t="s">
        <v>201</v>
      </c>
      <c r="C15" s="90" t="s">
        <v>202</v>
      </c>
      <c r="D15" s="90" t="s">
        <v>203</v>
      </c>
      <c r="E15" s="86">
        <v>147001</v>
      </c>
      <c r="F15" s="91" t="s">
        <v>224</v>
      </c>
      <c r="G15" s="22">
        <v>4.3499999999999996</v>
      </c>
      <c r="H15" s="22">
        <v>4.3499999999999996</v>
      </c>
      <c r="I15" s="22">
        <v>0</v>
      </c>
      <c r="J15" s="47"/>
    </row>
    <row r="16" spans="1:10" ht="25" customHeight="1">
      <c r="A16" s="46"/>
      <c r="B16" s="90" t="s">
        <v>204</v>
      </c>
      <c r="C16" s="90" t="s">
        <v>205</v>
      </c>
      <c r="D16" s="90" t="s">
        <v>207</v>
      </c>
      <c r="E16" s="86">
        <v>147001</v>
      </c>
      <c r="F16" s="91" t="s">
        <v>225</v>
      </c>
      <c r="G16" s="22">
        <v>10.8</v>
      </c>
      <c r="H16" s="22">
        <v>10.8</v>
      </c>
      <c r="I16" s="22">
        <v>0</v>
      </c>
      <c r="J16" s="47"/>
    </row>
    <row r="17" spans="1:10" ht="25" customHeight="1">
      <c r="A17" s="46"/>
      <c r="B17" s="90" t="s">
        <v>208</v>
      </c>
      <c r="C17" s="90" t="s">
        <v>206</v>
      </c>
      <c r="D17" s="90" t="s">
        <v>209</v>
      </c>
      <c r="E17" s="86">
        <v>147001</v>
      </c>
      <c r="F17" s="91" t="s">
        <v>226</v>
      </c>
      <c r="G17" s="22">
        <v>1.22</v>
      </c>
      <c r="H17" s="22">
        <v>1.22</v>
      </c>
      <c r="I17" s="22">
        <v>0</v>
      </c>
      <c r="J17" s="47"/>
    </row>
    <row r="18" spans="1:10" ht="25" customHeight="1">
      <c r="A18" s="48"/>
      <c r="B18" s="90" t="s">
        <v>201</v>
      </c>
      <c r="C18" s="90" t="s">
        <v>202</v>
      </c>
      <c r="D18" s="90" t="s">
        <v>203</v>
      </c>
      <c r="E18" s="86">
        <v>147001</v>
      </c>
      <c r="F18" s="91" t="s">
        <v>227</v>
      </c>
      <c r="G18" s="22">
        <v>0.16</v>
      </c>
      <c r="H18" s="22">
        <v>0.16</v>
      </c>
      <c r="I18" s="22">
        <v>0</v>
      </c>
      <c r="J18" s="50"/>
    </row>
    <row r="19" spans="1:10" ht="25" customHeight="1">
      <c r="B19" s="90" t="s">
        <v>201</v>
      </c>
      <c r="C19" s="90" t="s">
        <v>202</v>
      </c>
      <c r="D19" s="90" t="s">
        <v>203</v>
      </c>
      <c r="E19" s="86">
        <v>147001</v>
      </c>
      <c r="F19" s="91" t="s">
        <v>228</v>
      </c>
      <c r="G19" s="22">
        <v>10</v>
      </c>
      <c r="H19" s="22">
        <v>10</v>
      </c>
      <c r="I19" s="22">
        <v>0</v>
      </c>
    </row>
    <row r="20" spans="1:10" ht="25" customHeight="1">
      <c r="B20" s="90" t="s">
        <v>201</v>
      </c>
      <c r="C20" s="90" t="s">
        <v>202</v>
      </c>
      <c r="D20" s="90" t="s">
        <v>203</v>
      </c>
      <c r="E20" s="86">
        <v>147001</v>
      </c>
      <c r="F20" s="91" t="s">
        <v>229</v>
      </c>
      <c r="G20" s="22">
        <v>3.44</v>
      </c>
      <c r="H20" s="22">
        <v>3.44</v>
      </c>
      <c r="I20" s="22">
        <v>0</v>
      </c>
    </row>
    <row r="21" spans="1:10" ht="25" customHeight="1">
      <c r="B21" s="90" t="s">
        <v>201</v>
      </c>
      <c r="C21" s="90" t="s">
        <v>202</v>
      </c>
      <c r="D21" s="90" t="s">
        <v>203</v>
      </c>
      <c r="E21" s="86">
        <v>147001</v>
      </c>
      <c r="F21" s="91" t="s">
        <v>230</v>
      </c>
      <c r="G21" s="22">
        <v>1.42</v>
      </c>
      <c r="H21" s="22">
        <v>1.42</v>
      </c>
      <c r="I21" s="22">
        <v>0</v>
      </c>
    </row>
    <row r="22" spans="1:10" ht="25" customHeight="1">
      <c r="B22" s="90" t="s">
        <v>210</v>
      </c>
      <c r="C22" s="90" t="s">
        <v>211</v>
      </c>
      <c r="D22" s="90" t="s">
        <v>211</v>
      </c>
      <c r="E22" s="86">
        <v>147001</v>
      </c>
      <c r="F22" s="91" t="s">
        <v>231</v>
      </c>
      <c r="G22" s="22">
        <v>0.24</v>
      </c>
      <c r="H22" s="22">
        <v>0.24</v>
      </c>
      <c r="I22" s="22">
        <v>0</v>
      </c>
    </row>
    <row r="23" spans="1:10" ht="25" customHeight="1">
      <c r="B23" s="90" t="s">
        <v>201</v>
      </c>
      <c r="C23" s="90" t="s">
        <v>202</v>
      </c>
      <c r="D23" s="90" t="s">
        <v>203</v>
      </c>
      <c r="E23" s="86">
        <v>147001</v>
      </c>
      <c r="F23" s="91" t="s">
        <v>232</v>
      </c>
      <c r="G23" s="22">
        <v>0.5</v>
      </c>
      <c r="H23" s="22">
        <v>0.5</v>
      </c>
      <c r="I23" s="22">
        <v>0</v>
      </c>
    </row>
    <row r="24" spans="1:10" ht="25" customHeight="1">
      <c r="B24" s="90" t="s">
        <v>201</v>
      </c>
      <c r="C24" s="90" t="s">
        <v>202</v>
      </c>
      <c r="D24" s="90" t="s">
        <v>203</v>
      </c>
      <c r="E24" s="86">
        <v>147001</v>
      </c>
      <c r="F24" s="91" t="s">
        <v>233</v>
      </c>
      <c r="G24" s="22">
        <v>0.12</v>
      </c>
      <c r="H24" s="22">
        <v>0.12</v>
      </c>
      <c r="I24" s="22">
        <v>0</v>
      </c>
    </row>
    <row r="25" spans="1:10" ht="25" customHeight="1">
      <c r="B25" s="90" t="s">
        <v>201</v>
      </c>
      <c r="C25" s="90" t="s">
        <v>202</v>
      </c>
      <c r="D25" s="90" t="s">
        <v>203</v>
      </c>
      <c r="E25" s="86">
        <v>147001</v>
      </c>
      <c r="F25" s="91" t="s">
        <v>234</v>
      </c>
      <c r="G25" s="22">
        <v>10</v>
      </c>
      <c r="H25" s="22">
        <v>10</v>
      </c>
      <c r="I25" s="22">
        <v>0</v>
      </c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"/>
  <sheetViews>
    <sheetView workbookViewId="0">
      <pane ySplit="6" topLeftCell="A16" activePane="bottomLeft" state="frozen"/>
      <selection pane="bottomLeft" activeCell="B9" sqref="B9"/>
    </sheetView>
  </sheetViews>
  <sheetFormatPr defaultColWidth="10" defaultRowHeight="14"/>
  <cols>
    <col min="1" max="1" width="1.453125" style="34" customWidth="1"/>
    <col min="2" max="3" width="6.08984375" style="34" customWidth="1"/>
    <col min="4" max="4" width="24.36328125" style="34" customWidth="1"/>
    <col min="5" max="5" width="41" style="34" customWidth="1"/>
    <col min="6" max="8" width="17.36328125" style="34" customWidth="1"/>
    <col min="9" max="9" width="1.453125" style="34" customWidth="1"/>
    <col min="10" max="10" width="9.7265625" style="34" customWidth="1"/>
    <col min="11" max="16384" width="10" style="34"/>
  </cols>
  <sheetData>
    <row r="1" spans="1:9" ht="25" customHeight="1">
      <c r="A1" s="51"/>
      <c r="B1" s="2" t="s">
        <v>132</v>
      </c>
      <c r="C1" s="2"/>
      <c r="D1" s="52"/>
      <c r="E1" s="52"/>
      <c r="F1" s="35"/>
      <c r="G1" s="35"/>
      <c r="H1" s="53"/>
      <c r="I1" s="56"/>
    </row>
    <row r="2" spans="1:9" ht="22.9" customHeight="1">
      <c r="A2" s="35"/>
      <c r="B2" s="133" t="s">
        <v>133</v>
      </c>
      <c r="C2" s="133"/>
      <c r="D2" s="133"/>
      <c r="E2" s="133"/>
      <c r="F2" s="133"/>
      <c r="G2" s="133"/>
      <c r="H2" s="133"/>
      <c r="I2" s="56"/>
    </row>
    <row r="3" spans="1:9" ht="19.5" customHeight="1">
      <c r="A3" s="39"/>
      <c r="B3" s="134" t="s">
        <v>200</v>
      </c>
      <c r="C3" s="134"/>
      <c r="D3" s="134"/>
      <c r="E3" s="134"/>
      <c r="G3" s="39"/>
      <c r="H3" s="54" t="s">
        <v>2</v>
      </c>
      <c r="I3" s="56"/>
    </row>
    <row r="4" spans="1:9" ht="25" customHeight="1">
      <c r="A4" s="38"/>
      <c r="B4" s="131" t="s">
        <v>5</v>
      </c>
      <c r="C4" s="131"/>
      <c r="D4" s="131"/>
      <c r="E4" s="131"/>
      <c r="F4" s="131" t="s">
        <v>69</v>
      </c>
      <c r="G4" s="131"/>
      <c r="H4" s="131"/>
      <c r="I4" s="56"/>
    </row>
    <row r="5" spans="1:9" ht="25" customHeight="1">
      <c r="A5" s="38"/>
      <c r="B5" s="131" t="s">
        <v>73</v>
      </c>
      <c r="C5" s="131"/>
      <c r="D5" s="131" t="s">
        <v>65</v>
      </c>
      <c r="E5" s="131" t="s">
        <v>66</v>
      </c>
      <c r="F5" s="131" t="s">
        <v>54</v>
      </c>
      <c r="G5" s="131" t="s">
        <v>134</v>
      </c>
      <c r="H5" s="131" t="s">
        <v>135</v>
      </c>
      <c r="I5" s="56"/>
    </row>
    <row r="6" spans="1:9" ht="25" customHeight="1">
      <c r="A6" s="36"/>
      <c r="B6" s="19" t="s">
        <v>74</v>
      </c>
      <c r="C6" s="19" t="s">
        <v>75</v>
      </c>
      <c r="D6" s="131"/>
      <c r="E6" s="131"/>
      <c r="F6" s="131"/>
      <c r="G6" s="131"/>
      <c r="H6" s="131"/>
      <c r="I6" s="56"/>
    </row>
    <row r="7" spans="1:9" ht="25" customHeight="1">
      <c r="A7" s="38"/>
      <c r="B7" s="19"/>
      <c r="C7" s="19"/>
      <c r="D7" s="19">
        <v>147001</v>
      </c>
      <c r="E7" s="19" t="s">
        <v>67</v>
      </c>
      <c r="F7" s="22">
        <v>142.16999999999999</v>
      </c>
      <c r="G7" s="22">
        <v>127.48</v>
      </c>
      <c r="H7" s="22">
        <v>14.69</v>
      </c>
      <c r="I7" s="56"/>
    </row>
    <row r="8" spans="1:9" ht="25" customHeight="1">
      <c r="A8" s="38"/>
      <c r="B8" s="70" t="s">
        <v>238</v>
      </c>
      <c r="C8" s="70" t="s">
        <v>237</v>
      </c>
      <c r="D8" s="86">
        <v>147001</v>
      </c>
      <c r="E8" s="96" t="s">
        <v>254</v>
      </c>
      <c r="F8" s="22">
        <v>10.8</v>
      </c>
      <c r="G8" s="22">
        <v>10.8</v>
      </c>
      <c r="H8" s="22">
        <v>0</v>
      </c>
      <c r="I8" s="56"/>
    </row>
    <row r="9" spans="1:9" ht="25" customHeight="1">
      <c r="A9" s="38"/>
      <c r="B9" s="70" t="s">
        <v>238</v>
      </c>
      <c r="C9" s="70" t="s">
        <v>217</v>
      </c>
      <c r="D9" s="86">
        <v>147001</v>
      </c>
      <c r="E9" s="96" t="s">
        <v>255</v>
      </c>
      <c r="F9" s="22">
        <v>1.42</v>
      </c>
      <c r="G9" s="22">
        <v>1.42</v>
      </c>
      <c r="H9" s="22">
        <v>0</v>
      </c>
      <c r="I9" s="56"/>
    </row>
    <row r="10" spans="1:9" ht="25" customHeight="1">
      <c r="A10" s="38"/>
      <c r="B10" s="70" t="s">
        <v>238</v>
      </c>
      <c r="C10" s="70" t="s">
        <v>239</v>
      </c>
      <c r="D10" s="86">
        <v>147001</v>
      </c>
      <c r="E10" s="96" t="s">
        <v>256</v>
      </c>
      <c r="F10" s="22">
        <v>19.79</v>
      </c>
      <c r="G10" s="22">
        <v>19.79</v>
      </c>
      <c r="H10" s="22">
        <v>0</v>
      </c>
      <c r="I10" s="56"/>
    </row>
    <row r="11" spans="1:9" ht="25" customHeight="1">
      <c r="A11" s="38"/>
      <c r="B11" s="70" t="s">
        <v>238</v>
      </c>
      <c r="C11" s="70" t="s">
        <v>216</v>
      </c>
      <c r="D11" s="86">
        <v>147001</v>
      </c>
      <c r="E11" s="96" t="s">
        <v>257</v>
      </c>
      <c r="F11" s="22">
        <v>3.44</v>
      </c>
      <c r="G11" s="22">
        <v>3.44</v>
      </c>
      <c r="H11" s="22">
        <v>0</v>
      </c>
      <c r="I11" s="56"/>
    </row>
    <row r="12" spans="1:9" ht="25" customHeight="1">
      <c r="A12" s="38"/>
      <c r="B12" s="70" t="s">
        <v>238</v>
      </c>
      <c r="C12" s="70" t="s">
        <v>241</v>
      </c>
      <c r="D12" s="86">
        <v>147001</v>
      </c>
      <c r="E12" s="96" t="s">
        <v>258</v>
      </c>
      <c r="F12" s="22">
        <v>2.73</v>
      </c>
      <c r="G12" s="22">
        <v>2.73</v>
      </c>
      <c r="H12" s="22">
        <v>0</v>
      </c>
      <c r="I12" s="56"/>
    </row>
    <row r="13" spans="1:9" ht="25" customHeight="1">
      <c r="A13" s="38"/>
      <c r="B13" s="70" t="s">
        <v>238</v>
      </c>
      <c r="C13" s="70" t="s">
        <v>243</v>
      </c>
      <c r="D13" s="86">
        <v>147001</v>
      </c>
      <c r="E13" s="96" t="s">
        <v>259</v>
      </c>
      <c r="F13" s="22">
        <v>0.24</v>
      </c>
      <c r="G13" s="22">
        <v>0.24</v>
      </c>
      <c r="H13" s="22">
        <v>0</v>
      </c>
      <c r="I13" s="56"/>
    </row>
    <row r="14" spans="1:9" ht="25" customHeight="1">
      <c r="A14" s="38"/>
      <c r="B14" s="70" t="s">
        <v>238</v>
      </c>
      <c r="C14" s="70" t="s">
        <v>244</v>
      </c>
      <c r="D14" s="86">
        <v>147001</v>
      </c>
      <c r="E14" s="96" t="s">
        <v>260</v>
      </c>
      <c r="F14" s="22">
        <v>0.5</v>
      </c>
      <c r="G14" s="22">
        <v>0.5</v>
      </c>
      <c r="H14" s="22">
        <v>0</v>
      </c>
      <c r="I14" s="56"/>
    </row>
    <row r="15" spans="1:9" ht="25" customHeight="1">
      <c r="A15" s="38"/>
      <c r="B15" s="70" t="s">
        <v>238</v>
      </c>
      <c r="C15" s="70" t="s">
        <v>245</v>
      </c>
      <c r="D15" s="86">
        <v>147001</v>
      </c>
      <c r="E15" s="96" t="s">
        <v>261</v>
      </c>
      <c r="F15" s="22">
        <v>4.3499999999999996</v>
      </c>
      <c r="G15" s="22">
        <v>4.3499999999999996</v>
      </c>
      <c r="H15" s="22">
        <v>0</v>
      </c>
      <c r="I15" s="56"/>
    </row>
    <row r="16" spans="1:9" ht="25" customHeight="1">
      <c r="A16" s="38"/>
      <c r="B16" s="70" t="s">
        <v>238</v>
      </c>
      <c r="C16" s="70" t="s">
        <v>253</v>
      </c>
      <c r="D16" s="86">
        <v>147001</v>
      </c>
      <c r="E16" s="96" t="s">
        <v>262</v>
      </c>
      <c r="F16" s="22">
        <v>84.21</v>
      </c>
      <c r="G16" s="22">
        <v>84.21</v>
      </c>
      <c r="H16" s="22">
        <v>0</v>
      </c>
      <c r="I16" s="56"/>
    </row>
    <row r="17" spans="1:9" ht="25" customHeight="1">
      <c r="A17" s="48"/>
      <c r="B17" s="70" t="s">
        <v>246</v>
      </c>
      <c r="C17" s="70" t="s">
        <v>237</v>
      </c>
      <c r="D17" s="86">
        <v>147001</v>
      </c>
      <c r="E17" s="96" t="s">
        <v>263</v>
      </c>
      <c r="F17" s="22">
        <v>0.9</v>
      </c>
      <c r="G17" s="22">
        <v>0</v>
      </c>
      <c r="H17" s="22">
        <v>0.9</v>
      </c>
      <c r="I17" s="57"/>
    </row>
    <row r="18" spans="1:9" ht="25" customHeight="1">
      <c r="B18" s="70" t="s">
        <v>246</v>
      </c>
      <c r="C18" s="70" t="s">
        <v>247</v>
      </c>
      <c r="D18" s="86">
        <v>147001</v>
      </c>
      <c r="E18" s="96" t="s">
        <v>264</v>
      </c>
      <c r="F18" s="22">
        <v>0.12</v>
      </c>
      <c r="G18" s="22">
        <v>0</v>
      </c>
      <c r="H18" s="22">
        <v>0.12</v>
      </c>
    </row>
    <row r="19" spans="1:9" ht="25" customHeight="1">
      <c r="B19" s="70" t="s">
        <v>246</v>
      </c>
      <c r="C19" s="70" t="s">
        <v>248</v>
      </c>
      <c r="D19" s="86">
        <v>147001</v>
      </c>
      <c r="E19" s="96" t="s">
        <v>265</v>
      </c>
      <c r="F19" s="22">
        <v>0.24</v>
      </c>
      <c r="G19" s="22">
        <v>0</v>
      </c>
      <c r="H19" s="22">
        <v>0.24</v>
      </c>
    </row>
    <row r="20" spans="1:9" ht="25" customHeight="1">
      <c r="B20" s="70" t="s">
        <v>246</v>
      </c>
      <c r="C20" s="70" t="s">
        <v>243</v>
      </c>
      <c r="D20" s="86">
        <v>147001</v>
      </c>
      <c r="E20" s="96" t="s">
        <v>266</v>
      </c>
      <c r="F20" s="22">
        <v>1.2</v>
      </c>
      <c r="G20" s="22">
        <v>0</v>
      </c>
      <c r="H20" s="22">
        <v>1.2</v>
      </c>
    </row>
    <row r="21" spans="1:9" ht="25" customHeight="1">
      <c r="B21" s="70" t="s">
        <v>246</v>
      </c>
      <c r="C21" s="70" t="s">
        <v>250</v>
      </c>
      <c r="D21" s="86">
        <v>147001</v>
      </c>
      <c r="E21" s="96" t="s">
        <v>268</v>
      </c>
      <c r="F21" s="22">
        <v>1.22</v>
      </c>
      <c r="G21" s="22">
        <v>0</v>
      </c>
      <c r="H21" s="22">
        <v>1.22</v>
      </c>
    </row>
    <row r="22" spans="1:9" ht="25" customHeight="1">
      <c r="B22" s="70" t="s">
        <v>246</v>
      </c>
      <c r="C22" s="70" t="s">
        <v>251</v>
      </c>
      <c r="D22" s="86">
        <v>147001</v>
      </c>
      <c r="E22" s="96" t="s">
        <v>269</v>
      </c>
      <c r="F22" s="22">
        <v>0.16</v>
      </c>
      <c r="G22" s="22">
        <v>0</v>
      </c>
      <c r="H22" s="22">
        <v>0.16</v>
      </c>
    </row>
    <row r="23" spans="1:9" ht="25" customHeight="1">
      <c r="B23" s="70" t="s">
        <v>246</v>
      </c>
      <c r="C23" s="70" t="s">
        <v>252</v>
      </c>
      <c r="D23" s="86">
        <v>147001</v>
      </c>
      <c r="E23" s="96" t="s">
        <v>270</v>
      </c>
      <c r="F23" s="22">
        <v>10</v>
      </c>
      <c r="G23" s="22">
        <v>0</v>
      </c>
      <c r="H23" s="22">
        <v>10</v>
      </c>
    </row>
    <row r="24" spans="1:9" ht="25" customHeight="1">
      <c r="B24" s="70" t="s">
        <v>246</v>
      </c>
      <c r="C24" s="70" t="s">
        <v>253</v>
      </c>
      <c r="D24" s="86">
        <v>147001</v>
      </c>
      <c r="E24" s="96" t="s">
        <v>271</v>
      </c>
      <c r="F24" s="22">
        <v>0.85</v>
      </c>
      <c r="G24" s="22">
        <v>0</v>
      </c>
      <c r="H24" s="22">
        <v>0.85</v>
      </c>
    </row>
    <row r="25" spans="1:9">
      <c r="E25" s="98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pane ySplit="5" topLeftCell="A6" activePane="bottomLeft" state="frozen"/>
      <selection pane="bottomLeft" activeCell="B3" sqref="B3:F3"/>
    </sheetView>
  </sheetViews>
  <sheetFormatPr defaultColWidth="10" defaultRowHeight="14"/>
  <cols>
    <col min="1" max="1" width="1.453125" style="34" customWidth="1"/>
    <col min="2" max="4" width="6.6328125" style="34" customWidth="1"/>
    <col min="5" max="5" width="26.6328125" style="34" customWidth="1"/>
    <col min="6" max="6" width="48.6328125" style="34" customWidth="1"/>
    <col min="7" max="7" width="26.6328125" style="34" customWidth="1"/>
    <col min="8" max="8" width="1.453125" style="34" customWidth="1"/>
    <col min="9" max="10" width="9.7265625" style="34" customWidth="1"/>
    <col min="11" max="16384" width="10" style="34"/>
  </cols>
  <sheetData>
    <row r="1" spans="1:8" ht="25" customHeight="1">
      <c r="A1" s="35"/>
      <c r="B1" s="2" t="s">
        <v>136</v>
      </c>
      <c r="C1" s="2"/>
      <c r="D1" s="2"/>
      <c r="E1" s="36"/>
      <c r="F1" s="36"/>
      <c r="G1" s="37"/>
      <c r="H1" s="38"/>
    </row>
    <row r="2" spans="1:8" ht="22.9" customHeight="1">
      <c r="A2" s="35"/>
      <c r="B2" s="133" t="s">
        <v>137</v>
      </c>
      <c r="C2" s="133"/>
      <c r="D2" s="133"/>
      <c r="E2" s="133"/>
      <c r="F2" s="133"/>
      <c r="G2" s="133"/>
      <c r="H2" s="38" t="s">
        <v>1</v>
      </c>
    </row>
    <row r="3" spans="1:8" ht="19.5" customHeight="1">
      <c r="A3" s="39"/>
      <c r="B3" s="134" t="s">
        <v>200</v>
      </c>
      <c r="C3" s="134"/>
      <c r="D3" s="134"/>
      <c r="E3" s="134"/>
      <c r="F3" s="134"/>
      <c r="G3" s="41" t="s">
        <v>2</v>
      </c>
      <c r="H3" s="42"/>
    </row>
    <row r="4" spans="1:8" ht="24.4" customHeight="1">
      <c r="A4" s="43"/>
      <c r="B4" s="131" t="s">
        <v>73</v>
      </c>
      <c r="C4" s="131"/>
      <c r="D4" s="131"/>
      <c r="E4" s="131" t="s">
        <v>65</v>
      </c>
      <c r="F4" s="131" t="s">
        <v>66</v>
      </c>
      <c r="G4" s="131" t="s">
        <v>138</v>
      </c>
      <c r="H4" s="44"/>
    </row>
    <row r="5" spans="1:8" ht="24.4" customHeight="1">
      <c r="A5" s="43"/>
      <c r="B5" s="19" t="s">
        <v>74</v>
      </c>
      <c r="C5" s="19" t="s">
        <v>75</v>
      </c>
      <c r="D5" s="19" t="s">
        <v>76</v>
      </c>
      <c r="E5" s="131"/>
      <c r="F5" s="131"/>
      <c r="G5" s="131"/>
      <c r="H5" s="45"/>
    </row>
    <row r="6" spans="1:8" ht="22.9" customHeight="1">
      <c r="A6" s="46"/>
      <c r="B6" s="19"/>
      <c r="C6" s="19"/>
      <c r="D6" s="19"/>
      <c r="E6" s="19">
        <v>147001</v>
      </c>
      <c r="F6" s="19" t="s">
        <v>67</v>
      </c>
      <c r="G6" s="22"/>
      <c r="H6" s="47"/>
    </row>
    <row r="7" spans="1:8" ht="22.9" customHeight="1">
      <c r="A7" s="46"/>
      <c r="B7" s="70">
        <v>224</v>
      </c>
      <c r="C7" s="70" t="s">
        <v>212</v>
      </c>
      <c r="D7" s="70" t="s">
        <v>212</v>
      </c>
      <c r="E7" s="19">
        <v>147001</v>
      </c>
      <c r="F7" s="91" t="s">
        <v>234</v>
      </c>
      <c r="G7" s="22">
        <v>10</v>
      </c>
      <c r="H7" s="47"/>
    </row>
    <row r="8" spans="1:8" ht="9.75" customHeight="1">
      <c r="A8" s="48"/>
      <c r="B8" s="49"/>
      <c r="C8" s="49"/>
      <c r="D8" s="49"/>
      <c r="E8" s="49"/>
      <c r="F8" s="48"/>
      <c r="G8" s="48"/>
      <c r="H8" s="50"/>
    </row>
  </sheetData>
  <mergeCells count="6">
    <mergeCell ref="B2:G2"/>
    <mergeCell ref="B3:F3"/>
    <mergeCell ref="B4:D4"/>
    <mergeCell ref="E4:E5"/>
    <mergeCell ref="F4:F5"/>
    <mergeCell ref="G4:G5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'1'!Print_Area</vt:lpstr>
      <vt:lpstr>'3'!Print_Area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2022-05-17T07:59:12Z</cp:lastPrinted>
  <dcterms:created xsi:type="dcterms:W3CDTF">2022-03-04T19:28:00Z</dcterms:created>
  <dcterms:modified xsi:type="dcterms:W3CDTF">2023-07-20T08:52:10Z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ICV">
    <vt:lpwstr>E0224FF05D954413B8605F75D567CC5C</vt:lpwstr>
  </property>
</Properties>
</file>