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360" tabRatio="660" firstSheet="2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24519"/>
</workbook>
</file>

<file path=xl/calcChain.xml><?xml version="1.0" encoding="utf-8"?>
<calcChain xmlns="http://schemas.openxmlformats.org/spreadsheetml/2006/main">
  <c r="G6" i="4"/>
  <c r="D6"/>
  <c r="G6" i="3"/>
  <c r="D6"/>
</calcChain>
</file>

<file path=xl/sharedStrings.xml><?xml version="1.0" encoding="utf-8"?>
<sst xmlns="http://schemas.openxmlformats.org/spreadsheetml/2006/main" count="174" uniqueCount="83">
  <si>
    <t>表1</t>
  </si>
  <si>
    <t>截至2022年末新增地方政府一般债券情况表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</si>
  <si>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</si>
  <si>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</si>
  <si>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</si>
  <si>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</si>
  <si>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</si>
  <si>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</si>
  <si>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</si>
  <si>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</si>
  <si>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</si>
  <si>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</si>
  <si>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</si>
  <si>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</si>
  <si>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</si>
  <si>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</si>
  <si>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表2</t>
  </si>
  <si>
    <t>截至2022年末新增地方政府专项债券情况表</t>
  </si>
  <si>
    <t>债券项目资产类型</t>
  </si>
  <si>
    <t>已取得项目收益</t>
  </si>
  <si>
    <t>表3</t>
  </si>
  <si>
    <t>截至2022年末新增地方政府一般债券资金收支情况表</t>
  </si>
  <si>
    <t>序号</t>
  </si>
  <si>
    <t>截至2022年末新增一般债券资金收入</t>
  </si>
  <si>
    <t>截至2022年末新增一般债券资金安排的支出</t>
  </si>
  <si>
    <t>金额</t>
  </si>
  <si>
    <t>支出功能分类</t>
  </si>
  <si>
    <t>合计</t>
  </si>
  <si>
    <t>9FC4AE3AAAF46B93E0535EFB480A01E8</t>
  </si>
  <si>
    <t>201</t>
  </si>
  <si>
    <t>CE60586FB5EF98BFE0535EFB480ABB3E</t>
  </si>
  <si>
    <t>204</t>
  </si>
  <si>
    <t>CF526C7D3FFC169BE0535EFB480A6980</t>
  </si>
  <si>
    <t>205教育支出</t>
  </si>
  <si>
    <t>205</t>
  </si>
  <si>
    <t>C337430874CC2F7BE0535EFB480A0FD2</t>
  </si>
  <si>
    <t>206</t>
  </si>
  <si>
    <t>ACA9CD9EE8261434E0535EFB480A215D</t>
  </si>
  <si>
    <t>207</t>
  </si>
  <si>
    <t>01a32761b134653da8085a099518d650</t>
  </si>
  <si>
    <t>208</t>
  </si>
  <si>
    <t>…</t>
  </si>
  <si>
    <t>表4</t>
  </si>
  <si>
    <t>截至2022年末新增地方政府专项债券资金收支情况表</t>
  </si>
  <si>
    <t>截至2022年末新增专项债券资金收入</t>
  </si>
  <si>
    <t>截至2022年末新增专项债券资金安排的支出</t>
  </si>
  <si>
    <t>AD4C221C0F96A6A7E0535EFB480A100B</t>
  </si>
  <si>
    <t>AD4C221C0F97A6A7E0535EFB480A100B</t>
  </si>
  <si>
    <t>ADD3E1487444272FE0535EFB480A9F39</t>
  </si>
  <si>
    <t>A69D7CC352553CFFE0535EFB480AA834</t>
  </si>
  <si>
    <t>C4309061DA308A95E0535EFB480A515C</t>
  </si>
  <si>
    <t>2b5f5e0d413463aa9cb86cd8b2c2e297</t>
  </si>
  <si>
    <t>2018年四川省政府一般债券（十期）</t>
    <phoneticPr fontId="9" type="noConversion"/>
  </si>
  <si>
    <t>一般债券</t>
    <phoneticPr fontId="9" type="noConversion"/>
  </si>
  <si>
    <t>2019年四川省政府一般债券（十期）</t>
    <phoneticPr fontId="9" type="noConversion"/>
  </si>
  <si>
    <t>2020年四川省政府一般债券（五期）</t>
    <phoneticPr fontId="9" type="noConversion"/>
  </si>
  <si>
    <t>2020年四川省政府一般债券（四期）</t>
    <phoneticPr fontId="9" type="noConversion"/>
  </si>
  <si>
    <t>2021年四川省政府一般债券(二期)</t>
    <phoneticPr fontId="9" type="noConversion"/>
  </si>
  <si>
    <t>10年</t>
    <phoneticPr fontId="9" type="noConversion"/>
  </si>
  <si>
    <t>7年</t>
    <phoneticPr fontId="9" type="noConversion"/>
  </si>
  <si>
    <t>20年</t>
    <phoneticPr fontId="9" type="noConversion"/>
  </si>
  <si>
    <t>10年</t>
    <phoneticPr fontId="9" type="noConversion"/>
  </si>
  <si>
    <t>2020年四川省水务建设专项债券（一期）-2020年四川省政府专项债券（十二期）</t>
    <phoneticPr fontId="9" type="noConversion"/>
  </si>
  <si>
    <t>专项债券</t>
    <phoneticPr fontId="9" type="noConversion"/>
  </si>
  <si>
    <t>2020年四川省生态环保建设专项债券（三期）-2020年四川省政府专项债券（十九期）</t>
    <phoneticPr fontId="9" type="noConversion"/>
  </si>
  <si>
    <t>15年</t>
    <phoneticPr fontId="9" type="noConversion"/>
  </si>
  <si>
    <t>2020年四川省城乡基础设施建设专项债券（十八期）-2020年四川省政府专项债券（六十五期）</t>
    <phoneticPr fontId="9" type="noConversion"/>
  </si>
  <si>
    <t>2022年四川省乡村振兴和水利建设专项债券（一期）—2022年四川省政府专项债券（四十二期）</t>
    <phoneticPr fontId="9" type="noConversion"/>
  </si>
  <si>
    <t>2022年四川省社会事业和交通基础设施专项债券（一期）—2022年四川省政府专项债券（四十五期）</t>
    <phoneticPr fontId="9" type="noConversion"/>
  </si>
  <si>
    <t>2022年四川省城乡基础设施建设专项债券（十五期）-2022年四川省政府专项债券（七十一期）</t>
    <phoneticPr fontId="9" type="noConversion"/>
  </si>
  <si>
    <t>2022年四川省城乡基础设施建设专项债券（一期）-2022年四川省政府专项债券（四期）</t>
    <phoneticPr fontId="9" type="noConversion"/>
  </si>
  <si>
    <t>水利</t>
    <phoneticPr fontId="9" type="noConversion"/>
  </si>
  <si>
    <t>污水处理厂</t>
    <phoneticPr fontId="9" type="noConversion"/>
  </si>
  <si>
    <t>停车场</t>
    <phoneticPr fontId="9" type="noConversion"/>
  </si>
  <si>
    <t>2020年四川省城乡基础设施建设专项债券（二十九期）-2020年四川省政府专项债券（一百零二期）</t>
    <phoneticPr fontId="9" type="noConversion"/>
  </si>
  <si>
    <r>
      <t>2</t>
    </r>
    <r>
      <rPr>
        <sz val="11"/>
        <rFont val="仿宋_GB2312"/>
        <family val="3"/>
        <charset val="134"/>
      </rPr>
      <t>12城乡社区事务支出</t>
    </r>
    <phoneticPr fontId="9" type="noConversion"/>
  </si>
  <si>
    <r>
      <t>2</t>
    </r>
    <r>
      <rPr>
        <sz val="11"/>
        <rFont val="仿宋_GB2312"/>
        <family val="3"/>
        <charset val="134"/>
      </rPr>
      <t>24灾害防治及应急管理支出</t>
    </r>
    <phoneticPr fontId="9" type="noConversion"/>
  </si>
  <si>
    <r>
      <t>2</t>
    </r>
    <r>
      <rPr>
        <sz val="11"/>
        <rFont val="仿宋_GB2312"/>
        <family val="3"/>
        <charset val="134"/>
      </rPr>
      <t>12城乡社区支出</t>
    </r>
    <phoneticPr fontId="9" type="noConversion"/>
  </si>
  <si>
    <t>2018年四川省政府一般债券（十期）</t>
    <phoneticPr fontId="9" type="noConversion"/>
  </si>
  <si>
    <t>一般债券</t>
    <phoneticPr fontId="9" type="noConversion"/>
  </si>
  <si>
    <t>2020年四川省政府一般债券（五期）</t>
    <phoneticPr fontId="9" type="noConversion"/>
  </si>
  <si>
    <t>2020年四川省政府一般债券（四期）</t>
    <phoneticPr fontId="9" type="noConversion"/>
  </si>
  <si>
    <t>2021年四川省政府一般债券(二期)</t>
    <phoneticPr fontId="9" type="noConversion"/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</si>
</sst>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color indexed="8"/>
      <name val="仿宋_GB2312"/>
      <family val="3"/>
      <charset val="134"/>
    </font>
    <font>
      <sz val="20"/>
      <color indexed="8"/>
      <name val="黑体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仿宋_GB2312"/>
      <family val="3"/>
      <charset val="134"/>
    </font>
    <font>
      <sz val="10"/>
      <color theme="1"/>
      <name val="宋体"/>
      <family val="3"/>
      <charset val="134"/>
      <scheme val="major"/>
    </font>
    <font>
      <b/>
      <sz val="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pane xSplit="2" ySplit="6" topLeftCell="C37" activePane="bottomRight" state="frozen"/>
      <selection pane="topRight"/>
      <selection pane="bottomLeft"/>
      <selection pane="bottomRight" activeCell="E11" sqref="E11"/>
    </sheetView>
  </sheetViews>
  <sheetFormatPr defaultColWidth="10" defaultRowHeight="13.5"/>
  <cols>
    <col min="1" max="1" width="9" hidden="1"/>
    <col min="2" max="5" width="8.75" customWidth="1"/>
    <col min="6" max="6" width="13.625" customWidth="1"/>
    <col min="7" max="8" width="8.75" customWidth="1"/>
    <col min="9" max="12" width="12.125" customWidth="1"/>
    <col min="13" max="13" width="10.875" customWidth="1"/>
    <col min="14" max="14" width="9"/>
    <col min="15" max="15" width="9.75" customWidth="1"/>
  </cols>
  <sheetData>
    <row r="1" spans="1:14" ht="27.95" customHeight="1">
      <c r="A1" s="1">
        <v>0</v>
      </c>
      <c r="B1" s="2"/>
      <c r="M1" s="9" t="s">
        <v>0</v>
      </c>
    </row>
    <row r="2" spans="1:14" ht="27.95" customHeight="1">
      <c r="A2" s="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ht="27.95" customHeight="1">
      <c r="A3" s="1">
        <v>0</v>
      </c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4" ht="14.25" customHeight="1">
      <c r="A4" s="1">
        <v>0</v>
      </c>
      <c r="B4" s="14"/>
      <c r="C4" s="14"/>
      <c r="D4" s="14"/>
      <c r="E4" s="14"/>
      <c r="F4" s="14"/>
      <c r="G4" s="14"/>
      <c r="H4" s="14"/>
      <c r="I4" s="12"/>
      <c r="J4" s="14"/>
      <c r="K4" s="14"/>
      <c r="L4" s="14"/>
      <c r="M4" s="18" t="s">
        <v>2</v>
      </c>
    </row>
    <row r="5" spans="1:14" ht="33" customHeight="1">
      <c r="A5" s="1">
        <v>0</v>
      </c>
      <c r="B5" s="26" t="s">
        <v>3</v>
      </c>
      <c r="C5" s="26"/>
      <c r="D5" s="26"/>
      <c r="E5" s="26"/>
      <c r="F5" s="26"/>
      <c r="G5" s="26"/>
      <c r="H5" s="26"/>
      <c r="I5" s="26" t="s">
        <v>4</v>
      </c>
      <c r="J5" s="26"/>
      <c r="K5" s="26" t="s">
        <v>5</v>
      </c>
      <c r="L5" s="26"/>
      <c r="M5" s="26" t="s">
        <v>6</v>
      </c>
    </row>
    <row r="6" spans="1:14" ht="33" customHeight="1">
      <c r="A6" s="1">
        <v>0</v>
      </c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3"/>
      <c r="J6" s="3" t="s">
        <v>14</v>
      </c>
      <c r="K6" s="3"/>
      <c r="L6" s="3" t="s">
        <v>14</v>
      </c>
      <c r="M6" s="26"/>
    </row>
    <row r="7" spans="1:14" ht="24" customHeight="1">
      <c r="A7" s="1"/>
      <c r="B7" s="27" t="s">
        <v>78</v>
      </c>
      <c r="C7" s="27">
        <v>147578</v>
      </c>
      <c r="D7" s="27" t="s">
        <v>79</v>
      </c>
      <c r="E7" s="27">
        <v>6.2700000000000006E-2</v>
      </c>
      <c r="F7" s="28">
        <v>43369</v>
      </c>
      <c r="G7" s="27">
        <v>4.07</v>
      </c>
      <c r="H7" s="27" t="s">
        <v>59</v>
      </c>
      <c r="I7" s="27">
        <v>0.18</v>
      </c>
      <c r="J7" s="27">
        <v>0.18</v>
      </c>
      <c r="K7" s="27">
        <v>0.18</v>
      </c>
      <c r="L7" s="27">
        <v>6.2700000000000006E-2</v>
      </c>
      <c r="M7" s="6"/>
      <c r="N7" s="1"/>
    </row>
    <row r="8" spans="1:14" ht="24" customHeight="1">
      <c r="A8" s="1"/>
      <c r="B8" s="27" t="s">
        <v>54</v>
      </c>
      <c r="C8" s="27">
        <v>104628</v>
      </c>
      <c r="D8" s="27" t="s">
        <v>53</v>
      </c>
      <c r="E8" s="27">
        <v>3.1699999999999999E-2</v>
      </c>
      <c r="F8" s="28">
        <v>43619</v>
      </c>
      <c r="G8" s="27">
        <v>3.58</v>
      </c>
      <c r="H8" s="27" t="s">
        <v>59</v>
      </c>
      <c r="I8" s="27">
        <v>0.18</v>
      </c>
      <c r="J8" s="27">
        <v>0.18</v>
      </c>
      <c r="K8" s="27">
        <v>0.18</v>
      </c>
      <c r="L8" s="27">
        <v>3.1699999999999999E-2</v>
      </c>
      <c r="M8" s="6"/>
      <c r="N8" s="1"/>
    </row>
    <row r="9" spans="1:14" ht="24" customHeight="1">
      <c r="A9" s="1"/>
      <c r="B9" s="27" t="s">
        <v>80</v>
      </c>
      <c r="C9" s="27">
        <v>160833</v>
      </c>
      <c r="D9" s="27" t="s">
        <v>79</v>
      </c>
      <c r="E9" s="27">
        <v>0.3</v>
      </c>
      <c r="F9" s="28">
        <v>44053</v>
      </c>
      <c r="G9" s="27">
        <v>3.82</v>
      </c>
      <c r="H9" s="27" t="s">
        <v>60</v>
      </c>
      <c r="I9" s="27">
        <v>0.6</v>
      </c>
      <c r="J9" s="27">
        <v>0.6</v>
      </c>
      <c r="K9" s="27">
        <v>0.5</v>
      </c>
      <c r="L9" s="27">
        <v>0.3</v>
      </c>
      <c r="M9" s="6"/>
      <c r="N9" s="1"/>
    </row>
    <row r="10" spans="1:14" ht="24" customHeight="1">
      <c r="A10" s="1"/>
      <c r="B10" s="27" t="s">
        <v>81</v>
      </c>
      <c r="C10" s="27">
        <v>160832</v>
      </c>
      <c r="D10" s="27" t="s">
        <v>79</v>
      </c>
      <c r="E10" s="27">
        <v>0.11</v>
      </c>
      <c r="F10" s="28">
        <v>44053</v>
      </c>
      <c r="G10" s="27">
        <v>3.26</v>
      </c>
      <c r="H10" s="27" t="s">
        <v>59</v>
      </c>
      <c r="I10" s="27">
        <v>0.2</v>
      </c>
      <c r="J10" s="27">
        <v>0.11</v>
      </c>
      <c r="K10" s="27">
        <v>0.2</v>
      </c>
      <c r="L10" s="27">
        <v>0.11</v>
      </c>
      <c r="M10" s="6"/>
      <c r="N10" s="1"/>
    </row>
    <row r="11" spans="1:14" ht="24" customHeight="1">
      <c r="A11" s="1"/>
      <c r="B11" s="27" t="s">
        <v>81</v>
      </c>
      <c r="C11" s="27">
        <v>160832</v>
      </c>
      <c r="D11" s="27" t="s">
        <v>79</v>
      </c>
      <c r="E11" s="27">
        <v>0.04</v>
      </c>
      <c r="F11" s="28">
        <v>44053</v>
      </c>
      <c r="G11" s="27">
        <v>3.26</v>
      </c>
      <c r="H11" s="27" t="s">
        <v>59</v>
      </c>
      <c r="I11" s="27">
        <v>0.04</v>
      </c>
      <c r="J11" s="27">
        <v>0.04</v>
      </c>
      <c r="K11" s="27">
        <v>0.04</v>
      </c>
      <c r="L11" s="27">
        <v>0.04</v>
      </c>
      <c r="M11" s="6"/>
      <c r="N11" s="1"/>
    </row>
    <row r="12" spans="1:14" ht="24" customHeight="1">
      <c r="A12" s="1"/>
      <c r="B12" s="27" t="s">
        <v>82</v>
      </c>
      <c r="C12" s="27">
        <v>2105132</v>
      </c>
      <c r="D12" s="27" t="s">
        <v>79</v>
      </c>
      <c r="E12" s="27">
        <v>0.01</v>
      </c>
      <c r="F12" s="28">
        <v>44326</v>
      </c>
      <c r="G12" s="27">
        <v>3.41</v>
      </c>
      <c r="H12" s="27" t="s">
        <v>61</v>
      </c>
      <c r="I12" s="27">
        <v>0.01</v>
      </c>
      <c r="J12" s="27">
        <v>0.01</v>
      </c>
      <c r="K12" s="27">
        <v>0.01</v>
      </c>
      <c r="L12" s="27">
        <v>0.01</v>
      </c>
      <c r="M12" s="6"/>
      <c r="N12" s="1"/>
    </row>
    <row r="13" spans="1:14" ht="24" customHeight="1">
      <c r="A13" s="1" t="s">
        <v>15</v>
      </c>
      <c r="B13" s="6"/>
      <c r="C13" s="6"/>
      <c r="D13" s="6"/>
      <c r="E13" s="7"/>
      <c r="F13" s="6"/>
      <c r="G13" s="15"/>
      <c r="H13" s="6"/>
      <c r="I13" s="22"/>
      <c r="J13" s="17"/>
      <c r="K13" s="17"/>
      <c r="L13" s="20"/>
      <c r="M13" s="6"/>
      <c r="N13" s="1"/>
    </row>
    <row r="14" spans="1:14" ht="24" customHeight="1">
      <c r="A14" s="1" t="s">
        <v>15</v>
      </c>
      <c r="B14" s="6"/>
      <c r="C14" s="6"/>
      <c r="D14" s="6"/>
      <c r="E14" s="7"/>
      <c r="F14" s="6"/>
      <c r="G14" s="15"/>
      <c r="H14" s="6"/>
      <c r="I14" s="22"/>
      <c r="J14" s="17"/>
      <c r="K14" s="17"/>
      <c r="L14" s="20"/>
      <c r="M14" s="6"/>
      <c r="N14" s="1"/>
    </row>
    <row r="15" spans="1:14" ht="24" customHeight="1">
      <c r="A15" s="1" t="s">
        <v>15</v>
      </c>
      <c r="B15" s="6"/>
      <c r="C15" s="6"/>
      <c r="D15" s="6"/>
      <c r="E15" s="7"/>
      <c r="F15" s="6"/>
      <c r="G15" s="15"/>
      <c r="H15" s="6"/>
      <c r="I15" s="22"/>
      <c r="J15" s="17"/>
      <c r="K15" s="17"/>
      <c r="L15" s="20"/>
      <c r="M15" s="6"/>
      <c r="N15" s="1"/>
    </row>
    <row r="16" spans="1:14" ht="24" customHeight="1">
      <c r="A16" s="1" t="s">
        <v>15</v>
      </c>
      <c r="B16" s="6"/>
      <c r="C16" s="6"/>
      <c r="D16" s="6"/>
      <c r="E16" s="7"/>
      <c r="F16" s="6"/>
      <c r="G16" s="15"/>
      <c r="H16" s="6"/>
      <c r="I16" s="22"/>
      <c r="J16" s="17"/>
      <c r="K16" s="17"/>
      <c r="L16" s="20"/>
      <c r="M16" s="6"/>
      <c r="N16" s="1"/>
    </row>
    <row r="17" spans="2:13" ht="14.25" customHeight="1">
      <c r="B17" s="24"/>
      <c r="C17" s="24"/>
      <c r="D17" s="24"/>
      <c r="E17" s="24"/>
      <c r="F17" s="24"/>
      <c r="G17" s="24"/>
      <c r="H17" s="24"/>
      <c r="I17" s="25"/>
      <c r="J17" s="12"/>
      <c r="K17" s="12"/>
      <c r="L17" s="12"/>
      <c r="M17" s="12"/>
    </row>
  </sheetData>
  <mergeCells count="6">
    <mergeCell ref="B3:M3"/>
    <mergeCell ref="B5:H5"/>
    <mergeCell ref="I5:J5"/>
    <mergeCell ref="K5:L5"/>
    <mergeCell ref="B17:I17"/>
    <mergeCell ref="M5:M6"/>
  </mergeCells>
  <phoneticPr fontId="9" type="noConversion"/>
  <printOptions horizontalCentered="1"/>
  <pageMargins left="0.39305555555555599" right="0.39305555555555599" top="0.39305555555555599" bottom="0.3930555555555559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workbookViewId="0">
      <pane xSplit="2" ySplit="5" topLeftCell="C15" activePane="bottomRight" state="frozen"/>
      <selection pane="topRight"/>
      <selection pane="bottomLeft"/>
      <selection pane="bottomRight" activeCell="A19" sqref="A19:XFD32"/>
    </sheetView>
  </sheetViews>
  <sheetFormatPr defaultColWidth="10" defaultRowHeight="13.5"/>
  <cols>
    <col min="1" max="1" width="9" hidden="1"/>
    <col min="2" max="5" width="9.125" customWidth="1"/>
    <col min="6" max="6" width="12.75" customWidth="1"/>
    <col min="7" max="8" width="9.125" customWidth="1"/>
    <col min="9" max="9" width="8.625" customWidth="1"/>
    <col min="10" max="14" width="9.125" customWidth="1"/>
    <col min="15" max="15" width="11" customWidth="1"/>
  </cols>
  <sheetData>
    <row r="1" spans="1:15" ht="24.95" customHeight="1">
      <c r="A1" s="1">
        <v>0</v>
      </c>
      <c r="B1" s="2"/>
      <c r="O1" s="9" t="s">
        <v>16</v>
      </c>
    </row>
    <row r="2" spans="1:15" ht="27.95" customHeight="1">
      <c r="A2" s="1">
        <v>0</v>
      </c>
      <c r="B2" s="23" t="s">
        <v>17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4.25" customHeight="1">
      <c r="A3" s="1">
        <v>0</v>
      </c>
      <c r="B3" s="14"/>
      <c r="C3" s="14"/>
      <c r="D3" s="14"/>
      <c r="E3" s="14"/>
      <c r="F3" s="14"/>
      <c r="G3" s="14"/>
      <c r="H3" s="14"/>
      <c r="I3" s="12"/>
      <c r="J3" s="12"/>
      <c r="K3" s="14"/>
      <c r="L3" s="14"/>
      <c r="M3" s="14"/>
      <c r="N3" s="12"/>
      <c r="O3" s="18" t="s">
        <v>2</v>
      </c>
    </row>
    <row r="4" spans="1:15" ht="30" customHeight="1">
      <c r="A4" s="1">
        <v>0</v>
      </c>
      <c r="B4" s="26" t="s">
        <v>3</v>
      </c>
      <c r="C4" s="26"/>
      <c r="D4" s="26"/>
      <c r="E4" s="26"/>
      <c r="F4" s="26"/>
      <c r="G4" s="26"/>
      <c r="H4" s="26"/>
      <c r="I4" s="38" t="s">
        <v>18</v>
      </c>
      <c r="J4" s="26" t="s">
        <v>4</v>
      </c>
      <c r="K4" s="26"/>
      <c r="L4" s="26" t="s">
        <v>5</v>
      </c>
      <c r="M4" s="26"/>
      <c r="N4" s="26" t="s">
        <v>19</v>
      </c>
      <c r="O4" s="26" t="s">
        <v>6</v>
      </c>
    </row>
    <row r="5" spans="1:15" ht="48" customHeight="1">
      <c r="A5" s="1">
        <v>0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8"/>
      <c r="J5" s="3"/>
      <c r="K5" s="3" t="s">
        <v>14</v>
      </c>
      <c r="L5" s="3"/>
      <c r="M5" s="3" t="s">
        <v>14</v>
      </c>
      <c r="N5" s="26"/>
      <c r="O5" s="26"/>
    </row>
    <row r="6" spans="1:15" ht="36" customHeight="1">
      <c r="A6" s="1" t="s">
        <v>15</v>
      </c>
      <c r="B6" s="31" t="s">
        <v>62</v>
      </c>
      <c r="C6" s="31">
        <v>160553</v>
      </c>
      <c r="D6" s="32" t="s">
        <v>63</v>
      </c>
      <c r="E6" s="31">
        <v>0.3</v>
      </c>
      <c r="F6" s="33">
        <v>43832</v>
      </c>
      <c r="G6" s="32">
        <v>3.38</v>
      </c>
      <c r="H6" s="31" t="s">
        <v>58</v>
      </c>
      <c r="I6" s="31" t="s">
        <v>71</v>
      </c>
      <c r="J6" s="7">
        <v>4.13</v>
      </c>
      <c r="K6" s="31">
        <v>0.3</v>
      </c>
      <c r="L6" s="16">
        <v>4</v>
      </c>
      <c r="M6" s="31">
        <v>0.3</v>
      </c>
      <c r="N6" s="19"/>
      <c r="O6" s="6"/>
    </row>
    <row r="7" spans="1:15" ht="36" customHeight="1">
      <c r="A7" s="1" t="s">
        <v>15</v>
      </c>
      <c r="B7" s="31" t="s">
        <v>64</v>
      </c>
      <c r="C7" s="31">
        <v>160560</v>
      </c>
      <c r="D7" s="32" t="s">
        <v>63</v>
      </c>
      <c r="E7" s="31">
        <v>0.3</v>
      </c>
      <c r="F7" s="33">
        <v>43832</v>
      </c>
      <c r="G7" s="32">
        <v>3.67</v>
      </c>
      <c r="H7" s="31" t="s">
        <v>65</v>
      </c>
      <c r="I7" s="31" t="s">
        <v>72</v>
      </c>
      <c r="J7" s="7">
        <v>1.1399999999999999</v>
      </c>
      <c r="K7" s="31">
        <v>0.3</v>
      </c>
      <c r="L7" s="17">
        <v>1.1399999999999999</v>
      </c>
      <c r="M7" s="31">
        <v>0.3</v>
      </c>
      <c r="N7" s="20">
        <v>0.08</v>
      </c>
      <c r="O7" s="6"/>
    </row>
    <row r="8" spans="1:15" ht="36" customHeight="1">
      <c r="A8" s="1" t="s">
        <v>15</v>
      </c>
      <c r="B8" s="31" t="s">
        <v>66</v>
      </c>
      <c r="C8" s="31">
        <v>160731</v>
      </c>
      <c r="D8" s="32" t="s">
        <v>63</v>
      </c>
      <c r="E8" s="31">
        <v>0.4</v>
      </c>
      <c r="F8" s="33">
        <v>43969</v>
      </c>
      <c r="G8" s="32">
        <v>2.93</v>
      </c>
      <c r="H8" s="31" t="s">
        <v>58</v>
      </c>
      <c r="I8" s="31" t="s">
        <v>73</v>
      </c>
      <c r="J8" s="7">
        <v>1.5</v>
      </c>
      <c r="K8" s="31">
        <v>0.4</v>
      </c>
      <c r="L8" s="17">
        <v>0.7</v>
      </c>
      <c r="M8" s="31">
        <v>0.4</v>
      </c>
      <c r="N8" s="20"/>
      <c r="O8" s="6"/>
    </row>
    <row r="9" spans="1:15" ht="36" customHeight="1">
      <c r="A9" s="1" t="s">
        <v>15</v>
      </c>
      <c r="B9" s="31" t="s">
        <v>74</v>
      </c>
      <c r="C9" s="31">
        <v>104931</v>
      </c>
      <c r="D9" s="32" t="s">
        <v>63</v>
      </c>
      <c r="E9" s="31">
        <v>0.15</v>
      </c>
      <c r="F9" s="33">
        <v>44091</v>
      </c>
      <c r="G9" s="32">
        <v>3.37</v>
      </c>
      <c r="H9" s="31" t="s">
        <v>58</v>
      </c>
      <c r="I9" s="31" t="s">
        <v>71</v>
      </c>
      <c r="J9" s="7">
        <v>4.13</v>
      </c>
      <c r="K9" s="31">
        <v>0.15</v>
      </c>
      <c r="L9" s="16">
        <v>4</v>
      </c>
      <c r="M9" s="31">
        <v>0.15</v>
      </c>
      <c r="N9" s="20"/>
      <c r="O9" s="6"/>
    </row>
    <row r="10" spans="1:15" ht="36" customHeight="1">
      <c r="A10" s="1"/>
      <c r="B10" s="31" t="s">
        <v>70</v>
      </c>
      <c r="C10" s="31">
        <v>2205153</v>
      </c>
      <c r="D10" s="32" t="s">
        <v>63</v>
      </c>
      <c r="E10" s="31">
        <v>0.04</v>
      </c>
      <c r="F10" s="33">
        <v>44588</v>
      </c>
      <c r="G10" s="32">
        <v>2.85</v>
      </c>
      <c r="H10" s="31" t="s">
        <v>58</v>
      </c>
      <c r="I10" s="31" t="s">
        <v>73</v>
      </c>
      <c r="J10" s="7">
        <v>1.5</v>
      </c>
      <c r="K10" s="31">
        <v>0.04</v>
      </c>
      <c r="L10" s="17">
        <v>0.7</v>
      </c>
      <c r="M10" s="31">
        <v>0.04</v>
      </c>
      <c r="N10" s="20"/>
      <c r="O10" s="6"/>
    </row>
    <row r="11" spans="1:15" ht="36" customHeight="1">
      <c r="A11" s="1"/>
      <c r="B11" s="31" t="s">
        <v>67</v>
      </c>
      <c r="C11" s="31">
        <v>2271121</v>
      </c>
      <c r="D11" s="32" t="s">
        <v>63</v>
      </c>
      <c r="E11" s="31">
        <v>0.12</v>
      </c>
      <c r="F11" s="33">
        <v>44725</v>
      </c>
      <c r="G11" s="32">
        <v>2.91</v>
      </c>
      <c r="H11" s="31" t="s">
        <v>58</v>
      </c>
      <c r="I11" s="31" t="s">
        <v>71</v>
      </c>
      <c r="J11" s="7">
        <v>4.13</v>
      </c>
      <c r="K11" s="31">
        <v>0.12</v>
      </c>
      <c r="L11" s="16">
        <v>4</v>
      </c>
      <c r="M11" s="31">
        <v>0.12</v>
      </c>
      <c r="N11" s="20"/>
      <c r="O11" s="6"/>
    </row>
    <row r="12" spans="1:15" ht="36" customHeight="1">
      <c r="A12" s="1"/>
      <c r="B12" s="31" t="s">
        <v>68</v>
      </c>
      <c r="C12" s="31">
        <v>2271124</v>
      </c>
      <c r="D12" s="32" t="s">
        <v>63</v>
      </c>
      <c r="E12" s="31">
        <v>0.18</v>
      </c>
      <c r="F12" s="34">
        <v>44725</v>
      </c>
      <c r="G12" s="32">
        <v>2.91</v>
      </c>
      <c r="H12" s="31" t="s">
        <v>58</v>
      </c>
      <c r="I12" s="31" t="s">
        <v>73</v>
      </c>
      <c r="J12" s="7">
        <v>1.5</v>
      </c>
      <c r="K12" s="31">
        <v>0.18</v>
      </c>
      <c r="L12" s="17">
        <v>0.7</v>
      </c>
      <c r="M12" s="31">
        <v>0.18</v>
      </c>
      <c r="N12" s="20"/>
      <c r="O12" s="6"/>
    </row>
    <row r="13" spans="1:15" ht="36" customHeight="1">
      <c r="A13" s="1"/>
      <c r="B13" s="31" t="s">
        <v>69</v>
      </c>
      <c r="C13" s="31">
        <v>2271776</v>
      </c>
      <c r="D13" s="32" t="s">
        <v>63</v>
      </c>
      <c r="E13" s="31">
        <v>0.1</v>
      </c>
      <c r="F13" s="34">
        <v>44851</v>
      </c>
      <c r="G13" s="32">
        <v>2.88</v>
      </c>
      <c r="H13" s="31" t="s">
        <v>58</v>
      </c>
      <c r="I13" s="31" t="s">
        <v>71</v>
      </c>
      <c r="J13" s="7">
        <v>4.13</v>
      </c>
      <c r="K13" s="31">
        <v>0.1</v>
      </c>
      <c r="L13" s="16">
        <v>4</v>
      </c>
      <c r="M13" s="31">
        <v>0.1</v>
      </c>
      <c r="N13" s="20"/>
      <c r="O13" s="6"/>
    </row>
    <row r="14" spans="1:15" ht="36" customHeight="1">
      <c r="A14" s="1"/>
      <c r="B14" s="31"/>
      <c r="C14" s="6"/>
      <c r="D14" s="6"/>
      <c r="E14" s="7"/>
      <c r="F14" s="6"/>
      <c r="G14" s="15"/>
      <c r="H14" s="30"/>
      <c r="I14" s="35"/>
      <c r="J14" s="16"/>
      <c r="K14" s="17"/>
      <c r="L14" s="17"/>
      <c r="M14" s="17"/>
      <c r="N14" s="20"/>
      <c r="O14" s="6"/>
    </row>
    <row r="15" spans="1:15" ht="36" customHeight="1">
      <c r="A15" s="1"/>
      <c r="B15" s="31"/>
      <c r="C15" s="6"/>
      <c r="D15" s="6"/>
      <c r="E15" s="7"/>
      <c r="F15" s="6"/>
      <c r="G15" s="15"/>
      <c r="H15" s="6"/>
      <c r="I15" s="35"/>
      <c r="J15" s="17"/>
      <c r="K15" s="17"/>
      <c r="L15" s="17"/>
      <c r="M15" s="17"/>
      <c r="N15" s="20"/>
      <c r="O15" s="6"/>
    </row>
    <row r="16" spans="1:15" ht="36" customHeight="1">
      <c r="A16" s="1"/>
      <c r="B16" s="31"/>
      <c r="C16" s="6"/>
      <c r="D16" s="6"/>
      <c r="E16" s="7"/>
      <c r="F16" s="6"/>
      <c r="G16" s="15"/>
      <c r="H16" s="6"/>
      <c r="I16" s="35"/>
      <c r="J16" s="17"/>
      <c r="K16" s="17"/>
      <c r="L16" s="17"/>
      <c r="M16" s="17"/>
      <c r="N16" s="20"/>
      <c r="O16" s="6"/>
    </row>
    <row r="17" spans="1:15" ht="36" customHeight="1">
      <c r="A17" s="1"/>
      <c r="B17" s="31"/>
      <c r="C17" s="6"/>
      <c r="D17" s="6"/>
      <c r="E17" s="7"/>
      <c r="F17" s="6"/>
      <c r="G17" s="15"/>
      <c r="H17" s="6"/>
      <c r="I17" s="35"/>
      <c r="J17" s="17"/>
      <c r="K17" s="17"/>
      <c r="L17" s="17"/>
      <c r="M17" s="17"/>
      <c r="N17" s="20"/>
      <c r="O17" s="6"/>
    </row>
    <row r="18" spans="1:15" ht="36" customHeight="1">
      <c r="A18" s="1"/>
      <c r="B18" s="31"/>
      <c r="C18" s="6"/>
      <c r="D18" s="6"/>
      <c r="E18" s="7"/>
      <c r="F18" s="6"/>
      <c r="G18" s="15"/>
      <c r="H18" s="6"/>
      <c r="I18" s="35"/>
      <c r="J18" s="17"/>
      <c r="K18" s="17"/>
      <c r="L18" s="17"/>
      <c r="M18" s="17"/>
      <c r="N18" s="20"/>
      <c r="O18" s="6"/>
    </row>
  </sheetData>
  <mergeCells count="7">
    <mergeCell ref="B2:O2"/>
    <mergeCell ref="B4:H4"/>
    <mergeCell ref="J4:K4"/>
    <mergeCell ref="L4:M4"/>
    <mergeCell ref="I4:I5"/>
    <mergeCell ref="N4:N5"/>
    <mergeCell ref="O4:O5"/>
  </mergeCells>
  <phoneticPr fontId="9" type="noConversion"/>
  <pageMargins left="0.75138888888888899" right="0.75138888888888899" top="0.26736111111111099" bottom="0.26736111111111099" header="0" footer="0"/>
  <pageSetup paperSize="9" scale="9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workbookViewId="0">
      <pane ySplit="5" topLeftCell="A6" activePane="bottomLeft" state="frozen"/>
      <selection pane="bottomLeft" activeCell="F8" sqref="F8"/>
    </sheetView>
  </sheetViews>
  <sheetFormatPr defaultColWidth="10" defaultRowHeight="13.5"/>
  <cols>
    <col min="1" max="1" width="9" hidden="1"/>
    <col min="2" max="2" width="13.25" customWidth="1"/>
    <col min="3" max="3" width="20.25" customWidth="1"/>
    <col min="4" max="4" width="14.875" customWidth="1"/>
    <col min="5" max="5" width="9" hidden="1"/>
    <col min="6" max="6" width="28.25" customWidth="1"/>
    <col min="7" max="7" width="16.375" customWidth="1"/>
    <col min="8" max="8" width="0.125" customWidth="1"/>
    <col min="9" max="9" width="9.75" customWidth="1"/>
  </cols>
  <sheetData>
    <row r="1" spans="1:8" ht="45" customHeight="1">
      <c r="A1" s="1">
        <v>0</v>
      </c>
      <c r="B1" s="2"/>
      <c r="G1" s="9" t="s">
        <v>20</v>
      </c>
    </row>
    <row r="2" spans="1:8" ht="42" customHeight="1">
      <c r="A2" s="1">
        <v>0</v>
      </c>
      <c r="B2" s="23" t="s">
        <v>21</v>
      </c>
      <c r="C2" s="23"/>
      <c r="D2" s="23"/>
      <c r="E2" s="23"/>
      <c r="F2" s="23"/>
      <c r="G2" s="23"/>
    </row>
    <row r="3" spans="1:8" ht="21" customHeight="1">
      <c r="A3" s="1">
        <v>0</v>
      </c>
      <c r="B3" s="12"/>
      <c r="C3" s="12"/>
      <c r="D3" s="12"/>
      <c r="E3" s="12"/>
      <c r="F3" s="12"/>
      <c r="G3" s="10" t="s">
        <v>2</v>
      </c>
    </row>
    <row r="4" spans="1:8" ht="27" customHeight="1">
      <c r="A4" s="1">
        <v>0</v>
      </c>
      <c r="B4" s="26" t="s">
        <v>22</v>
      </c>
      <c r="C4" s="26" t="s">
        <v>23</v>
      </c>
      <c r="D4" s="26"/>
      <c r="E4" s="11"/>
      <c r="F4" s="26" t="s">
        <v>24</v>
      </c>
      <c r="G4" s="26"/>
    </row>
    <row r="5" spans="1:8" ht="26.1" customHeight="1">
      <c r="A5" s="1">
        <v>0</v>
      </c>
      <c r="B5" s="26"/>
      <c r="C5" s="3" t="s">
        <v>7</v>
      </c>
      <c r="D5" s="3" t="s">
        <v>25</v>
      </c>
      <c r="E5" s="11"/>
      <c r="F5" s="3" t="s">
        <v>26</v>
      </c>
      <c r="G5" s="3" t="s">
        <v>25</v>
      </c>
    </row>
    <row r="6" spans="1:8" ht="20.100000000000001" customHeight="1">
      <c r="A6" s="1">
        <v>0</v>
      </c>
      <c r="B6" s="3" t="s">
        <v>27</v>
      </c>
      <c r="C6" s="36"/>
      <c r="D6" s="5">
        <f>SUM(D7:D12)</f>
        <v>0.5544</v>
      </c>
      <c r="E6" s="8"/>
      <c r="F6" s="4"/>
      <c r="G6" s="5">
        <f>SUM(G7:G12)</f>
        <v>0.5544</v>
      </c>
    </row>
    <row r="7" spans="1:8" ht="27.75" customHeight="1">
      <c r="A7" s="1" t="s">
        <v>15</v>
      </c>
      <c r="B7" s="3">
        <v>1</v>
      </c>
      <c r="C7" s="27" t="s">
        <v>52</v>
      </c>
      <c r="D7" s="27">
        <v>6.2700000000000006E-2</v>
      </c>
      <c r="E7" s="4" t="s">
        <v>28</v>
      </c>
      <c r="F7" s="3" t="s">
        <v>33</v>
      </c>
      <c r="G7" s="27">
        <v>6.2700000000000006E-2</v>
      </c>
      <c r="H7" s="1" t="s">
        <v>29</v>
      </c>
    </row>
    <row r="8" spans="1:8" ht="27.75" customHeight="1">
      <c r="A8" s="1" t="s">
        <v>15</v>
      </c>
      <c r="B8" s="3">
        <v>2</v>
      </c>
      <c r="C8" s="27" t="s">
        <v>54</v>
      </c>
      <c r="D8" s="27">
        <v>3.1699999999999999E-2</v>
      </c>
      <c r="E8" s="13" t="s">
        <v>30</v>
      </c>
      <c r="F8" s="6" t="s">
        <v>33</v>
      </c>
      <c r="G8" s="27">
        <v>3.1699999999999999E-2</v>
      </c>
      <c r="H8" s="1" t="s">
        <v>31</v>
      </c>
    </row>
    <row r="9" spans="1:8" ht="27.75" customHeight="1">
      <c r="A9" s="1" t="s">
        <v>15</v>
      </c>
      <c r="B9" s="3">
        <v>3</v>
      </c>
      <c r="C9" s="27" t="s">
        <v>55</v>
      </c>
      <c r="D9" s="27">
        <v>0.3</v>
      </c>
      <c r="E9" s="13" t="s">
        <v>32</v>
      </c>
      <c r="F9" s="37" t="s">
        <v>75</v>
      </c>
      <c r="G9" s="27">
        <v>0.3</v>
      </c>
      <c r="H9" s="1" t="s">
        <v>34</v>
      </c>
    </row>
    <row r="10" spans="1:8" ht="27.75" customHeight="1">
      <c r="A10" s="1" t="s">
        <v>15</v>
      </c>
      <c r="B10" s="3">
        <v>4</v>
      </c>
      <c r="C10" s="27" t="s">
        <v>56</v>
      </c>
      <c r="D10" s="27">
        <v>0.11</v>
      </c>
      <c r="E10" s="13" t="s">
        <v>35</v>
      </c>
      <c r="F10" s="6" t="s">
        <v>33</v>
      </c>
      <c r="G10" s="27">
        <v>0.11</v>
      </c>
      <c r="H10" s="1" t="s">
        <v>36</v>
      </c>
    </row>
    <row r="11" spans="1:8" ht="27.75" customHeight="1">
      <c r="A11" s="1" t="s">
        <v>15</v>
      </c>
      <c r="B11" s="3">
        <v>5</v>
      </c>
      <c r="C11" s="29" t="s">
        <v>56</v>
      </c>
      <c r="D11" s="27">
        <v>0.04</v>
      </c>
      <c r="E11" s="13" t="s">
        <v>37</v>
      </c>
      <c r="F11" s="37" t="s">
        <v>76</v>
      </c>
      <c r="G11" s="27">
        <v>0.04</v>
      </c>
      <c r="H11" s="1" t="s">
        <v>38</v>
      </c>
    </row>
    <row r="12" spans="1:8" ht="27.75" customHeight="1">
      <c r="A12" s="1" t="s">
        <v>15</v>
      </c>
      <c r="B12" s="3">
        <v>6</v>
      </c>
      <c r="C12" s="27" t="s">
        <v>57</v>
      </c>
      <c r="D12" s="27">
        <v>0.01</v>
      </c>
      <c r="E12" s="13" t="s">
        <v>39</v>
      </c>
      <c r="F12" s="37" t="s">
        <v>76</v>
      </c>
      <c r="G12" s="27">
        <v>0.01</v>
      </c>
      <c r="H12" s="1" t="s">
        <v>40</v>
      </c>
    </row>
  </sheetData>
  <mergeCells count="4">
    <mergeCell ref="B2:G2"/>
    <mergeCell ref="C4:D4"/>
    <mergeCell ref="F4:G4"/>
    <mergeCell ref="B4:B5"/>
  </mergeCells>
  <phoneticPr fontId="9" type="noConversion"/>
  <pageMargins left="0.75138888888888899" right="0.75138888888888899" top="0.26736111111111099" bottom="0.26736111111111099" header="0" footer="0"/>
  <pageSetup paperSize="9" scale="94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tabSelected="1" topLeftCell="B1" workbookViewId="0">
      <selection activeCell="D15" sqref="D15"/>
    </sheetView>
  </sheetViews>
  <sheetFormatPr defaultColWidth="10" defaultRowHeight="13.5"/>
  <cols>
    <col min="1" max="1" width="9" hidden="1"/>
    <col min="2" max="2" width="12.25" customWidth="1"/>
    <col min="3" max="3" width="29.375" customWidth="1"/>
    <col min="4" max="4" width="15.75" customWidth="1"/>
    <col min="5" max="5" width="9" hidden="1"/>
    <col min="6" max="6" width="27.875" customWidth="1"/>
    <col min="7" max="7" width="14" customWidth="1"/>
    <col min="8" max="8" width="9.75" customWidth="1"/>
  </cols>
  <sheetData>
    <row r="1" spans="1:7" ht="33" customHeight="1">
      <c r="A1" s="1">
        <v>0</v>
      </c>
      <c r="B1" s="2"/>
      <c r="G1" s="9" t="s">
        <v>42</v>
      </c>
    </row>
    <row r="2" spans="1:7" ht="45" customHeight="1">
      <c r="A2" s="1">
        <v>0</v>
      </c>
      <c r="B2" s="23" t="s">
        <v>43</v>
      </c>
      <c r="C2" s="23"/>
      <c r="D2" s="23"/>
      <c r="E2" s="23"/>
      <c r="F2" s="23"/>
      <c r="G2" s="23"/>
    </row>
    <row r="3" spans="1:7" ht="20.100000000000001" customHeight="1">
      <c r="A3" s="1">
        <v>0</v>
      </c>
      <c r="G3" s="10" t="s">
        <v>2</v>
      </c>
    </row>
    <row r="4" spans="1:7" ht="19.899999999999999" customHeight="1">
      <c r="A4" s="1">
        <v>0</v>
      </c>
      <c r="B4" s="26" t="s">
        <v>22</v>
      </c>
      <c r="C4" s="26" t="s">
        <v>44</v>
      </c>
      <c r="D4" s="26"/>
      <c r="E4" s="11"/>
      <c r="F4" s="26" t="s">
        <v>45</v>
      </c>
      <c r="G4" s="26"/>
    </row>
    <row r="5" spans="1:7" ht="19.899999999999999" customHeight="1">
      <c r="A5" s="1">
        <v>0</v>
      </c>
      <c r="B5" s="26"/>
      <c r="C5" s="3" t="s">
        <v>7</v>
      </c>
      <c r="D5" s="3" t="s">
        <v>25</v>
      </c>
      <c r="E5" s="11"/>
      <c r="F5" s="3" t="s">
        <v>26</v>
      </c>
      <c r="G5" s="3" t="s">
        <v>25</v>
      </c>
    </row>
    <row r="6" spans="1:7" ht="24" customHeight="1">
      <c r="A6" s="1">
        <v>0</v>
      </c>
      <c r="B6" s="3" t="s">
        <v>27</v>
      </c>
      <c r="C6" s="4"/>
      <c r="D6" s="5">
        <f>SUM(D7:D14)</f>
        <v>1.59</v>
      </c>
      <c r="E6" s="4"/>
      <c r="F6" s="4"/>
      <c r="G6" s="5">
        <f>SUM(G7:G14)</f>
        <v>1.59</v>
      </c>
    </row>
    <row r="7" spans="1:7" ht="24" customHeight="1">
      <c r="A7" s="1" t="s">
        <v>15</v>
      </c>
      <c r="B7" s="3">
        <v>1</v>
      </c>
      <c r="C7" s="31" t="s">
        <v>62</v>
      </c>
      <c r="D7" s="31">
        <v>0.3</v>
      </c>
      <c r="E7" s="6" t="s">
        <v>46</v>
      </c>
      <c r="F7" s="37" t="s">
        <v>77</v>
      </c>
      <c r="G7" s="31">
        <v>0.3</v>
      </c>
    </row>
    <row r="8" spans="1:7" ht="24" customHeight="1">
      <c r="A8" s="1" t="s">
        <v>15</v>
      </c>
      <c r="B8" s="3">
        <v>2</v>
      </c>
      <c r="C8" s="31" t="s">
        <v>64</v>
      </c>
      <c r="D8" s="31">
        <v>0.3</v>
      </c>
      <c r="E8" s="6" t="s">
        <v>47</v>
      </c>
      <c r="F8" s="37" t="s">
        <v>77</v>
      </c>
      <c r="G8" s="31">
        <v>0.3</v>
      </c>
    </row>
    <row r="9" spans="1:7" ht="24" customHeight="1">
      <c r="A9" s="1" t="s">
        <v>15</v>
      </c>
      <c r="B9" s="3">
        <v>3</v>
      </c>
      <c r="C9" s="31" t="s">
        <v>66</v>
      </c>
      <c r="D9" s="31">
        <v>0.4</v>
      </c>
      <c r="E9" s="6" t="s">
        <v>48</v>
      </c>
      <c r="F9" s="37" t="s">
        <v>77</v>
      </c>
      <c r="G9" s="31">
        <v>0.4</v>
      </c>
    </row>
    <row r="10" spans="1:7" ht="24" customHeight="1">
      <c r="A10" s="1" t="s">
        <v>15</v>
      </c>
      <c r="B10" s="3">
        <v>4</v>
      </c>
      <c r="C10" s="31" t="s">
        <v>74</v>
      </c>
      <c r="D10" s="31">
        <v>0.15</v>
      </c>
      <c r="E10" s="6" t="s">
        <v>49</v>
      </c>
      <c r="F10" s="37" t="s">
        <v>77</v>
      </c>
      <c r="G10" s="31">
        <v>0.15</v>
      </c>
    </row>
    <row r="11" spans="1:7" ht="24" customHeight="1">
      <c r="A11" s="1" t="s">
        <v>15</v>
      </c>
      <c r="B11" s="3">
        <v>5</v>
      </c>
      <c r="C11" s="31" t="s">
        <v>70</v>
      </c>
      <c r="D11" s="31">
        <v>0.04</v>
      </c>
      <c r="E11" s="6" t="s">
        <v>50</v>
      </c>
      <c r="F11" s="37" t="s">
        <v>77</v>
      </c>
      <c r="G11" s="31">
        <v>0.04</v>
      </c>
    </row>
    <row r="12" spans="1:7" ht="24" customHeight="1">
      <c r="A12" s="1"/>
      <c r="B12" s="3">
        <v>6</v>
      </c>
      <c r="C12" s="31" t="s">
        <v>67</v>
      </c>
      <c r="D12" s="31">
        <v>0.12</v>
      </c>
      <c r="E12" s="6"/>
      <c r="F12" s="37" t="s">
        <v>77</v>
      </c>
      <c r="G12" s="31">
        <v>0.12</v>
      </c>
    </row>
    <row r="13" spans="1:7" ht="24" customHeight="1">
      <c r="A13" s="1"/>
      <c r="B13" s="3">
        <v>7</v>
      </c>
      <c r="C13" s="31" t="s">
        <v>68</v>
      </c>
      <c r="D13" s="31">
        <v>0.18</v>
      </c>
      <c r="E13" s="6"/>
      <c r="F13" s="37" t="s">
        <v>77</v>
      </c>
      <c r="G13" s="31">
        <v>0.18</v>
      </c>
    </row>
    <row r="14" spans="1:7" ht="24" customHeight="1">
      <c r="A14" s="1" t="s">
        <v>15</v>
      </c>
      <c r="B14" s="3">
        <v>8</v>
      </c>
      <c r="C14" s="31" t="s">
        <v>69</v>
      </c>
      <c r="D14" s="31">
        <v>0.1</v>
      </c>
      <c r="E14" s="6" t="s">
        <v>51</v>
      </c>
      <c r="F14" s="37" t="s">
        <v>77</v>
      </c>
      <c r="G14" s="31">
        <v>0.1</v>
      </c>
    </row>
    <row r="15" spans="1:7" ht="24" customHeight="1">
      <c r="B15" s="8" t="s">
        <v>41</v>
      </c>
      <c r="C15" s="8"/>
      <c r="D15" s="8"/>
      <c r="E15" s="8"/>
      <c r="F15" s="8" t="s">
        <v>41</v>
      </c>
      <c r="G15" s="11"/>
    </row>
  </sheetData>
  <mergeCells count="4">
    <mergeCell ref="B2:G2"/>
    <mergeCell ref="C4:D4"/>
    <mergeCell ref="F4:G4"/>
    <mergeCell ref="B4:B5"/>
  </mergeCells>
  <phoneticPr fontId="9" type="noConversion"/>
  <pageMargins left="0.75138888888888899" right="0.75138888888888899" top="0.26736111111111099" bottom="0.26736111111111099" header="0" footer="0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2022-06-25T09:35:00Z</dcterms:created>
  <dcterms:modified xsi:type="dcterms:W3CDTF">2023-06-26T07:18:00Z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