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7"/>
  </bookViews>
  <sheets>
    <sheet name="妇女两癌筛查" sheetId="2" r:id="rId1"/>
    <sheet name="免费婚前检查" sheetId="1" r:id="rId2"/>
    <sheet name="免费孕前优生检查" sheetId="8" r:id="rId3"/>
    <sheet name="免费补服叶酸" sheetId="6" r:id="rId4"/>
    <sheet name="传染病" sheetId="3" r:id="rId5"/>
    <sheet name="基本公共卫生服务" sheetId="5" r:id="rId6"/>
    <sheet name="取消药品加成" sheetId="7" r:id="rId7"/>
    <sheet name="口腔干预防治" sheetId="9" r:id="rId8"/>
  </sheets>
  <calcPr calcId="144525"/>
</workbook>
</file>

<file path=xl/sharedStrings.xml><?xml version="1.0" encoding="utf-8"?>
<sst xmlns="http://schemas.openxmlformats.org/spreadsheetml/2006/main" count="767" uniqueCount="289">
  <si>
    <t>附件2-1</t>
  </si>
  <si>
    <t>项目（政策）支出绩效自评表</t>
  </si>
  <si>
    <t>（2020年度）</t>
  </si>
  <si>
    <r>
      <rPr>
        <sz val="9"/>
        <color theme="1"/>
        <rFont val="宋体"/>
        <charset val="134"/>
      </rPr>
      <t>项目名称</t>
    </r>
  </si>
  <si>
    <r>
      <rPr>
        <sz val="9"/>
        <color theme="1"/>
        <rFont val="宋体"/>
        <charset val="134"/>
      </rPr>
      <t>妇女两癌筛查专项经费</t>
    </r>
  </si>
  <si>
    <r>
      <rPr>
        <sz val="9"/>
        <color theme="1"/>
        <rFont val="宋体"/>
        <charset val="134"/>
      </rPr>
      <t>主管部门</t>
    </r>
  </si>
  <si>
    <r>
      <rPr>
        <sz val="9"/>
        <color theme="1"/>
        <rFont val="宋体"/>
        <charset val="134"/>
      </rPr>
      <t>攀枝花市西区卫生健康局</t>
    </r>
  </si>
  <si>
    <r>
      <rPr>
        <sz val="9"/>
        <color theme="1"/>
        <rFont val="宋体"/>
        <charset val="134"/>
      </rPr>
      <t>实施单位</t>
    </r>
  </si>
  <si>
    <r>
      <rPr>
        <sz val="9"/>
        <color theme="1"/>
        <rFont val="宋体"/>
        <charset val="134"/>
      </rPr>
      <t>攀枝花市西区妇幼保健服务中心</t>
    </r>
  </si>
  <si>
    <r>
      <rPr>
        <sz val="9"/>
        <color theme="1"/>
        <rFont val="宋体"/>
        <charset val="134"/>
      </rPr>
      <t>项目资金</t>
    </r>
  </si>
  <si>
    <r>
      <rPr>
        <sz val="9"/>
        <color theme="1"/>
        <rFont val="宋体"/>
        <charset val="134"/>
      </rPr>
      <t>年初预算数</t>
    </r>
  </si>
  <si>
    <r>
      <rPr>
        <sz val="9"/>
        <color theme="1"/>
        <rFont val="宋体"/>
        <charset val="134"/>
      </rPr>
      <t>全年预算数</t>
    </r>
  </si>
  <si>
    <r>
      <rPr>
        <sz val="9"/>
        <color theme="1"/>
        <rFont val="宋体"/>
        <charset val="134"/>
      </rPr>
      <t>全年执行数</t>
    </r>
  </si>
  <si>
    <r>
      <rPr>
        <sz val="9"/>
        <color theme="1"/>
        <rFont val="宋体"/>
        <charset val="134"/>
      </rPr>
      <t>分值</t>
    </r>
  </si>
  <si>
    <r>
      <rPr>
        <sz val="9"/>
        <color theme="1"/>
        <rFont val="宋体"/>
        <charset val="134"/>
      </rPr>
      <t>执行率</t>
    </r>
  </si>
  <si>
    <r>
      <rPr>
        <sz val="9"/>
        <color theme="1"/>
        <rFont val="宋体"/>
        <charset val="134"/>
      </rPr>
      <t>得分</t>
    </r>
  </si>
  <si>
    <r>
      <rPr>
        <sz val="9"/>
        <color theme="1"/>
        <rFont val="宋体"/>
        <charset val="134"/>
      </rPr>
      <t>（万元）</t>
    </r>
  </si>
  <si>
    <r>
      <rPr>
        <sz val="9"/>
        <color theme="1"/>
        <rFont val="宋体"/>
        <charset val="134"/>
      </rPr>
      <t>年度资金总额</t>
    </r>
  </si>
  <si>
    <r>
      <rPr>
        <sz val="9"/>
        <color theme="1"/>
        <rFont val="宋体"/>
        <charset val="134"/>
      </rPr>
      <t>其中：当年财政拨款</t>
    </r>
  </si>
  <si>
    <t>—</t>
  </si>
  <si>
    <r>
      <rPr>
        <sz val="9"/>
        <color theme="1"/>
        <rFont val="Times New Roman"/>
        <charset val="134"/>
      </rPr>
      <t xml:space="preserve">      </t>
    </r>
    <r>
      <rPr>
        <sz val="9"/>
        <color theme="1"/>
        <rFont val="宋体"/>
        <charset val="134"/>
      </rPr>
      <t>上年结转资金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</si>
  <si>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其他资金</t>
    </r>
  </si>
  <si>
    <r>
      <rPr>
        <sz val="9"/>
        <color theme="1"/>
        <rFont val="宋体"/>
        <charset val="134"/>
      </rPr>
      <t>年度总体目标</t>
    </r>
  </si>
  <si>
    <r>
      <rPr>
        <sz val="9"/>
        <color theme="1"/>
        <rFont val="宋体"/>
        <charset val="134"/>
      </rPr>
      <t>预期目标</t>
    </r>
  </si>
  <si>
    <r>
      <rPr>
        <sz val="9"/>
        <color theme="1"/>
        <rFont val="宋体"/>
        <charset val="134"/>
      </rPr>
      <t>实际完成情况</t>
    </r>
  </si>
  <si>
    <r>
      <rPr>
        <sz val="9"/>
        <color theme="1"/>
        <rFont val="宋体"/>
        <charset val="134"/>
      </rPr>
      <t>通过两癌项目的实施，提高我区妇女宫颈癌和乳腺癌</t>
    </r>
    <r>
      <rPr>
        <sz val="9"/>
        <color theme="1"/>
        <rFont val="Times New Roman"/>
        <charset val="134"/>
      </rPr>
      <t>"</t>
    </r>
    <r>
      <rPr>
        <sz val="9"/>
        <color theme="1"/>
        <rFont val="宋体"/>
        <charset val="134"/>
      </rPr>
      <t>两癌</t>
    </r>
    <r>
      <rPr>
        <sz val="9"/>
        <color theme="1"/>
        <rFont val="Times New Roman"/>
        <charset val="134"/>
      </rPr>
      <t>"</t>
    </r>
    <r>
      <rPr>
        <sz val="9"/>
        <color theme="1"/>
        <rFont val="宋体"/>
        <charset val="134"/>
      </rPr>
      <t>的早诊早治率，降低死亡率，切实提高广大妇女的健康水平。</t>
    </r>
  </si>
  <si>
    <t>顺利完成2020年度的两癌筛查。</t>
  </si>
  <si>
    <t>绩
效
指
标</t>
  </si>
  <si>
    <r>
      <rPr>
        <sz val="9"/>
        <color theme="1"/>
        <rFont val="宋体"/>
        <charset val="134"/>
      </rPr>
      <t>一级指标</t>
    </r>
  </si>
  <si>
    <r>
      <rPr>
        <sz val="9"/>
        <color theme="1"/>
        <rFont val="宋体"/>
        <charset val="134"/>
      </rPr>
      <t>二级指标</t>
    </r>
  </si>
  <si>
    <r>
      <rPr>
        <sz val="9"/>
        <color theme="1"/>
        <rFont val="宋体"/>
        <charset val="134"/>
      </rPr>
      <t>三级指标</t>
    </r>
  </si>
  <si>
    <r>
      <rPr>
        <sz val="9"/>
        <color theme="1"/>
        <rFont val="宋体"/>
        <charset val="134"/>
      </rPr>
      <t>年度</t>
    </r>
  </si>
  <si>
    <r>
      <rPr>
        <sz val="9"/>
        <color theme="1"/>
        <rFont val="宋体"/>
        <charset val="134"/>
      </rPr>
      <t>实际</t>
    </r>
  </si>
  <si>
    <r>
      <rPr>
        <sz val="9"/>
        <color theme="1"/>
        <rFont val="宋体"/>
        <charset val="134"/>
      </rPr>
      <t>偏差原因分析及改进措施</t>
    </r>
  </si>
  <si>
    <r>
      <rPr>
        <sz val="9"/>
        <color theme="1"/>
        <rFont val="宋体"/>
        <charset val="134"/>
      </rPr>
      <t>指标值</t>
    </r>
  </si>
  <si>
    <r>
      <rPr>
        <sz val="9"/>
        <color theme="1"/>
        <rFont val="宋体"/>
        <charset val="134"/>
      </rPr>
      <t>完成值</t>
    </r>
  </si>
  <si>
    <r>
      <rPr>
        <sz val="9"/>
        <color theme="1"/>
        <rFont val="宋体"/>
        <charset val="134"/>
      </rPr>
      <t>产出指标</t>
    </r>
  </si>
  <si>
    <r>
      <rPr>
        <sz val="9"/>
        <color theme="1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</si>
  <si>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：全年妇女两癌筛查约</t>
    </r>
    <r>
      <rPr>
        <sz val="9"/>
        <color rgb="FF000000"/>
        <rFont val="Times New Roman"/>
        <charset val="134"/>
      </rPr>
      <t>700</t>
    </r>
    <r>
      <rPr>
        <sz val="9"/>
        <color rgb="FF000000"/>
        <rFont val="宋体"/>
        <charset val="134"/>
      </rPr>
      <t>人</t>
    </r>
  </si>
  <si>
    <r>
      <rPr>
        <sz val="9"/>
        <rFont val="Times New Roman"/>
        <charset val="134"/>
      </rPr>
      <t>700</t>
    </r>
    <r>
      <rPr>
        <sz val="9"/>
        <rFont val="宋体"/>
        <charset val="134"/>
      </rPr>
      <t>人</t>
    </r>
  </si>
  <si>
    <t>707人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</si>
  <si>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：印刷资料，赠送礼品，开展宣传</t>
    </r>
  </si>
  <si>
    <r>
      <rPr>
        <sz val="9"/>
        <rFont val="宋体"/>
        <charset val="134"/>
      </rPr>
      <t>印刷两癌宣传资料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份，赠送前来检查人员礼品</t>
    </r>
    <r>
      <rPr>
        <sz val="9"/>
        <rFont val="Times New Roman"/>
        <charset val="134"/>
      </rPr>
      <t>700</t>
    </r>
    <r>
      <rPr>
        <sz val="9"/>
        <rFont val="宋体"/>
        <charset val="134"/>
      </rPr>
      <t>份</t>
    </r>
  </si>
  <si>
    <r>
      <rPr>
        <sz val="9"/>
        <rFont val="宋体"/>
        <charset val="134"/>
      </rPr>
      <t>已完成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</si>
  <si>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：以电话形式通知检查结果及需进一步检查的人员</t>
    </r>
  </si>
  <si>
    <r>
      <rPr>
        <sz val="9"/>
        <rFont val="宋体"/>
        <charset val="134"/>
      </rPr>
      <t>及时通知检查结果，并联系需要进一步检查及治疗，预计需</t>
    </r>
    <r>
      <rPr>
        <sz val="9"/>
        <rFont val="Times New Roman"/>
        <charset val="134"/>
      </rPr>
      <t>250</t>
    </r>
    <r>
      <rPr>
        <sz val="9"/>
        <rFont val="宋体"/>
        <charset val="134"/>
      </rPr>
      <t>个电话</t>
    </r>
  </si>
  <si>
    <r>
      <rPr>
        <sz val="9"/>
        <color theme="1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</si>
  <si>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：妇女两癌筛查规范</t>
    </r>
  </si>
  <si>
    <r>
      <rPr>
        <sz val="9"/>
        <rFont val="宋体"/>
        <charset val="134"/>
      </rPr>
      <t>通过问诊、妇科检查、彩超检查及检验手段，判断检查人员是否需要进一步检查，符合规范要求</t>
    </r>
  </si>
  <si>
    <r>
      <rPr>
        <sz val="9"/>
        <rFont val="宋体"/>
        <charset val="134"/>
      </rPr>
      <t>开展宣传，及时普及两癌知识</t>
    </r>
  </si>
  <si>
    <r>
      <rPr>
        <sz val="9"/>
        <rFont val="宋体"/>
        <charset val="134"/>
      </rPr>
      <t>通过电话联系，实现早检查、早治疗</t>
    </r>
  </si>
  <si>
    <r>
      <rPr>
        <sz val="9"/>
        <color theme="1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</si>
  <si>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：年度工作完成时间</t>
    </r>
  </si>
  <si>
    <t>2020年12月底前</t>
  </si>
  <si>
    <r>
      <rPr>
        <sz val="9"/>
        <color theme="1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</si>
  <si>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：妇女两癌筛查</t>
    </r>
  </si>
  <si>
    <r>
      <rPr>
        <sz val="9"/>
        <rFont val="Times New Roman"/>
        <charset val="134"/>
      </rPr>
      <t>128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对，需经费</t>
    </r>
    <r>
      <rPr>
        <sz val="9"/>
        <rFont val="Times New Roman"/>
        <charset val="134"/>
      </rPr>
      <t>8.96</t>
    </r>
    <r>
      <rPr>
        <sz val="9"/>
        <rFont val="宋体"/>
        <charset val="134"/>
      </rPr>
      <t>万元</t>
    </r>
  </si>
  <si>
    <t>9.05万元</t>
  </si>
  <si>
    <t>约需经费2万元</t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</si>
  <si>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</si>
  <si>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Times New Roman"/>
        <charset val="134"/>
      </rPr>
      <t>2.19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</si>
  <si>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宋体"/>
        <charset val="134"/>
      </rPr>
      <t>效益指标</t>
    </r>
  </si>
  <si>
    <r>
      <rPr>
        <sz val="9"/>
        <color theme="1"/>
        <rFont val="宋体"/>
        <charset val="134"/>
      </rPr>
      <t>经济效益</t>
    </r>
    <r>
      <rPr>
        <sz val="9"/>
        <color theme="1"/>
        <rFont val="Times New Roman"/>
        <charset val="134"/>
      </rPr>
      <t xml:space="preserve">   </t>
    </r>
    <r>
      <rPr>
        <sz val="9"/>
        <color theme="1"/>
        <rFont val="宋体"/>
        <charset val="134"/>
      </rPr>
      <t>指标</t>
    </r>
  </si>
  <si>
    <r>
      <rPr>
        <sz val="9"/>
        <rFont val="宋体"/>
        <charset val="134"/>
      </rPr>
      <t>国家配套经费，给予</t>
    </r>
    <r>
      <rPr>
        <sz val="9"/>
        <rFont val="Times New Roman"/>
        <charset val="134"/>
      </rPr>
      <t>35-64</t>
    </r>
    <r>
      <rPr>
        <sz val="9"/>
        <rFont val="宋体"/>
        <charset val="134"/>
      </rPr>
      <t>岁农村妇女免费体检，实现早发现，早干预，减少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因病致贫，因病返贫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的现象</t>
    </r>
  </si>
  <si>
    <r>
      <rPr>
        <sz val="9"/>
        <rFont val="宋体"/>
        <charset val="134"/>
      </rPr>
      <t>国家配套经费，给予</t>
    </r>
    <r>
      <rPr>
        <sz val="9"/>
        <rFont val="Times New Roman"/>
        <charset val="134"/>
      </rPr>
      <t>35-65</t>
    </r>
    <r>
      <rPr>
        <sz val="9"/>
        <rFont val="宋体"/>
        <charset val="134"/>
      </rPr>
      <t>岁农村妇女免费体检，实现早发现，早干预，减少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因病致贫，因病返贫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的现象</t>
    </r>
  </si>
  <si>
    <r>
      <rPr>
        <sz val="9"/>
        <color theme="1"/>
        <rFont val="宋体"/>
        <charset val="134"/>
      </rPr>
      <t>社会效益</t>
    </r>
    <r>
      <rPr>
        <sz val="9"/>
        <color theme="1"/>
        <rFont val="Times New Roman"/>
        <charset val="134"/>
      </rPr>
      <t xml:space="preserve">    </t>
    </r>
    <r>
      <rPr>
        <sz val="9"/>
        <color theme="1"/>
        <rFont val="宋体"/>
        <charset val="134"/>
      </rPr>
      <t>指标</t>
    </r>
  </si>
  <si>
    <t>提高“两癌”筛查质量，提高适龄农村妇女自我保健意识</t>
  </si>
  <si>
    <t>有利于加大宣传力度，使重视和关心身体的农村妇女积极享受免费检查</t>
  </si>
  <si>
    <t>通过电话随访，使老百姓切实感受到党和政府的关心，达到政府满意、群众满意的双重效果。</t>
  </si>
  <si>
    <r>
      <rPr>
        <sz val="9"/>
        <color theme="1"/>
        <rFont val="宋体"/>
        <charset val="134"/>
      </rPr>
      <t>生态效益</t>
    </r>
    <r>
      <rPr>
        <sz val="9"/>
        <color theme="1"/>
        <rFont val="Times New Roman"/>
        <charset val="134"/>
      </rPr>
      <t xml:space="preserve">    </t>
    </r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</si>
  <si>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可持续影响指标</t>
    </r>
  </si>
  <si>
    <t>对社会对人民有持续影响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</si>
  <si>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：印刷资料、开展宣传</t>
    </r>
  </si>
  <si>
    <t>满意度</t>
  </si>
  <si>
    <t>服务对象满意度指标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</si>
  <si>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：参检群众满意度</t>
    </r>
  </si>
  <si>
    <t>≥99%</t>
  </si>
  <si>
    <t>指标2：印刷资料、开展宣传</t>
  </si>
  <si>
    <r>
      <rPr>
        <sz val="9"/>
        <color rgb="FF000000"/>
        <rFont val="宋体"/>
        <charset val="134"/>
      </rPr>
      <t>总分</t>
    </r>
  </si>
  <si>
    <t>产出指标50%、效益指标30%、服务对象满意度指标10%。</t>
  </si>
  <si>
    <t>附件2-2</t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</si>
  <si>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年度）</t>
    </r>
  </si>
  <si>
    <t>免费婚前检查专项经费</t>
  </si>
  <si>
    <r>
      <rPr>
        <sz val="9"/>
        <color theme="1"/>
        <rFont val="宋体"/>
        <charset val="134"/>
      </rPr>
      <t>通过宣传动员、细致的各项检查、风险评估等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给予孕前指导和及时早孕随访，及时介入不良妊娠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有效的阻止继续妊娠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达到了优生优育的目的。在妊娠结局随访中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按程序及时告知有高风险因素的夫妇做相关的产前检查和产前诊断。</t>
    </r>
  </si>
  <si>
    <r>
      <rPr>
        <sz val="9"/>
        <color theme="1"/>
        <rFont val="宋体"/>
        <charset val="134"/>
      </rPr>
      <t>顺利完成</t>
    </r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年度的婚前检查。及时告知有高风险因素的夫妇做相关的产前检查和产前诊断。有效的阻止继续妊娠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达到了优生优育的目的。</t>
    </r>
  </si>
  <si>
    <t>产出指标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</si>
  <si>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：全年为</t>
    </r>
    <r>
      <rPr>
        <sz val="9"/>
        <color rgb="FF000000"/>
        <rFont val="Times New Roman"/>
        <charset val="134"/>
      </rPr>
      <t>680</t>
    </r>
    <r>
      <rPr>
        <sz val="9"/>
        <color rgb="FF000000"/>
        <rFont val="宋体"/>
        <charset val="134"/>
      </rPr>
      <t>对城镇居民夫妇提供免费婚前检查服务</t>
    </r>
  </si>
  <si>
    <r>
      <rPr>
        <sz val="9"/>
        <rFont val="Times New Roman"/>
        <charset val="134"/>
      </rPr>
      <t>680</t>
    </r>
    <r>
      <rPr>
        <sz val="9"/>
        <rFont val="宋体"/>
        <charset val="134"/>
      </rPr>
      <t>对</t>
    </r>
  </si>
  <si>
    <t>622对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</si>
  <si>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：印刷资料、赠送礼品</t>
    </r>
  </si>
  <si>
    <r>
      <rPr>
        <sz val="9"/>
        <rFont val="宋体"/>
        <charset val="134"/>
      </rPr>
      <t>婚检三联单</t>
    </r>
    <r>
      <rPr>
        <sz val="9"/>
        <rFont val="Times New Roman"/>
        <charset val="134"/>
      </rPr>
      <t>3000</t>
    </r>
    <r>
      <rPr>
        <sz val="9"/>
        <rFont val="宋体"/>
        <charset val="134"/>
      </rPr>
      <t>份，婚检医学证明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份，婚检登记本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本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</si>
  <si>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：免费婚前检查</t>
    </r>
  </si>
  <si>
    <r>
      <rPr>
        <sz val="9"/>
        <rFont val="宋体"/>
        <charset val="134"/>
      </rPr>
      <t>通过病史采集、体格检查、检验等方式判断双方能否结婚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</si>
  <si>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：印刷资料</t>
    </r>
  </si>
  <si>
    <r>
      <rPr>
        <sz val="9"/>
        <rFont val="宋体"/>
        <charset val="134"/>
      </rPr>
      <t>完成必要的留底资料，开展宣传的必要收段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</si>
  <si>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：办公耗材、网络、电话费及水电费</t>
    </r>
  </si>
  <si>
    <r>
      <rPr>
        <sz val="9"/>
        <rFont val="宋体"/>
        <charset val="134"/>
      </rPr>
      <t>完成归档资料，保障工作顺利开展。</t>
    </r>
  </si>
  <si>
    <r>
      <rPr>
        <sz val="9"/>
        <rFont val="Times New Roman"/>
        <charset val="134"/>
      </rPr>
      <t>2020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月底前</t>
    </r>
  </si>
  <si>
    <r>
      <rPr>
        <sz val="9"/>
        <rFont val="Times New Roman"/>
        <charset val="134"/>
      </rPr>
      <t>240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对，约需</t>
    </r>
    <r>
      <rPr>
        <sz val="9"/>
        <rFont val="Times New Roman"/>
        <charset val="134"/>
      </rPr>
      <t>16.32</t>
    </r>
    <r>
      <rPr>
        <sz val="9"/>
        <rFont val="宋体"/>
        <charset val="134"/>
      </rPr>
      <t>万元</t>
    </r>
  </si>
  <si>
    <r>
      <rPr>
        <sz val="9"/>
        <color theme="1"/>
        <rFont val="宋体"/>
        <charset val="134"/>
      </rPr>
      <t>约</t>
    </r>
    <r>
      <rPr>
        <sz val="9"/>
        <color theme="1"/>
        <rFont val="Times New Roman"/>
        <charset val="134"/>
      </rPr>
      <t>14.93</t>
    </r>
    <r>
      <rPr>
        <sz val="9"/>
        <color theme="1"/>
        <rFont val="宋体"/>
        <charset val="134"/>
      </rPr>
      <t>万元</t>
    </r>
  </si>
  <si>
    <t>约需经费0.5万元</t>
  </si>
  <si>
    <r>
      <rPr>
        <sz val="9"/>
        <color theme="1"/>
        <rFont val="Times New Roman"/>
        <charset val="134"/>
      </rPr>
      <t>0.5</t>
    </r>
    <r>
      <rPr>
        <sz val="9"/>
        <color theme="1"/>
        <rFont val="宋体"/>
        <charset val="134"/>
      </rPr>
      <t>万元</t>
    </r>
  </si>
  <si>
    <t>0.6万元</t>
  </si>
  <si>
    <r>
      <rPr>
        <sz val="9"/>
        <color theme="1"/>
        <rFont val="宋体"/>
        <charset val="134"/>
      </rPr>
      <t>经济效益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指标</t>
    </r>
  </si>
  <si>
    <r>
      <rPr>
        <sz val="9"/>
        <rFont val="宋体"/>
        <charset val="134"/>
      </rPr>
      <t>国家配套经费，给予拟婚夫妇免费体检，减轻经济负担</t>
    </r>
  </si>
  <si>
    <r>
      <rPr>
        <sz val="9"/>
        <color theme="1"/>
        <rFont val="宋体"/>
        <charset val="134"/>
      </rPr>
      <t>社会效益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指标</t>
    </r>
  </si>
  <si>
    <r>
      <rPr>
        <sz val="9"/>
        <rFont val="宋体"/>
        <charset val="134"/>
      </rPr>
      <t>有利于双方和下一代健康，有利于优生，提高民族素质</t>
    </r>
  </si>
  <si>
    <r>
      <rPr>
        <sz val="9"/>
        <rFont val="宋体"/>
        <charset val="134"/>
      </rPr>
      <t>有利于加大宣传力度，进一步提高婚检率</t>
    </r>
  </si>
  <si>
    <r>
      <rPr>
        <sz val="9"/>
        <color theme="1"/>
        <rFont val="宋体"/>
        <charset val="134"/>
      </rPr>
      <t>生态效益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</si>
  <si>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</si>
  <si>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满意度</t>
    </r>
  </si>
  <si>
    <r>
      <rPr>
        <sz val="9"/>
        <color theme="1"/>
        <rFont val="宋体"/>
        <charset val="134"/>
      </rPr>
      <t>服务对象满意度指标</t>
    </r>
  </si>
  <si>
    <t>≥96%</t>
  </si>
  <si>
    <t>附件2-3</t>
  </si>
  <si>
    <t>项目名称</t>
  </si>
  <si>
    <t>免费孕前优生检查专项经费</t>
  </si>
  <si>
    <t>主管部门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</si>
  <si>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</si>
  <si>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</si>
  <si>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</si>
  <si>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</si>
  <si>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</si>
  <si>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</si>
  <si>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</si>
  <si>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</si>
  <si>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</si>
  <si>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</si>
  <si>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</si>
  <si>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</si>
  <si>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</si>
  <si>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</si>
  <si>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</si>
  <si>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通过宣传动员、细致的各项检查、风险评估等,给予孕前指导和及时早孕随访，及时介入不良妊娠,有效的阻止继续妊娠,达到了优生优育的目的。在妊娠结局随访中,按程序及时告知有高风险因素的夫妇做相关的产前检查和产前诊断。</t>
  </si>
  <si>
    <t>顺利完成孕前优生人数检测，加大宣传力度，做好了相关产前检查和产前诊断。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</si>
  <si>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</si>
  <si>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</si>
  <si>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</si>
  <si>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</si>
  <si>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</si>
  <si>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</si>
  <si>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</si>
  <si>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</si>
  <si>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数量指标</t>
  </si>
  <si>
    <t>指标1：全年为208对城镇居民夫妇提供免费孕前优生健康检查服务</t>
  </si>
  <si>
    <r>
      <rPr>
        <sz val="9"/>
        <rFont val="Times New Roman"/>
        <charset val="134"/>
      </rPr>
      <t>208</t>
    </r>
    <r>
      <rPr>
        <sz val="9"/>
        <rFont val="宋体"/>
        <charset val="134"/>
      </rPr>
      <t>对</t>
    </r>
  </si>
  <si>
    <t>210对</t>
  </si>
  <si>
    <t>指标2：印刷资料</t>
  </si>
  <si>
    <t>印刷孕优宣传资料</t>
  </si>
  <si>
    <t>已完成</t>
  </si>
  <si>
    <t>质量指标</t>
  </si>
  <si>
    <t>指标1：免费孕前优生检查</t>
  </si>
  <si>
    <t>从源头上预防出生缺陷的发生</t>
  </si>
  <si>
    <t>提高计划怀孕夫妇优生科学知识水平，增强孕前风险防范意识</t>
  </si>
  <si>
    <t>指标3：办公耗材、网络、电话费及水电费</t>
  </si>
  <si>
    <t>及时通知检查结果，完成归档资料，保障工作顺利开展</t>
  </si>
  <si>
    <t>时效指标</t>
  </si>
  <si>
    <t>指标1：年度工作完成时间</t>
  </si>
  <si>
    <t>成本指标</t>
  </si>
  <si>
    <t>指标1：每对夫妇参检结算标准</t>
  </si>
  <si>
    <t>396元/对，8.2368万元</t>
  </si>
  <si>
    <t>约8.3万元</t>
  </si>
  <si>
    <t>约需经费1万元</t>
  </si>
  <si>
    <t>约1万元</t>
  </si>
  <si>
    <t>约需经费1.5万元</t>
  </si>
  <si>
    <t>约1.7万元</t>
  </si>
  <si>
    <t>效益指标</t>
  </si>
  <si>
    <t>经济效益  指标</t>
  </si>
  <si>
    <t>国家配套经费，给予计划怀孕夫妇免费体检，减轻经济负担</t>
  </si>
  <si>
    <t>社会效益  指标</t>
  </si>
  <si>
    <t>推进幸福家庭，有利于双方和下一代健康，有利于优生，提高民族素质</t>
  </si>
  <si>
    <t>有利于加大宣传力度，进一步提高孕前优生检查率</t>
  </si>
  <si>
    <t>生态效益
指标</t>
  </si>
  <si>
    <t>可持续影响指标</t>
  </si>
  <si>
    <t>参加孕前优生检查的夫妇满意度96%</t>
  </si>
  <si>
    <t>总分</t>
  </si>
  <si>
    <t>附件2-4</t>
  </si>
  <si>
    <t>免费补服叶酸项目专项经费</t>
  </si>
  <si>
    <t>攀枝花市西区卫生健康局</t>
  </si>
  <si>
    <t>实施单位</t>
  </si>
  <si>
    <t>攀枝花市西区妇幼保健服务中心</t>
  </si>
  <si>
    <t>通过免费补服叶酸项目的实施，有效预防新生儿神经管畸形的发生，为我区降低新生儿出生缺陷打下坚实基础。</t>
  </si>
  <si>
    <t>顺利完成2020年度的叶酸补服项目工作。</t>
  </si>
  <si>
    <t>绩</t>
  </si>
  <si>
    <t>效</t>
  </si>
  <si>
    <t>指</t>
  </si>
  <si>
    <t>指标1：免费补服叶酸项目</t>
  </si>
  <si>
    <t>及时让辖区妇女补服叶酸，全年预计70人</t>
  </si>
  <si>
    <t>共计发放267人</t>
  </si>
  <si>
    <t>及时让辖区妇女补服叶酸</t>
  </si>
  <si>
    <t>指标2：开展宣传，需场地协调、印刷宣传资料、水电费等费用</t>
  </si>
  <si>
    <t>普及相关知识</t>
  </si>
  <si>
    <t>指标3：开展培训，需邀请师资、场地协调、培训资料印刷费、水电费等费用</t>
  </si>
  <si>
    <t>学习相关知识</t>
  </si>
  <si>
    <t>0.02万元</t>
  </si>
  <si>
    <t>指标2：开展宣传</t>
  </si>
  <si>
    <t>0.24万元</t>
  </si>
  <si>
    <t>经济效益
指标</t>
  </si>
  <si>
    <t>社会效益
指标</t>
  </si>
  <si>
    <t>指标1：免费叶酸补服项目</t>
  </si>
  <si>
    <t>降低新生儿神经管缺陷发生</t>
  </si>
  <si>
    <t>及时普及相关知识，增加覆盖率</t>
  </si>
  <si>
    <t>提高出生人口素质</t>
  </si>
  <si>
    <t>≥98%</t>
  </si>
  <si>
    <t>指标</t>
  </si>
  <si>
    <t>附件2-5</t>
  </si>
  <si>
    <t>传染病项目专项经费</t>
  </si>
  <si>
    <t>通过传染病项目的实施，进一步预防艾滋病、梅毒和乙肝母婴的传播，把艾滋病、梅毒和乙肝母婴传播控制在尽可能低的水平，最大限度的减少艾滋病、梅毒和乙肝母婴传播对家庭和社会的影响和危害。</t>
  </si>
  <si>
    <t>通过2020年传染病项目的实施，艾滋病、梅毒和乙肝母婴的传播率控制为0。</t>
  </si>
  <si>
    <t>指标1：孕产妇艾滋病、梅毒和乙肝检测率达100%</t>
  </si>
  <si>
    <t>指标2：为采取长效避孕措施的感染育龄妇女每季度孕情监测覆盖率达100%</t>
  </si>
  <si>
    <t>指标3：梅毒感染孕产妇梅毒治疗率达90%以上</t>
  </si>
  <si>
    <t>指标1：印刷资料、开展宣传</t>
  </si>
  <si>
    <t>规范传染病工作，全面落实预防艾滋病、梅毒和乙肝综合干预措施</t>
  </si>
  <si>
    <t>指标2：缴纳性病艾滋病防治协会会费</t>
  </si>
  <si>
    <t>促进性病艾滋病防治协会工作顺利开展</t>
  </si>
  <si>
    <t>保障工作顺利开展</t>
  </si>
  <si>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：年度工作完成时间</t>
    </r>
  </si>
  <si>
    <t>约需经费9万元</t>
  </si>
  <si>
    <t>约9万元</t>
  </si>
  <si>
    <t>约需经费0.2万元</t>
  </si>
  <si>
    <t>0.2万元</t>
  </si>
  <si>
    <t>约需经费1.8万元</t>
  </si>
  <si>
    <t>约1.79万元</t>
  </si>
  <si>
    <t>指标1：疾病的母婴传播</t>
  </si>
  <si>
    <t>不断减少</t>
  </si>
  <si>
    <t>指标2：艾滋病、梅毒和乙肝对妇女儿童健康的影响</t>
  </si>
  <si>
    <t>不断降低</t>
  </si>
  <si>
    <t>有利于社会发展</t>
  </si>
  <si>
    <t>通过有针对性的改进工作，提升社会稳定性，提高群众安全感、满意度</t>
  </si>
  <si>
    <t>满意度
指标</t>
  </si>
  <si>
    <t>指标1：印刷资料，开展宣传</t>
  </si>
  <si>
    <t>指标2：邀请师资，开展培训</t>
  </si>
  <si>
    <t>附件2-6</t>
  </si>
  <si>
    <r>
      <rPr>
        <sz val="9"/>
        <color theme="1"/>
        <rFont val="宋体"/>
        <charset val="134"/>
      </rPr>
      <t>基本公共卫生服务（</t>
    </r>
    <r>
      <rPr>
        <sz val="9"/>
        <color theme="1"/>
        <rFont val="Times New Roman"/>
        <charset val="134"/>
      </rPr>
      <t>0-6</t>
    </r>
    <r>
      <rPr>
        <sz val="9"/>
        <color theme="1"/>
        <rFont val="宋体"/>
        <charset val="134"/>
      </rPr>
      <t>岁儿童健康管理服务专项经费及孕产妇健康管理服务）</t>
    </r>
  </si>
  <si>
    <r>
      <rPr>
        <sz val="9"/>
        <color theme="1"/>
        <rFont val="Times New Roman"/>
        <charset val="134"/>
      </rPr>
      <t xml:space="preserve">    </t>
    </r>
    <r>
      <rPr>
        <sz val="9"/>
        <color theme="1"/>
        <rFont val="宋体"/>
        <charset val="134"/>
      </rPr>
      <t>通过对</t>
    </r>
    <r>
      <rPr>
        <sz val="9"/>
        <color theme="1"/>
        <rFont val="Times New Roman"/>
        <charset val="134"/>
      </rPr>
      <t>0-6</t>
    </r>
    <r>
      <rPr>
        <sz val="9"/>
        <color theme="1"/>
        <rFont val="宋体"/>
        <charset val="134"/>
      </rPr>
      <t>岁儿童健康管理项目的培训及督导，进一步提高儿童系统管理率，促使基层医疗服务机构及时发现高危儿、体弱儿，通过逐级转诊、动态管理、有效干预，切实降低婴儿及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岁以下儿童死亡率，保障儿童健康。对孕产妇健康管理服务项目的培训、督导，切实提高基层医疗卫生服务机构孕产期保健服务能力，进一步提高孕产妇健康管理率，降低孕产妇、围产儿死亡率，保障母婴安全。</t>
    </r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</si>
  <si>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年，全区孕产妇死亡率为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，婴儿死亡率为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岁以下儿童死亡率均为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，住院分娩率为</t>
    </r>
    <r>
      <rPr>
        <sz val="9"/>
        <color theme="1"/>
        <rFont val="Times New Roman"/>
        <charset val="134"/>
      </rPr>
      <t>100%</t>
    </r>
    <r>
      <rPr>
        <sz val="9"/>
        <color theme="1"/>
        <rFont val="宋体"/>
        <charset val="134"/>
      </rPr>
      <t>，孕产妇系统管理为</t>
    </r>
    <r>
      <rPr>
        <sz val="9"/>
        <color theme="1"/>
        <rFont val="Times New Roman"/>
        <charset val="134"/>
      </rPr>
      <t>94.31%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岁以下儿童系统管理率为</t>
    </r>
    <r>
      <rPr>
        <sz val="9"/>
        <color theme="1"/>
        <rFont val="Times New Roman"/>
        <charset val="134"/>
      </rPr>
      <t>96.95%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岁以下儿童系统管理率为</t>
    </r>
    <r>
      <rPr>
        <sz val="9"/>
        <color theme="1"/>
        <rFont val="Times New Roman"/>
        <charset val="134"/>
      </rPr>
      <t>96.04%</t>
    </r>
    <r>
      <rPr>
        <sz val="9"/>
        <color theme="1"/>
        <rFont val="宋体"/>
        <charset val="134"/>
      </rPr>
      <t>，</t>
    </r>
  </si>
  <si>
    <r>
      <rPr>
        <sz val="9"/>
        <color theme="1"/>
        <rFont val="宋体"/>
        <charset val="134"/>
      </rPr>
      <t>绩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效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指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标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</si>
  <si>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：每季度到辖区医疗卫生服务机构进行督导</t>
    </r>
  </si>
  <si>
    <r>
      <rPr>
        <sz val="9"/>
        <color theme="1"/>
        <rFont val="宋体"/>
        <charset val="134"/>
      </rPr>
      <t>对辖区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家市级医院、</t>
    </r>
    <r>
      <rPr>
        <sz val="9"/>
        <color theme="1"/>
        <rFont val="Times New Roman"/>
        <charset val="134"/>
      </rPr>
      <t>15</t>
    </r>
    <r>
      <rPr>
        <sz val="9"/>
        <color theme="1"/>
        <rFont val="宋体"/>
        <charset val="134"/>
      </rPr>
      <t>家基层医疗服务机构开展督导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</si>
  <si>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：开展业务培训</t>
    </r>
  </si>
  <si>
    <r>
      <rPr>
        <sz val="9"/>
        <color theme="1"/>
        <rFont val="宋体"/>
        <charset val="134"/>
      </rPr>
      <t>对全区负责儿童保健的人员开展业务培训，约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人对全区负责孕产妇保健的人员开展业务培训，约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人</t>
    </r>
  </si>
  <si>
    <t>办公耗材、网络、电话费及水电费</t>
  </si>
  <si>
    <t>及时掌握各基层医疗卫生机构工作开展情况</t>
  </si>
  <si>
    <t>传达上级的在儿童保健及孕产妇保健的新要求、新概念，同时针对督导和数据分析中发现的问题，开展业务培训</t>
  </si>
  <si>
    <t>保障必要的办公所需</t>
  </si>
  <si>
    <r>
      <rPr>
        <sz val="9"/>
        <color theme="1"/>
        <rFont val="Times New Roman"/>
        <charset val="134"/>
      </rPr>
      <t>0.25</t>
    </r>
    <r>
      <rPr>
        <sz val="9"/>
        <color theme="1"/>
        <rFont val="宋体"/>
        <charset val="134"/>
      </rPr>
      <t>万元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</si>
  <si>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：开展业务培训</t>
    </r>
  </si>
  <si>
    <r>
      <rPr>
        <sz val="9"/>
        <color theme="1"/>
        <rFont val="宋体"/>
        <charset val="134"/>
      </rPr>
      <t>通过培训，提升基层医疗机构服务能力，为</t>
    </r>
    <r>
      <rPr>
        <sz val="9"/>
        <color theme="1"/>
        <rFont val="Times New Roman"/>
        <charset val="134"/>
      </rPr>
      <t>0-6</t>
    </r>
    <r>
      <rPr>
        <sz val="9"/>
        <color theme="1"/>
        <rFont val="宋体"/>
        <charset val="134"/>
      </rPr>
      <t>岁儿童及孕产妇开展保健，发现问题时能够及时给予建议，及早干预。</t>
    </r>
  </si>
  <si>
    <r>
      <rPr>
        <sz val="9"/>
        <color theme="1"/>
        <rFont val="宋体"/>
        <charset val="134"/>
      </rPr>
      <t>提高儿童健康管理率，达到系统管理率</t>
    </r>
    <r>
      <rPr>
        <sz val="9"/>
        <color theme="1"/>
        <rFont val="Times New Roman"/>
        <charset val="134"/>
      </rPr>
      <t>96%</t>
    </r>
    <r>
      <rPr>
        <sz val="9"/>
        <color theme="1"/>
        <rFont val="宋体"/>
        <charset val="134"/>
      </rPr>
      <t>，降低婴儿及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岁以下儿童死亡率。提高孕产妇健康管理率，实现早孕建卡率达到</t>
    </r>
    <r>
      <rPr>
        <sz val="9"/>
        <color theme="1"/>
        <rFont val="Times New Roman"/>
        <charset val="134"/>
      </rPr>
      <t>80%</t>
    </r>
    <r>
      <rPr>
        <sz val="9"/>
        <color theme="1"/>
        <rFont val="宋体"/>
        <charset val="134"/>
      </rPr>
      <t>，进一步降低孕产妇死亡率。</t>
    </r>
  </si>
  <si>
    <r>
      <rPr>
        <sz val="9"/>
        <color theme="1"/>
        <rFont val="宋体"/>
        <charset val="134"/>
      </rPr>
      <t>使基层人员规范开展</t>
    </r>
    <r>
      <rPr>
        <sz val="9"/>
        <color theme="1"/>
        <rFont val="Times New Roman"/>
        <charset val="134"/>
      </rPr>
      <t>0-6</t>
    </r>
    <r>
      <rPr>
        <sz val="9"/>
        <color theme="1"/>
        <rFont val="宋体"/>
        <charset val="134"/>
      </rPr>
      <t>岁儿童健康管理，提供更优质的服务。使基层人员规范开展孕产妇健康管理，提供更优质的服务。</t>
    </r>
  </si>
  <si>
    <r>
      <rPr>
        <sz val="9"/>
        <color theme="1"/>
        <rFont val="宋体"/>
        <charset val="134"/>
      </rPr>
      <t>使基层人员规范开展</t>
    </r>
    <r>
      <rPr>
        <sz val="9"/>
        <color theme="1"/>
        <rFont val="Times New Roman"/>
        <charset val="134"/>
      </rPr>
      <t>0-6</t>
    </r>
    <r>
      <rPr>
        <sz val="9"/>
        <color theme="1"/>
        <rFont val="宋体"/>
        <charset val="134"/>
      </rPr>
      <t>岁儿童健康管理，提供更优质的服务。使基层人员规范开展孕产妇健康管理，提供更优质的服务</t>
    </r>
  </si>
  <si>
    <r>
      <rPr>
        <sz val="9"/>
        <color theme="1"/>
        <rFont val="宋体"/>
        <charset val="134"/>
      </rPr>
      <t>生态效益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指标</t>
    </r>
  </si>
  <si>
    <t>附件2-7</t>
  </si>
  <si>
    <t>取消药品加成医疗服务价格补偿项目</t>
  </si>
  <si>
    <t>按照“建机制、控费用、调结构、强监管”的原则，通过落实政府办医责任、调整医疗服务价格、改革收付费方式以及加强医院成本管理等综合措施和联动政策，破除取消“以药补医”机制，确保不增加患者医药费用负担，确保医院正常的就医秩序，确保取消“以药补医”后医院工作的顺利开展。</t>
  </si>
  <si>
    <t>指标1：药品实行零差率销售</t>
  </si>
  <si>
    <t>取消药品加成减少的收入，区财政承担90%，2020年药品收入预计为10.0万元。</t>
  </si>
  <si>
    <t>确保按照药品零差价销售</t>
  </si>
  <si>
    <t>1万元</t>
  </si>
  <si>
    <t>减轻患者医药费用负担。</t>
  </si>
  <si>
    <t>提高医院社会效益，确保医院的公益性，使老百姓享受药品零差价的福利。</t>
  </si>
  <si>
    <t>附件2-8</t>
  </si>
  <si>
    <t>口腔干预防治项目</t>
  </si>
  <si>
    <r>
      <rPr>
        <sz val="9"/>
        <color theme="1"/>
        <rFont val="Times New Roman"/>
        <charset val="134"/>
      </rPr>
      <t xml:space="preserve">           </t>
    </r>
    <r>
      <rPr>
        <sz val="9"/>
        <color theme="1"/>
        <rFont val="宋体"/>
        <charset val="134"/>
      </rPr>
      <t>上年结转资金</t>
    </r>
  </si>
  <si>
    <r>
      <rPr>
        <sz val="9"/>
        <color theme="1"/>
        <rFont val="Times New Roman"/>
        <charset val="134"/>
      </rPr>
      <t xml:space="preserve">    </t>
    </r>
    <r>
      <rPr>
        <sz val="9"/>
        <color theme="1"/>
        <rFont val="宋体"/>
        <charset val="134"/>
      </rPr>
      <t>其他资金</t>
    </r>
  </si>
  <si>
    <r>
      <rPr>
        <sz val="9"/>
        <color theme="1"/>
        <rFont val="宋体"/>
        <charset val="134"/>
      </rPr>
      <t>加强口腔干预工作，对全区</t>
    </r>
    <r>
      <rPr>
        <sz val="9"/>
        <color theme="1"/>
        <rFont val="Times New Roman"/>
        <charset val="134"/>
      </rPr>
      <t>3-6</t>
    </r>
    <r>
      <rPr>
        <sz val="9"/>
        <color theme="1"/>
        <rFont val="宋体"/>
        <charset val="134"/>
      </rPr>
      <t>岁幼儿进行涂氟保护，对</t>
    </r>
    <r>
      <rPr>
        <sz val="9"/>
        <color theme="1"/>
        <rFont val="Times New Roman"/>
        <charset val="134"/>
      </rPr>
      <t>7-9</t>
    </r>
    <r>
      <rPr>
        <sz val="9"/>
        <color theme="1"/>
        <rFont val="宋体"/>
        <charset val="134"/>
      </rPr>
      <t>岁学生进行窝沟封闭。帮助儿童养成良好口腔习惯，减轻龋齿对儿童口腔健康的危害，改善儿童口腔健康状况，带动口腔卫生保健服务。</t>
    </r>
  </si>
  <si>
    <r>
      <rPr>
        <sz val="9"/>
        <color theme="1"/>
        <rFont val="宋体"/>
        <charset val="134"/>
      </rPr>
      <t>顺利完成</t>
    </r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年度口腔干预工作。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</si>
  <si>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：对全区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宋体"/>
        <charset val="134"/>
      </rPr>
      <t>名</t>
    </r>
    <r>
      <rPr>
        <sz val="9"/>
        <color rgb="FF000000"/>
        <rFont val="Times New Roman"/>
        <charset val="134"/>
      </rPr>
      <t>3-6</t>
    </r>
    <r>
      <rPr>
        <sz val="9"/>
        <color rgb="FF000000"/>
        <rFont val="宋体"/>
        <charset val="134"/>
      </rPr>
      <t>岁幼儿进行涂氟保护，对</t>
    </r>
    <r>
      <rPr>
        <sz val="9"/>
        <color rgb="FF000000"/>
        <rFont val="Times New Roman"/>
        <charset val="134"/>
      </rPr>
      <t>7-9</t>
    </r>
    <r>
      <rPr>
        <sz val="9"/>
        <color rgb="FF000000"/>
        <rFont val="宋体"/>
        <charset val="134"/>
      </rPr>
      <t>岁学生进行窝沟封闭</t>
    </r>
    <r>
      <rPr>
        <sz val="9"/>
        <color rgb="FF000000"/>
        <rFont val="Times New Roman"/>
        <charset val="134"/>
      </rPr>
      <t>1500</t>
    </r>
    <r>
      <rPr>
        <sz val="9"/>
        <color rgb="FF000000"/>
        <rFont val="宋体"/>
        <charset val="134"/>
      </rPr>
      <t>颗。</t>
    </r>
  </si>
  <si>
    <r>
      <rPr>
        <sz val="9"/>
        <rFont val="宋体"/>
        <charset val="134"/>
      </rPr>
      <t>对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名幼儿涂氟，进行窝沟封闭</t>
    </r>
    <r>
      <rPr>
        <sz val="9"/>
        <rFont val="Times New Roman"/>
        <charset val="134"/>
      </rPr>
      <t>1500</t>
    </r>
    <r>
      <rPr>
        <sz val="9"/>
        <rFont val="宋体"/>
        <charset val="134"/>
      </rPr>
      <t>颗。</t>
    </r>
  </si>
  <si>
    <r>
      <rPr>
        <sz val="9"/>
        <rFont val="宋体"/>
        <charset val="134"/>
      </rPr>
      <t>涂氟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人，窝沟封闭</t>
    </r>
    <r>
      <rPr>
        <sz val="9"/>
        <rFont val="Times New Roman"/>
        <charset val="134"/>
      </rPr>
      <t>1600</t>
    </r>
    <r>
      <rPr>
        <sz val="9"/>
        <rFont val="宋体"/>
        <charset val="134"/>
      </rPr>
      <t>颗。</t>
    </r>
  </si>
  <si>
    <r>
      <rPr>
        <sz val="9"/>
        <rFont val="宋体"/>
        <charset val="134"/>
      </rPr>
      <t>指标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：开展督导，严格标准，加强工作质量控制。</t>
    </r>
  </si>
  <si>
    <t>对项目执行医疗机构进行技术指导和工作督查。</t>
  </si>
  <si>
    <r>
      <rPr>
        <sz val="9"/>
        <rFont val="宋体"/>
        <charset val="134"/>
      </rPr>
      <t>指标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：定期复查，确保窝沟封闭工作质量。</t>
    </r>
  </si>
  <si>
    <t>对参加窝沟封闭的儿童严格按标准进行操作。对复查不合格者有开展封闭单位进行再封闭</t>
  </si>
  <si>
    <t>对参加窝沟封闭的儿童严格按标准进行操作。对复查不合格者有开展封闭单位进行再封闭。</t>
  </si>
  <si>
    <r>
      <rPr>
        <sz val="9"/>
        <rFont val="宋体"/>
        <charset val="134"/>
      </rPr>
      <t>指标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：涂氟26元/人</t>
    </r>
  </si>
  <si>
    <r>
      <rPr>
        <sz val="9"/>
        <color theme="1"/>
        <rFont val="宋体"/>
        <charset val="134"/>
      </rPr>
      <t>约需</t>
    </r>
    <r>
      <rPr>
        <sz val="9"/>
        <color theme="1"/>
        <rFont val="Times New Roman"/>
        <charset val="134"/>
      </rPr>
      <t>2.6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</si>
  <si>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Times New Roman"/>
        <charset val="134"/>
      </rPr>
      <t>2.6</t>
    </r>
    <r>
      <rPr>
        <sz val="9"/>
        <color theme="1"/>
        <rFont val="宋体"/>
        <charset val="134"/>
      </rPr>
      <t>万元</t>
    </r>
  </si>
  <si>
    <r>
      <rPr>
        <sz val="9"/>
        <rFont val="宋体"/>
        <charset val="134"/>
      </rPr>
      <t>指标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：窝沟封闭38元/颗</t>
    </r>
  </si>
  <si>
    <r>
      <rPr>
        <sz val="9"/>
        <color theme="1"/>
        <rFont val="宋体"/>
        <charset val="134"/>
      </rPr>
      <t>约需</t>
    </r>
    <r>
      <rPr>
        <sz val="9"/>
        <color theme="1"/>
        <rFont val="Times New Roman"/>
        <charset val="134"/>
      </rPr>
      <t>6.08</t>
    </r>
    <r>
      <rPr>
        <sz val="9"/>
        <color theme="1"/>
        <rFont val="宋体"/>
        <charset val="134"/>
      </rPr>
      <t>万元</t>
    </r>
  </si>
  <si>
    <t>5.12万元</t>
  </si>
  <si>
    <r>
      <rPr>
        <sz val="9"/>
        <rFont val="宋体"/>
        <charset val="134"/>
      </rPr>
      <t>指标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：开展宣传及督导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</si>
  <si>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万元</t>
    </r>
  </si>
  <si>
    <t>经济效益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</si>
  <si>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：口腔干预项目</t>
    </r>
  </si>
  <si>
    <t>帮助儿童养成良好口腔习惯，改善儿童口腔健康状况，带动口腔卫生保健服务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</si>
  <si>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：龋齿患病率</t>
    </r>
  </si>
  <si>
    <t>有效降低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</si>
  <si>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：参加口腔干预项目的幼儿及学生家长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</si>
</sst>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</font>
    <font>
      <sz val="9"/>
      <name val="Times New Roman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27" fillId="19" borderId="1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/>
    <xf numFmtId="0" fontId="22" fillId="0" borderId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49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vertical="center" wrapText="1"/>
    </xf>
    <xf numFmtId="0" fontId="8" fillId="0" borderId="3" xfId="49" applyFont="1" applyFill="1" applyBorder="1" applyAlignment="1">
      <alignment vertical="center" wrapText="1"/>
    </xf>
    <xf numFmtId="0" fontId="8" fillId="0" borderId="4" xfId="49" applyFont="1" applyFill="1" applyBorder="1" applyAlignment="1">
      <alignment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9" fontId="8" fillId="0" borderId="1" xfId="49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49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9" fontId="8" fillId="0" borderId="1" xfId="49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A1" sqref="A1:N1"/>
    </sheetView>
  </sheetViews>
  <sheetFormatPr defaultColWidth="9" defaultRowHeight="13.5"/>
  <cols>
    <col min="7" max="7" width="18" customWidth="1"/>
    <col min="8" max="8" width="18.125" customWidth="1"/>
    <col min="10" max="10" width="0.125" customWidth="1"/>
    <col min="11" max="11" width="8.625" customWidth="1"/>
    <col min="12" max="12" width="9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15" customHeight="1" spans="1:14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5" customHeight="1" spans="1:14">
      <c r="A5" s="6" t="s">
        <v>5</v>
      </c>
      <c r="B5" s="6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ht="15" customHeight="1" spans="1:14">
      <c r="A6" s="6" t="s">
        <v>9</v>
      </c>
      <c r="B6" s="6"/>
      <c r="C6" s="6"/>
      <c r="D6" s="6"/>
      <c r="E6" s="6" t="s">
        <v>10</v>
      </c>
      <c r="F6" s="6" t="s">
        <v>11</v>
      </c>
      <c r="G6" s="6"/>
      <c r="H6" s="6" t="s">
        <v>12</v>
      </c>
      <c r="I6" s="6"/>
      <c r="J6" s="6" t="s">
        <v>13</v>
      </c>
      <c r="K6" s="6"/>
      <c r="L6" s="6" t="s">
        <v>14</v>
      </c>
      <c r="M6" s="6"/>
      <c r="N6" s="6" t="s">
        <v>15</v>
      </c>
    </row>
    <row r="7" ht="15" customHeight="1" spans="1:14">
      <c r="A7" s="6" t="s">
        <v>16</v>
      </c>
      <c r="B7" s="6"/>
      <c r="C7" s="8" t="s">
        <v>17</v>
      </c>
      <c r="D7" s="8"/>
      <c r="E7" s="6">
        <f>E8+E9</f>
        <v>15.19</v>
      </c>
      <c r="F7" s="9">
        <f>F8+F9</f>
        <v>15.19</v>
      </c>
      <c r="G7" s="9"/>
      <c r="H7" s="9">
        <v>13.24</v>
      </c>
      <c r="I7" s="9"/>
      <c r="J7" s="9">
        <v>10</v>
      </c>
      <c r="K7" s="9"/>
      <c r="L7" s="28">
        <f>H7/F7</f>
        <v>0.871626069782752</v>
      </c>
      <c r="M7" s="28"/>
      <c r="N7" s="9">
        <v>8.72</v>
      </c>
    </row>
    <row r="8" ht="15" customHeight="1" spans="1:14">
      <c r="A8" s="10"/>
      <c r="B8" s="10"/>
      <c r="C8" s="6" t="s">
        <v>18</v>
      </c>
      <c r="D8" s="6"/>
      <c r="E8" s="6">
        <v>11.64</v>
      </c>
      <c r="F8" s="9">
        <v>11.64</v>
      </c>
      <c r="G8" s="9"/>
      <c r="H8" s="9">
        <v>10.85</v>
      </c>
      <c r="I8" s="9"/>
      <c r="J8" s="9" t="s">
        <v>19</v>
      </c>
      <c r="K8" s="9"/>
      <c r="L8" s="28">
        <f>H8/F8</f>
        <v>0.93213058419244</v>
      </c>
      <c r="M8" s="28"/>
      <c r="N8" s="9" t="s">
        <v>19</v>
      </c>
    </row>
    <row r="9" ht="15" customHeight="1" spans="1:14">
      <c r="A9" s="10"/>
      <c r="B9" s="10"/>
      <c r="C9" s="6" t="s">
        <v>20</v>
      </c>
      <c r="D9" s="6"/>
      <c r="E9" s="6">
        <v>3.55</v>
      </c>
      <c r="F9" s="9">
        <v>3.55</v>
      </c>
      <c r="G9" s="9"/>
      <c r="H9" s="9">
        <v>2.39</v>
      </c>
      <c r="I9" s="9"/>
      <c r="J9" s="9" t="s">
        <v>19</v>
      </c>
      <c r="K9" s="9"/>
      <c r="L9" s="28">
        <f>H9/F9</f>
        <v>0.673239436619718</v>
      </c>
      <c r="M9" s="28"/>
      <c r="N9" s="9" t="s">
        <v>19</v>
      </c>
    </row>
    <row r="10" ht="15" customHeight="1" spans="1:14">
      <c r="A10" s="10"/>
      <c r="B10" s="10"/>
      <c r="C10" s="6" t="s">
        <v>21</v>
      </c>
      <c r="D10" s="6"/>
      <c r="E10" s="6">
        <v>0</v>
      </c>
      <c r="F10" s="9">
        <v>0</v>
      </c>
      <c r="G10" s="9"/>
      <c r="H10" s="9">
        <v>0</v>
      </c>
      <c r="I10" s="9"/>
      <c r="J10" s="9" t="s">
        <v>19</v>
      </c>
      <c r="K10" s="9"/>
      <c r="L10" s="28"/>
      <c r="M10" s="28"/>
      <c r="N10" s="9" t="s">
        <v>19</v>
      </c>
    </row>
    <row r="11" ht="15" customHeight="1" spans="1:14">
      <c r="A11" s="6" t="s">
        <v>22</v>
      </c>
      <c r="B11" s="6" t="s">
        <v>23</v>
      </c>
      <c r="C11" s="6"/>
      <c r="D11" s="6"/>
      <c r="E11" s="6"/>
      <c r="F11" s="6"/>
      <c r="G11" s="6"/>
      <c r="H11" s="6" t="s">
        <v>24</v>
      </c>
      <c r="I11" s="6"/>
      <c r="J11" s="6"/>
      <c r="K11" s="6"/>
      <c r="L11" s="6"/>
      <c r="M11" s="6"/>
      <c r="N11" s="6"/>
    </row>
    <row r="12" ht="30" customHeight="1" spans="1:14">
      <c r="A12" s="6"/>
      <c r="B12" s="36" t="s">
        <v>25</v>
      </c>
      <c r="C12" s="36"/>
      <c r="D12" s="36"/>
      <c r="E12" s="36"/>
      <c r="F12" s="36"/>
      <c r="G12" s="36"/>
      <c r="H12" s="6" t="s">
        <v>26</v>
      </c>
      <c r="I12" s="6"/>
      <c r="J12" s="6"/>
      <c r="K12" s="6"/>
      <c r="L12" s="6"/>
      <c r="M12" s="6"/>
      <c r="N12" s="6"/>
    </row>
    <row r="13" ht="15" customHeight="1" spans="1:14">
      <c r="A13" s="6" t="s">
        <v>27</v>
      </c>
      <c r="B13" s="6" t="s">
        <v>28</v>
      </c>
      <c r="C13" s="66" t="s">
        <v>29</v>
      </c>
      <c r="D13" s="6" t="s">
        <v>30</v>
      </c>
      <c r="E13" s="6"/>
      <c r="F13" s="6"/>
      <c r="G13" s="6" t="s">
        <v>31</v>
      </c>
      <c r="H13" s="6" t="s">
        <v>32</v>
      </c>
      <c r="I13" s="6" t="s">
        <v>13</v>
      </c>
      <c r="J13" s="6"/>
      <c r="K13" s="6" t="s">
        <v>15</v>
      </c>
      <c r="L13" s="6"/>
      <c r="M13" s="6" t="s">
        <v>33</v>
      </c>
      <c r="N13" s="6"/>
    </row>
    <row r="14" spans="1:14">
      <c r="A14" s="6"/>
      <c r="B14" s="6"/>
      <c r="C14" s="66"/>
      <c r="D14" s="6"/>
      <c r="E14" s="6"/>
      <c r="F14" s="6"/>
      <c r="G14" s="6" t="s">
        <v>34</v>
      </c>
      <c r="H14" s="6" t="s">
        <v>35</v>
      </c>
      <c r="I14" s="6"/>
      <c r="J14" s="6"/>
      <c r="K14" s="6"/>
      <c r="L14" s="6"/>
      <c r="M14" s="6"/>
      <c r="N14" s="6"/>
    </row>
    <row r="15" ht="15" customHeight="1" spans="1:14">
      <c r="A15" s="6"/>
      <c r="B15" s="6" t="s">
        <v>36</v>
      </c>
      <c r="C15" s="66" t="s">
        <v>37</v>
      </c>
      <c r="D15" s="12" t="s">
        <v>38</v>
      </c>
      <c r="E15" s="12"/>
      <c r="F15" s="12"/>
      <c r="G15" s="21" t="s">
        <v>39</v>
      </c>
      <c r="H15" s="14" t="s">
        <v>40</v>
      </c>
      <c r="I15" s="6">
        <v>5</v>
      </c>
      <c r="J15" s="72"/>
      <c r="K15" s="6">
        <v>5</v>
      </c>
      <c r="L15" s="6"/>
      <c r="M15" s="6"/>
      <c r="N15" s="6"/>
    </row>
    <row r="16" ht="45" customHeight="1" spans="1:14">
      <c r="A16" s="6"/>
      <c r="B16" s="6"/>
      <c r="C16" s="66"/>
      <c r="D16" s="12" t="s">
        <v>41</v>
      </c>
      <c r="E16" s="12"/>
      <c r="F16" s="12"/>
      <c r="G16" s="59" t="s">
        <v>42</v>
      </c>
      <c r="H16" s="21" t="s">
        <v>43</v>
      </c>
      <c r="I16" s="6">
        <v>5</v>
      </c>
      <c r="J16" s="67"/>
      <c r="K16" s="6">
        <v>5</v>
      </c>
      <c r="L16" s="6"/>
      <c r="M16" s="6"/>
      <c r="N16" s="6"/>
    </row>
    <row r="17" ht="45" customHeight="1" spans="1:14">
      <c r="A17" s="6"/>
      <c r="B17" s="6"/>
      <c r="C17" s="66"/>
      <c r="D17" s="12" t="s">
        <v>44</v>
      </c>
      <c r="E17" s="12"/>
      <c r="F17" s="12"/>
      <c r="G17" s="39" t="s">
        <v>45</v>
      </c>
      <c r="H17" s="21" t="s">
        <v>43</v>
      </c>
      <c r="I17" s="6">
        <v>5</v>
      </c>
      <c r="J17" s="68"/>
      <c r="K17" s="6">
        <v>5</v>
      </c>
      <c r="L17" s="6"/>
      <c r="M17" s="6"/>
      <c r="N17" s="6"/>
    </row>
    <row r="18" ht="62" customHeight="1" spans="1:14">
      <c r="A18" s="6"/>
      <c r="B18" s="6"/>
      <c r="C18" s="66" t="s">
        <v>46</v>
      </c>
      <c r="D18" s="12" t="s">
        <v>47</v>
      </c>
      <c r="E18" s="12"/>
      <c r="F18" s="12"/>
      <c r="G18" s="39" t="s">
        <v>48</v>
      </c>
      <c r="H18" s="39" t="s">
        <v>48</v>
      </c>
      <c r="I18" s="6">
        <v>5</v>
      </c>
      <c r="J18" s="6"/>
      <c r="K18" s="6">
        <v>5</v>
      </c>
      <c r="L18" s="6"/>
      <c r="M18" s="6"/>
      <c r="N18" s="6"/>
    </row>
    <row r="19" ht="30" customHeight="1" spans="1:14">
      <c r="A19" s="6"/>
      <c r="B19" s="6"/>
      <c r="C19" s="66"/>
      <c r="D19" s="12" t="s">
        <v>41</v>
      </c>
      <c r="E19" s="12"/>
      <c r="F19" s="12"/>
      <c r="G19" s="39" t="s">
        <v>49</v>
      </c>
      <c r="H19" s="39" t="s">
        <v>49</v>
      </c>
      <c r="I19" s="6">
        <v>5</v>
      </c>
      <c r="J19" s="6"/>
      <c r="K19" s="6">
        <v>5</v>
      </c>
      <c r="L19" s="6"/>
      <c r="M19" s="6"/>
      <c r="N19" s="6"/>
    </row>
    <row r="20" ht="30" customHeight="1" spans="1:14">
      <c r="A20" s="6" t="s">
        <v>27</v>
      </c>
      <c r="B20" s="6"/>
      <c r="C20" s="66"/>
      <c r="D20" s="12" t="s">
        <v>44</v>
      </c>
      <c r="E20" s="12"/>
      <c r="F20" s="12"/>
      <c r="G20" s="39" t="s">
        <v>50</v>
      </c>
      <c r="H20" s="39" t="s">
        <v>50</v>
      </c>
      <c r="I20" s="6">
        <v>5</v>
      </c>
      <c r="J20" s="6"/>
      <c r="K20" s="6">
        <v>5</v>
      </c>
      <c r="L20" s="6"/>
      <c r="M20" s="6"/>
      <c r="N20" s="6"/>
    </row>
    <row r="21" ht="15" customHeight="1" spans="1:14">
      <c r="A21" s="6"/>
      <c r="B21" s="6"/>
      <c r="C21" s="66" t="s">
        <v>51</v>
      </c>
      <c r="D21" s="12" t="s">
        <v>52</v>
      </c>
      <c r="E21" s="12"/>
      <c r="F21" s="12"/>
      <c r="G21" s="39" t="s">
        <v>53</v>
      </c>
      <c r="H21" s="21" t="s">
        <v>43</v>
      </c>
      <c r="I21" s="6">
        <v>5</v>
      </c>
      <c r="J21" s="6"/>
      <c r="K21" s="6">
        <v>5</v>
      </c>
      <c r="L21" s="6"/>
      <c r="M21" s="6"/>
      <c r="N21" s="6"/>
    </row>
    <row r="22" ht="30" customHeight="1" spans="1:14">
      <c r="A22" s="6"/>
      <c r="B22" s="6"/>
      <c r="C22" s="66" t="s">
        <v>54</v>
      </c>
      <c r="D22" s="12" t="s">
        <v>55</v>
      </c>
      <c r="E22" s="12"/>
      <c r="F22" s="12"/>
      <c r="G22" s="39" t="s">
        <v>56</v>
      </c>
      <c r="H22" s="60" t="s">
        <v>57</v>
      </c>
      <c r="I22" s="6">
        <v>5</v>
      </c>
      <c r="J22" s="6"/>
      <c r="K22" s="6">
        <v>5</v>
      </c>
      <c r="L22" s="6"/>
      <c r="M22" s="6"/>
      <c r="N22" s="6"/>
    </row>
    <row r="23" ht="30" customHeight="1" spans="1:14">
      <c r="A23" s="6"/>
      <c r="B23" s="6"/>
      <c r="C23" s="66"/>
      <c r="D23" s="12" t="s">
        <v>41</v>
      </c>
      <c r="E23" s="12"/>
      <c r="F23" s="12"/>
      <c r="G23" s="59" t="s">
        <v>58</v>
      </c>
      <c r="H23" s="61" t="s">
        <v>59</v>
      </c>
      <c r="I23" s="6">
        <v>5</v>
      </c>
      <c r="J23" s="6"/>
      <c r="K23" s="6">
        <v>5</v>
      </c>
      <c r="L23" s="6"/>
      <c r="M23" s="6"/>
      <c r="N23" s="6"/>
    </row>
    <row r="24" ht="30" customHeight="1" spans="1:14">
      <c r="A24" s="6"/>
      <c r="B24" s="6"/>
      <c r="C24" s="66"/>
      <c r="D24" s="12" t="s">
        <v>44</v>
      </c>
      <c r="E24" s="12"/>
      <c r="F24" s="12"/>
      <c r="G24" s="59" t="s">
        <v>58</v>
      </c>
      <c r="H24" s="61" t="s">
        <v>60</v>
      </c>
      <c r="I24" s="6">
        <v>5</v>
      </c>
      <c r="J24" s="6"/>
      <c r="K24" s="6">
        <v>5</v>
      </c>
      <c r="L24" s="6"/>
      <c r="M24" s="6"/>
      <c r="N24" s="6"/>
    </row>
    <row r="25" ht="60" customHeight="1" spans="1:14">
      <c r="A25" s="6"/>
      <c r="B25" s="6" t="s">
        <v>61</v>
      </c>
      <c r="C25" s="50" t="s">
        <v>62</v>
      </c>
      <c r="D25" s="12" t="s">
        <v>55</v>
      </c>
      <c r="E25" s="12"/>
      <c r="F25" s="12"/>
      <c r="G25" s="39" t="s">
        <v>63</v>
      </c>
      <c r="H25" s="39" t="s">
        <v>64</v>
      </c>
      <c r="I25" s="6">
        <v>5</v>
      </c>
      <c r="J25" s="6"/>
      <c r="K25" s="6">
        <v>5</v>
      </c>
      <c r="L25" s="6"/>
      <c r="M25" s="6"/>
      <c r="N25" s="6"/>
    </row>
    <row r="26" ht="45" customHeight="1" spans="1:14">
      <c r="A26" s="6"/>
      <c r="B26" s="6"/>
      <c r="C26" s="50" t="s">
        <v>65</v>
      </c>
      <c r="D26" s="12" t="s">
        <v>55</v>
      </c>
      <c r="E26" s="12"/>
      <c r="F26" s="12"/>
      <c r="G26" s="39" t="s">
        <v>66</v>
      </c>
      <c r="H26" s="39" t="s">
        <v>66</v>
      </c>
      <c r="I26" s="6">
        <v>5</v>
      </c>
      <c r="J26" s="6"/>
      <c r="K26" s="6">
        <v>5</v>
      </c>
      <c r="L26" s="6"/>
      <c r="M26" s="6"/>
      <c r="N26" s="6"/>
    </row>
    <row r="27" ht="45" customHeight="1" spans="1:14">
      <c r="A27" s="6"/>
      <c r="B27" s="6"/>
      <c r="C27" s="67"/>
      <c r="D27" s="12" t="s">
        <v>41</v>
      </c>
      <c r="E27" s="12"/>
      <c r="F27" s="12"/>
      <c r="G27" s="39" t="s">
        <v>67</v>
      </c>
      <c r="H27" s="39" t="s">
        <v>67</v>
      </c>
      <c r="I27" s="6">
        <v>5</v>
      </c>
      <c r="J27" s="6"/>
      <c r="K27" s="6">
        <v>5</v>
      </c>
      <c r="L27" s="6"/>
      <c r="M27" s="6"/>
      <c r="N27" s="6"/>
    </row>
    <row r="28" ht="55" customHeight="1" spans="1:14">
      <c r="A28" s="6"/>
      <c r="B28" s="6"/>
      <c r="C28" s="68"/>
      <c r="D28" s="12" t="s">
        <v>44</v>
      </c>
      <c r="E28" s="12"/>
      <c r="F28" s="12"/>
      <c r="G28" s="39" t="s">
        <v>68</v>
      </c>
      <c r="H28" s="39" t="s">
        <v>68</v>
      </c>
      <c r="I28" s="6">
        <v>5</v>
      </c>
      <c r="J28" s="6"/>
      <c r="K28" s="6">
        <v>5</v>
      </c>
      <c r="L28" s="6"/>
      <c r="M28" s="6"/>
      <c r="N28" s="6"/>
    </row>
    <row r="29" ht="15" customHeight="1" spans="1:14">
      <c r="A29" s="6"/>
      <c r="B29" s="6"/>
      <c r="C29" s="50" t="s">
        <v>69</v>
      </c>
      <c r="D29" s="12"/>
      <c r="E29" s="12"/>
      <c r="F29" s="12"/>
      <c r="G29" s="6"/>
      <c r="H29" s="6"/>
      <c r="I29" s="6"/>
      <c r="J29" s="6"/>
      <c r="K29" s="6"/>
      <c r="L29" s="6"/>
      <c r="M29" s="6"/>
      <c r="N29" s="6"/>
    </row>
    <row r="30" ht="15" customHeight="1" spans="1:14">
      <c r="A30" s="6"/>
      <c r="B30" s="6"/>
      <c r="C30" s="68"/>
      <c r="D30" s="12"/>
      <c r="E30" s="12"/>
      <c r="F30" s="12"/>
      <c r="G30" s="6"/>
      <c r="H30" s="6"/>
      <c r="I30" s="6"/>
      <c r="J30" s="6"/>
      <c r="K30" s="6"/>
      <c r="L30" s="6"/>
      <c r="M30" s="6"/>
      <c r="N30" s="6"/>
    </row>
    <row r="31" ht="15" customHeight="1" spans="1:14">
      <c r="A31" s="6"/>
      <c r="B31" s="6"/>
      <c r="C31" s="66" t="s">
        <v>70</v>
      </c>
      <c r="D31" s="12" t="s">
        <v>55</v>
      </c>
      <c r="E31" s="12"/>
      <c r="F31" s="12"/>
      <c r="G31" s="39" t="s">
        <v>71</v>
      </c>
      <c r="H31" s="39" t="s">
        <v>71</v>
      </c>
      <c r="I31" s="6">
        <v>5</v>
      </c>
      <c r="J31" s="6"/>
      <c r="K31" s="6">
        <v>5</v>
      </c>
      <c r="L31" s="6"/>
      <c r="M31" s="6"/>
      <c r="N31" s="6"/>
    </row>
    <row r="32" ht="15" customHeight="1" spans="1:14">
      <c r="A32" s="6"/>
      <c r="B32" s="6"/>
      <c r="C32" s="66"/>
      <c r="D32" s="12" t="s">
        <v>72</v>
      </c>
      <c r="E32" s="12"/>
      <c r="F32" s="12"/>
      <c r="G32" s="39" t="s">
        <v>71</v>
      </c>
      <c r="H32" s="39" t="s">
        <v>71</v>
      </c>
      <c r="I32" s="6">
        <v>5</v>
      </c>
      <c r="J32" s="6"/>
      <c r="K32" s="6">
        <v>5</v>
      </c>
      <c r="L32" s="6"/>
      <c r="M32" s="6"/>
      <c r="N32" s="6"/>
    </row>
    <row r="33" ht="15" customHeight="1" spans="1:14">
      <c r="A33" s="6"/>
      <c r="B33" s="6" t="s">
        <v>73</v>
      </c>
      <c r="C33" s="6" t="s">
        <v>74</v>
      </c>
      <c r="D33" s="69" t="s">
        <v>75</v>
      </c>
      <c r="E33" s="12"/>
      <c r="F33" s="12"/>
      <c r="G33" s="63" t="s">
        <v>76</v>
      </c>
      <c r="H33" s="64">
        <v>0.99</v>
      </c>
      <c r="I33" s="62">
        <v>10</v>
      </c>
      <c r="J33" s="73"/>
      <c r="K33" s="62">
        <v>10</v>
      </c>
      <c r="L33" s="73"/>
      <c r="M33" s="6"/>
      <c r="N33" s="6"/>
    </row>
    <row r="34" spans="1:14">
      <c r="A34" s="6"/>
      <c r="B34" s="6"/>
      <c r="C34" s="6"/>
      <c r="D34" s="69" t="s">
        <v>77</v>
      </c>
      <c r="E34" s="12"/>
      <c r="F34" s="12"/>
      <c r="G34" s="63" t="s">
        <v>76</v>
      </c>
      <c r="H34" s="64">
        <v>0.99</v>
      </c>
      <c r="I34" s="74"/>
      <c r="J34" s="75"/>
      <c r="K34" s="74"/>
      <c r="L34" s="75"/>
      <c r="M34" s="76"/>
      <c r="N34" s="77"/>
    </row>
    <row r="35" ht="30" customHeight="1" spans="1:14">
      <c r="A35" s="6"/>
      <c r="B35" s="6"/>
      <c r="C35" s="6"/>
      <c r="D35" s="70" t="s">
        <v>44</v>
      </c>
      <c r="E35" s="12"/>
      <c r="F35" s="12"/>
      <c r="G35" s="63" t="s">
        <v>76</v>
      </c>
      <c r="H35" s="64">
        <v>0.99</v>
      </c>
      <c r="I35" s="24"/>
      <c r="J35" s="31"/>
      <c r="K35" s="24"/>
      <c r="L35" s="31"/>
      <c r="M35" s="76"/>
      <c r="N35" s="77"/>
    </row>
    <row r="36" ht="15" customHeight="1" spans="1:14">
      <c r="A36" s="27" t="s">
        <v>78</v>
      </c>
      <c r="B36" s="27"/>
      <c r="C36" s="27"/>
      <c r="D36" s="27"/>
      <c r="E36" s="27"/>
      <c r="F36" s="27"/>
      <c r="G36" s="27"/>
      <c r="H36" s="27"/>
      <c r="I36" s="27">
        <v>100</v>
      </c>
      <c r="J36" s="27"/>
      <c r="K36" s="27">
        <v>98.72</v>
      </c>
      <c r="L36" s="27"/>
      <c r="M36" s="10"/>
      <c r="N36" s="10"/>
    </row>
    <row r="38" spans="1:14">
      <c r="A38" s="71" t="s">
        <v>79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</row>
  </sheetData>
  <mergeCells count="144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K15:L15"/>
    <mergeCell ref="M15:N15"/>
    <mergeCell ref="D16:F16"/>
    <mergeCell ref="K16:L16"/>
    <mergeCell ref="M16:N16"/>
    <mergeCell ref="D17:F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M33:N33"/>
    <mergeCell ref="D34:F34"/>
    <mergeCell ref="M34:N34"/>
    <mergeCell ref="D35:F35"/>
    <mergeCell ref="M35:N35"/>
    <mergeCell ref="A36:H36"/>
    <mergeCell ref="I36:J36"/>
    <mergeCell ref="K36:L36"/>
    <mergeCell ref="M36:N36"/>
    <mergeCell ref="A38:N38"/>
    <mergeCell ref="A11:A12"/>
    <mergeCell ref="A13:A19"/>
    <mergeCell ref="A20:A35"/>
    <mergeCell ref="B13:B14"/>
    <mergeCell ref="B15:B24"/>
    <mergeCell ref="B25:B32"/>
    <mergeCell ref="B33:B35"/>
    <mergeCell ref="C13:C14"/>
    <mergeCell ref="C15:C17"/>
    <mergeCell ref="C18:C20"/>
    <mergeCell ref="C22:C24"/>
    <mergeCell ref="C26:C28"/>
    <mergeCell ref="C29:C30"/>
    <mergeCell ref="C31:C32"/>
    <mergeCell ref="C33:C35"/>
    <mergeCell ref="I33:I35"/>
    <mergeCell ref="K33:K35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B12" sqref="B12:G12"/>
    </sheetView>
  </sheetViews>
  <sheetFormatPr defaultColWidth="9" defaultRowHeight="13.5"/>
  <cols>
    <col min="7" max="7" width="14.5" customWidth="1"/>
    <col min="8" max="8" width="14.625" customWidth="1"/>
    <col min="10" max="10" width="0.125" customWidth="1"/>
    <col min="11" max="11" width="8.75833333333333" customWidth="1"/>
    <col min="12" max="12" width="9" hidden="1" customWidth="1"/>
    <col min="14" max="14" width="18.125" customWidth="1"/>
  </cols>
  <sheetData>
    <row r="1" ht="14.25" spans="1:14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40" customFormat="1" ht="15" customHeight="1" spans="1:14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40" customFormat="1" ht="15" customHeight="1" spans="1:14">
      <c r="A4" s="6" t="s">
        <v>3</v>
      </c>
      <c r="B4" s="6"/>
      <c r="C4" s="5" t="s">
        <v>82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40" customFormat="1" ht="15" customHeight="1" spans="1:14">
      <c r="A5" s="6" t="s">
        <v>5</v>
      </c>
      <c r="B5" s="6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s="40" customFormat="1" ht="15" customHeight="1" spans="1:14">
      <c r="A6" s="6" t="s">
        <v>9</v>
      </c>
      <c r="B6" s="6"/>
      <c r="C6" s="6"/>
      <c r="D6" s="6"/>
      <c r="E6" s="6" t="s">
        <v>10</v>
      </c>
      <c r="F6" s="6" t="s">
        <v>11</v>
      </c>
      <c r="G6" s="6"/>
      <c r="H6" s="6" t="s">
        <v>12</v>
      </c>
      <c r="I6" s="6"/>
      <c r="J6" s="6" t="s">
        <v>13</v>
      </c>
      <c r="K6" s="6"/>
      <c r="L6" s="6" t="s">
        <v>14</v>
      </c>
      <c r="M6" s="6"/>
      <c r="N6" s="6" t="s">
        <v>15</v>
      </c>
    </row>
    <row r="7" s="40" customFormat="1" ht="15" customHeight="1" spans="1:14">
      <c r="A7" s="6" t="s">
        <v>16</v>
      </c>
      <c r="B7" s="6"/>
      <c r="C7" s="8" t="s">
        <v>17</v>
      </c>
      <c r="D7" s="8"/>
      <c r="E7" s="9">
        <v>16.15</v>
      </c>
      <c r="F7" s="9">
        <v>16.15</v>
      </c>
      <c r="G7" s="9"/>
      <c r="H7" s="9">
        <v>16.03</v>
      </c>
      <c r="I7" s="9"/>
      <c r="J7" s="9">
        <v>10</v>
      </c>
      <c r="K7" s="9"/>
      <c r="L7" s="28">
        <f>H7/F7</f>
        <v>0.992569659442725</v>
      </c>
      <c r="M7" s="28"/>
      <c r="N7" s="9">
        <v>9.93</v>
      </c>
    </row>
    <row r="8" s="40" customFormat="1" ht="15" customHeight="1" spans="1:14">
      <c r="A8" s="10"/>
      <c r="B8" s="10"/>
      <c r="C8" s="6" t="s">
        <v>18</v>
      </c>
      <c r="D8" s="6"/>
      <c r="E8" s="9">
        <v>16.15</v>
      </c>
      <c r="F8" s="9">
        <v>16.15</v>
      </c>
      <c r="G8" s="9"/>
      <c r="H8" s="9">
        <v>16.03</v>
      </c>
      <c r="I8" s="9"/>
      <c r="J8" s="9" t="s">
        <v>19</v>
      </c>
      <c r="K8" s="9"/>
      <c r="L8" s="28">
        <f>H8/F8</f>
        <v>0.992569659442725</v>
      </c>
      <c r="M8" s="28"/>
      <c r="N8" s="9" t="s">
        <v>19</v>
      </c>
    </row>
    <row r="9" s="40" customFormat="1" ht="15" customHeight="1" spans="1:14">
      <c r="A9" s="10"/>
      <c r="B9" s="10"/>
      <c r="C9" s="6" t="s">
        <v>20</v>
      </c>
      <c r="D9" s="6"/>
      <c r="E9" s="9">
        <v>0</v>
      </c>
      <c r="F9" s="9">
        <v>0</v>
      </c>
      <c r="G9" s="9"/>
      <c r="H9" s="9">
        <v>0</v>
      </c>
      <c r="I9" s="9"/>
      <c r="J9" s="9" t="s">
        <v>19</v>
      </c>
      <c r="K9" s="9"/>
      <c r="L9" s="28">
        <v>0</v>
      </c>
      <c r="M9" s="28"/>
      <c r="N9" s="9" t="s">
        <v>19</v>
      </c>
    </row>
    <row r="10" s="40" customFormat="1" ht="15" customHeight="1" spans="1:14">
      <c r="A10" s="10"/>
      <c r="B10" s="10"/>
      <c r="C10" s="6" t="s">
        <v>21</v>
      </c>
      <c r="D10" s="6"/>
      <c r="E10" s="9">
        <v>0</v>
      </c>
      <c r="F10" s="9">
        <v>0</v>
      </c>
      <c r="G10" s="9"/>
      <c r="H10" s="9">
        <v>0</v>
      </c>
      <c r="I10" s="9"/>
      <c r="J10" s="9" t="s">
        <v>19</v>
      </c>
      <c r="K10" s="9"/>
      <c r="L10" s="28">
        <v>0</v>
      </c>
      <c r="M10" s="28"/>
      <c r="N10" s="9" t="s">
        <v>19</v>
      </c>
    </row>
    <row r="11" s="40" customFormat="1" ht="15" customHeight="1" spans="1:14">
      <c r="A11" s="6" t="s">
        <v>22</v>
      </c>
      <c r="B11" s="6" t="s">
        <v>23</v>
      </c>
      <c r="C11" s="6"/>
      <c r="D11" s="6"/>
      <c r="E11" s="6"/>
      <c r="F11" s="6"/>
      <c r="G11" s="6"/>
      <c r="H11" s="6" t="s">
        <v>24</v>
      </c>
      <c r="I11" s="6"/>
      <c r="J11" s="6"/>
      <c r="K11" s="6"/>
      <c r="L11" s="6"/>
      <c r="M11" s="6"/>
      <c r="N11" s="6"/>
    </row>
    <row r="12" s="40" customFormat="1" ht="46" customHeight="1" spans="1:14">
      <c r="A12" s="6"/>
      <c r="B12" s="5" t="s">
        <v>83</v>
      </c>
      <c r="C12" s="6"/>
      <c r="D12" s="6"/>
      <c r="E12" s="6"/>
      <c r="F12" s="6"/>
      <c r="G12" s="6"/>
      <c r="H12" s="6" t="s">
        <v>84</v>
      </c>
      <c r="I12" s="6"/>
      <c r="J12" s="6"/>
      <c r="K12" s="6"/>
      <c r="L12" s="6"/>
      <c r="M12" s="6"/>
      <c r="N12" s="6"/>
    </row>
    <row r="13" s="40" customFormat="1" ht="15" customHeight="1" spans="1:14">
      <c r="A13" s="5" t="s">
        <v>27</v>
      </c>
      <c r="B13" s="6" t="s">
        <v>28</v>
      </c>
      <c r="C13" s="6" t="s">
        <v>29</v>
      </c>
      <c r="D13" s="6" t="s">
        <v>30</v>
      </c>
      <c r="E13" s="6"/>
      <c r="F13" s="6"/>
      <c r="G13" s="6" t="s">
        <v>31</v>
      </c>
      <c r="H13" s="6" t="s">
        <v>32</v>
      </c>
      <c r="I13" s="6" t="s">
        <v>13</v>
      </c>
      <c r="J13" s="6"/>
      <c r="K13" s="6" t="s">
        <v>15</v>
      </c>
      <c r="L13" s="6"/>
      <c r="M13" s="6" t="s">
        <v>33</v>
      </c>
      <c r="N13" s="6"/>
    </row>
    <row r="14" s="40" customFormat="1" ht="12" spans="1:14">
      <c r="A14" s="5"/>
      <c r="B14" s="6"/>
      <c r="C14" s="6"/>
      <c r="D14" s="6"/>
      <c r="E14" s="6"/>
      <c r="F14" s="6"/>
      <c r="G14" s="6" t="s">
        <v>34</v>
      </c>
      <c r="H14" s="6" t="s">
        <v>35</v>
      </c>
      <c r="I14" s="6"/>
      <c r="J14" s="6"/>
      <c r="K14" s="6"/>
      <c r="L14" s="6"/>
      <c r="M14" s="6"/>
      <c r="N14" s="6"/>
    </row>
    <row r="15" s="40" customFormat="1" ht="32" customHeight="1" spans="1:14">
      <c r="A15" s="5"/>
      <c r="B15" s="6" t="s">
        <v>85</v>
      </c>
      <c r="C15" s="6" t="s">
        <v>37</v>
      </c>
      <c r="D15" s="12" t="s">
        <v>86</v>
      </c>
      <c r="E15" s="12"/>
      <c r="F15" s="12"/>
      <c r="G15" s="21" t="s">
        <v>87</v>
      </c>
      <c r="H15" s="14" t="s">
        <v>88</v>
      </c>
      <c r="I15" s="6">
        <v>5</v>
      </c>
      <c r="J15" s="6"/>
      <c r="K15" s="6">
        <v>4.57</v>
      </c>
      <c r="L15" s="6"/>
      <c r="M15" s="6"/>
      <c r="N15" s="6"/>
    </row>
    <row r="16" s="40" customFormat="1" ht="51" customHeight="1" spans="1:14">
      <c r="A16" s="5"/>
      <c r="B16" s="6"/>
      <c r="C16" s="6"/>
      <c r="D16" s="12" t="s">
        <v>89</v>
      </c>
      <c r="E16" s="12"/>
      <c r="F16" s="12"/>
      <c r="G16" s="39" t="s">
        <v>90</v>
      </c>
      <c r="H16" s="21" t="s">
        <v>43</v>
      </c>
      <c r="I16" s="6">
        <v>5</v>
      </c>
      <c r="J16" s="6"/>
      <c r="K16" s="6">
        <v>5</v>
      </c>
      <c r="L16" s="6"/>
      <c r="M16" s="6"/>
      <c r="N16" s="6"/>
    </row>
    <row r="17" s="40" customFormat="1" ht="48" customHeight="1" spans="1:14">
      <c r="A17" s="5"/>
      <c r="B17" s="6"/>
      <c r="C17" s="6" t="s">
        <v>46</v>
      </c>
      <c r="D17" s="12" t="s">
        <v>91</v>
      </c>
      <c r="E17" s="12"/>
      <c r="F17" s="12"/>
      <c r="G17" s="39" t="s">
        <v>92</v>
      </c>
      <c r="H17" s="39" t="s">
        <v>92</v>
      </c>
      <c r="I17" s="6">
        <v>5</v>
      </c>
      <c r="J17" s="6"/>
      <c r="K17" s="6">
        <v>5</v>
      </c>
      <c r="L17" s="6"/>
      <c r="M17" s="6"/>
      <c r="N17" s="6"/>
    </row>
    <row r="18" s="40" customFormat="1" ht="45" customHeight="1" spans="1:14">
      <c r="A18" s="5"/>
      <c r="B18" s="6"/>
      <c r="C18" s="6"/>
      <c r="D18" s="12" t="s">
        <v>93</v>
      </c>
      <c r="E18" s="12"/>
      <c r="F18" s="12"/>
      <c r="G18" s="39" t="s">
        <v>94</v>
      </c>
      <c r="H18" s="39" t="s">
        <v>94</v>
      </c>
      <c r="I18" s="6">
        <v>5</v>
      </c>
      <c r="J18" s="6"/>
      <c r="K18" s="6">
        <v>5</v>
      </c>
      <c r="L18" s="6"/>
      <c r="M18" s="6"/>
      <c r="N18" s="6"/>
    </row>
    <row r="19" s="40" customFormat="1" ht="30" customHeight="1" spans="1:14">
      <c r="A19" s="5" t="s">
        <v>27</v>
      </c>
      <c r="B19" s="6" t="s">
        <v>85</v>
      </c>
      <c r="C19" s="6"/>
      <c r="D19" s="12" t="s">
        <v>95</v>
      </c>
      <c r="E19" s="12"/>
      <c r="F19" s="12"/>
      <c r="G19" s="39" t="s">
        <v>96</v>
      </c>
      <c r="H19" s="39" t="s">
        <v>96</v>
      </c>
      <c r="I19" s="6">
        <v>5</v>
      </c>
      <c r="J19" s="6"/>
      <c r="K19" s="6">
        <v>5</v>
      </c>
      <c r="L19" s="6"/>
      <c r="M19" s="6"/>
      <c r="N19" s="6"/>
    </row>
    <row r="20" s="40" customFormat="1" ht="15" customHeight="1" spans="1:14">
      <c r="A20" s="5"/>
      <c r="B20" s="6"/>
      <c r="C20" s="6" t="s">
        <v>51</v>
      </c>
      <c r="D20" s="11" t="s">
        <v>52</v>
      </c>
      <c r="E20" s="12"/>
      <c r="F20" s="12"/>
      <c r="G20" s="39" t="s">
        <v>97</v>
      </c>
      <c r="H20" s="21" t="s">
        <v>43</v>
      </c>
      <c r="I20" s="6">
        <v>10</v>
      </c>
      <c r="J20" s="6"/>
      <c r="K20" s="6">
        <v>10</v>
      </c>
      <c r="L20" s="6"/>
      <c r="M20" s="6"/>
      <c r="N20" s="6"/>
    </row>
    <row r="21" s="40" customFormat="1" ht="30" customHeight="1" spans="1:14">
      <c r="A21" s="5"/>
      <c r="B21" s="6"/>
      <c r="C21" s="6" t="s">
        <v>54</v>
      </c>
      <c r="D21" s="12" t="s">
        <v>91</v>
      </c>
      <c r="E21" s="12"/>
      <c r="F21" s="12"/>
      <c r="G21" s="39" t="s">
        <v>98</v>
      </c>
      <c r="H21" s="60" t="s">
        <v>99</v>
      </c>
      <c r="I21" s="6">
        <v>5</v>
      </c>
      <c r="J21" s="6"/>
      <c r="K21" s="6">
        <v>4.57</v>
      </c>
      <c r="L21" s="6"/>
      <c r="M21" s="6"/>
      <c r="N21" s="6"/>
    </row>
    <row r="22" s="40" customFormat="1" ht="15" customHeight="1" spans="1:14">
      <c r="A22" s="5"/>
      <c r="B22" s="6"/>
      <c r="C22" s="6"/>
      <c r="D22" s="12" t="s">
        <v>93</v>
      </c>
      <c r="E22" s="12"/>
      <c r="F22" s="12"/>
      <c r="G22" s="5" t="s">
        <v>100</v>
      </c>
      <c r="H22" s="61" t="s">
        <v>101</v>
      </c>
      <c r="I22" s="6">
        <v>5</v>
      </c>
      <c r="J22" s="6"/>
      <c r="K22" s="6">
        <v>5</v>
      </c>
      <c r="L22" s="6"/>
      <c r="M22" s="6"/>
      <c r="N22" s="6"/>
    </row>
    <row r="23" s="40" customFormat="1" ht="30" customHeight="1" spans="1:14">
      <c r="A23" s="5"/>
      <c r="B23" s="6"/>
      <c r="C23" s="6"/>
      <c r="D23" s="12" t="s">
        <v>95</v>
      </c>
      <c r="E23" s="12"/>
      <c r="F23" s="12"/>
      <c r="G23" s="5" t="s">
        <v>100</v>
      </c>
      <c r="H23" s="60" t="s">
        <v>102</v>
      </c>
      <c r="I23" s="6">
        <v>5</v>
      </c>
      <c r="J23" s="6"/>
      <c r="K23" s="6">
        <v>5</v>
      </c>
      <c r="L23" s="6"/>
      <c r="M23" s="6"/>
      <c r="N23" s="6"/>
    </row>
    <row r="24" s="40" customFormat="1" ht="45" customHeight="1" spans="1:14">
      <c r="A24" s="5"/>
      <c r="B24" s="6" t="s">
        <v>61</v>
      </c>
      <c r="C24" s="62" t="s">
        <v>103</v>
      </c>
      <c r="D24" s="12" t="s">
        <v>91</v>
      </c>
      <c r="E24" s="12"/>
      <c r="F24" s="12"/>
      <c r="G24" s="39" t="s">
        <v>104</v>
      </c>
      <c r="H24" s="39" t="s">
        <v>104</v>
      </c>
      <c r="I24" s="6">
        <v>10</v>
      </c>
      <c r="J24" s="6"/>
      <c r="K24" s="6">
        <v>10</v>
      </c>
      <c r="L24" s="6"/>
      <c r="M24" s="6"/>
      <c r="N24" s="6"/>
    </row>
    <row r="25" s="40" customFormat="1" ht="45" customHeight="1" spans="1:14">
      <c r="A25" s="5"/>
      <c r="B25" s="6"/>
      <c r="C25" s="62" t="s">
        <v>105</v>
      </c>
      <c r="D25" s="12" t="s">
        <v>91</v>
      </c>
      <c r="E25" s="12"/>
      <c r="F25" s="12"/>
      <c r="G25" s="39" t="s">
        <v>106</v>
      </c>
      <c r="H25" s="39" t="s">
        <v>106</v>
      </c>
      <c r="I25" s="6">
        <v>10</v>
      </c>
      <c r="J25" s="6"/>
      <c r="K25" s="6">
        <v>10</v>
      </c>
      <c r="L25" s="6"/>
      <c r="M25" s="6"/>
      <c r="N25" s="6"/>
    </row>
    <row r="26" s="40" customFormat="1" ht="45" customHeight="1" spans="1:14">
      <c r="A26" s="5"/>
      <c r="B26" s="6"/>
      <c r="C26" s="24"/>
      <c r="D26" s="12" t="s">
        <v>93</v>
      </c>
      <c r="E26" s="12"/>
      <c r="F26" s="12"/>
      <c r="G26" s="39" t="s">
        <v>107</v>
      </c>
      <c r="H26" s="39" t="s">
        <v>107</v>
      </c>
      <c r="I26" s="6">
        <v>10</v>
      </c>
      <c r="J26" s="6"/>
      <c r="K26" s="6">
        <v>10</v>
      </c>
      <c r="L26" s="6"/>
      <c r="M26" s="6"/>
      <c r="N26" s="6"/>
    </row>
    <row r="27" s="40" customFormat="1" ht="15" customHeight="1" spans="1:14">
      <c r="A27" s="5"/>
      <c r="B27" s="6"/>
      <c r="C27" s="6" t="s">
        <v>108</v>
      </c>
      <c r="D27" s="12"/>
      <c r="E27" s="12"/>
      <c r="F27" s="12"/>
      <c r="G27" s="6"/>
      <c r="H27" s="6"/>
      <c r="I27" s="6"/>
      <c r="J27" s="6"/>
      <c r="K27" s="6"/>
      <c r="L27" s="6"/>
      <c r="M27" s="6"/>
      <c r="N27" s="6"/>
    </row>
    <row r="28" s="40" customFormat="1" ht="15" customHeight="1" spans="1:14">
      <c r="A28" s="5"/>
      <c r="B28" s="6"/>
      <c r="C28" s="6" t="s">
        <v>109</v>
      </c>
      <c r="D28" s="12"/>
      <c r="E28" s="12"/>
      <c r="F28" s="12"/>
      <c r="G28" s="6"/>
      <c r="H28" s="6"/>
      <c r="I28" s="6"/>
      <c r="J28" s="6"/>
      <c r="K28" s="6"/>
      <c r="L28" s="6"/>
      <c r="M28" s="6"/>
      <c r="N28" s="6"/>
    </row>
    <row r="29" s="40" customFormat="1" ht="15" customHeight="1" spans="1:14">
      <c r="A29" s="5"/>
      <c r="B29" s="6"/>
      <c r="C29" s="6" t="s">
        <v>70</v>
      </c>
      <c r="D29" s="12"/>
      <c r="E29" s="12"/>
      <c r="F29" s="12"/>
      <c r="G29" s="6"/>
      <c r="H29" s="6"/>
      <c r="I29" s="6"/>
      <c r="J29" s="6"/>
      <c r="K29" s="6"/>
      <c r="L29" s="6"/>
      <c r="M29" s="6"/>
      <c r="N29" s="6"/>
    </row>
    <row r="30" s="40" customFormat="1" ht="15" customHeight="1" spans="1:14">
      <c r="A30" s="5"/>
      <c r="B30" s="6"/>
      <c r="C30" s="6"/>
      <c r="D30" s="12"/>
      <c r="E30" s="12"/>
      <c r="F30" s="12"/>
      <c r="G30" s="6"/>
      <c r="H30" s="6"/>
      <c r="I30" s="6"/>
      <c r="J30" s="6"/>
      <c r="K30" s="6"/>
      <c r="L30" s="6"/>
      <c r="M30" s="6"/>
      <c r="N30" s="6"/>
    </row>
    <row r="31" s="40" customFormat="1" ht="30" customHeight="1" spans="1:14">
      <c r="A31" s="5"/>
      <c r="B31" s="6" t="s">
        <v>110</v>
      </c>
      <c r="C31" s="6" t="s">
        <v>111</v>
      </c>
      <c r="D31" s="11" t="s">
        <v>75</v>
      </c>
      <c r="E31" s="12"/>
      <c r="F31" s="12"/>
      <c r="G31" s="63" t="s">
        <v>112</v>
      </c>
      <c r="H31" s="64">
        <v>0.98</v>
      </c>
      <c r="I31" s="6">
        <v>10</v>
      </c>
      <c r="J31" s="6"/>
      <c r="K31" s="6">
        <v>10</v>
      </c>
      <c r="L31" s="6"/>
      <c r="M31" s="6"/>
      <c r="N31" s="6"/>
    </row>
    <row r="32" s="40" customFormat="1" ht="15" customHeight="1" spans="1:14">
      <c r="A32" s="27" t="s">
        <v>78</v>
      </c>
      <c r="B32" s="27"/>
      <c r="C32" s="27"/>
      <c r="D32" s="27"/>
      <c r="E32" s="27"/>
      <c r="F32" s="27"/>
      <c r="G32" s="27"/>
      <c r="H32" s="27"/>
      <c r="I32" s="27">
        <v>100</v>
      </c>
      <c r="J32" s="27"/>
      <c r="K32" s="27">
        <v>99.07</v>
      </c>
      <c r="L32" s="27"/>
      <c r="M32" s="10"/>
      <c r="N32" s="10"/>
    </row>
    <row r="33" s="40" customFormat="1" ht="12" spans="1:14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</row>
  </sheetData>
  <mergeCells count="13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11:A12"/>
    <mergeCell ref="A13:A18"/>
    <mergeCell ref="A19:A31"/>
    <mergeCell ref="B13:B14"/>
    <mergeCell ref="B15:B18"/>
    <mergeCell ref="B19:B23"/>
    <mergeCell ref="B24:B30"/>
    <mergeCell ref="C13:C14"/>
    <mergeCell ref="C15:C16"/>
    <mergeCell ref="C17:C19"/>
    <mergeCell ref="C21:C23"/>
    <mergeCell ref="C25:C26"/>
    <mergeCell ref="C29:C30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:N1"/>
    </sheetView>
  </sheetViews>
  <sheetFormatPr defaultColWidth="9" defaultRowHeight="13.5"/>
  <cols>
    <col min="1" max="1" width="6.625" customWidth="1"/>
    <col min="7" max="7" width="17.875" customWidth="1"/>
    <col min="8" max="8" width="18.125" customWidth="1"/>
    <col min="9" max="9" width="8.875" customWidth="1"/>
    <col min="10" max="10" width="9" hidden="1" customWidth="1"/>
    <col min="11" max="11" width="8.625" customWidth="1"/>
    <col min="12" max="12" width="9" hidden="1" customWidth="1"/>
  </cols>
  <sheetData>
    <row r="1" ht="14.25" spans="1:14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15" customHeight="1" spans="1:14">
      <c r="A4" s="5" t="s">
        <v>114</v>
      </c>
      <c r="B4" s="5"/>
      <c r="C4" s="5" t="s">
        <v>115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5" customHeight="1" spans="1:14">
      <c r="A5" s="5" t="s">
        <v>116</v>
      </c>
      <c r="B5" s="5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ht="15" customHeight="1" spans="1:14">
      <c r="A6" s="5" t="s">
        <v>117</v>
      </c>
      <c r="B6" s="5"/>
      <c r="C6" s="5"/>
      <c r="D6" s="5"/>
      <c r="E6" s="5" t="s">
        <v>118</v>
      </c>
      <c r="F6" s="5" t="s">
        <v>119</v>
      </c>
      <c r="G6" s="5"/>
      <c r="H6" s="5" t="s">
        <v>120</v>
      </c>
      <c r="I6" s="5"/>
      <c r="J6" s="5" t="s">
        <v>121</v>
      </c>
      <c r="K6" s="5"/>
      <c r="L6" s="5" t="s">
        <v>122</v>
      </c>
      <c r="M6" s="5"/>
      <c r="N6" s="5" t="s">
        <v>123</v>
      </c>
    </row>
    <row r="7" ht="15" customHeight="1" spans="1:14">
      <c r="A7" s="5" t="s">
        <v>124</v>
      </c>
      <c r="B7" s="5"/>
      <c r="C7" s="7" t="s">
        <v>125</v>
      </c>
      <c r="D7" s="7"/>
      <c r="E7" s="43">
        <v>11.2</v>
      </c>
      <c r="F7" s="43">
        <v>11.2</v>
      </c>
      <c r="G7" s="43"/>
      <c r="H7" s="43">
        <v>11</v>
      </c>
      <c r="I7" s="43"/>
      <c r="J7" s="43">
        <v>10</v>
      </c>
      <c r="K7" s="43"/>
      <c r="L7" s="48">
        <f>H7/F7</f>
        <v>0.982142857142857</v>
      </c>
      <c r="M7" s="48"/>
      <c r="N7" s="43">
        <v>9.82</v>
      </c>
    </row>
    <row r="8" ht="15" customHeight="1" spans="1:14">
      <c r="A8" s="31"/>
      <c r="B8" s="31"/>
      <c r="C8" s="5" t="s">
        <v>126</v>
      </c>
      <c r="D8" s="5"/>
      <c r="E8" s="43">
        <v>11.2</v>
      </c>
      <c r="F8" s="43">
        <v>11.2</v>
      </c>
      <c r="G8" s="43"/>
      <c r="H8" s="43">
        <v>11</v>
      </c>
      <c r="I8" s="43"/>
      <c r="J8" s="43" t="s">
        <v>19</v>
      </c>
      <c r="K8" s="43"/>
      <c r="L8" s="48">
        <f>H8/F8</f>
        <v>0.982142857142857</v>
      </c>
      <c r="M8" s="48"/>
      <c r="N8" s="43" t="s">
        <v>19</v>
      </c>
    </row>
    <row r="9" ht="15" customHeight="1" spans="1:14">
      <c r="A9" s="31"/>
      <c r="B9" s="31"/>
      <c r="C9" s="5" t="s">
        <v>127</v>
      </c>
      <c r="D9" s="5"/>
      <c r="E9" s="43">
        <v>0</v>
      </c>
      <c r="F9" s="43">
        <v>0</v>
      </c>
      <c r="G9" s="43"/>
      <c r="H9" s="43">
        <v>0</v>
      </c>
      <c r="I9" s="43"/>
      <c r="J9" s="43" t="s">
        <v>19</v>
      </c>
      <c r="K9" s="43"/>
      <c r="L9" s="48">
        <v>1</v>
      </c>
      <c r="M9" s="48"/>
      <c r="N9" s="43" t="s">
        <v>19</v>
      </c>
    </row>
    <row r="10" ht="15" customHeight="1" spans="1:14">
      <c r="A10" s="31"/>
      <c r="B10" s="31"/>
      <c r="C10" s="5" t="s">
        <v>128</v>
      </c>
      <c r="D10" s="5"/>
      <c r="E10" s="43">
        <v>0</v>
      </c>
      <c r="F10" s="43">
        <v>0</v>
      </c>
      <c r="G10" s="43"/>
      <c r="H10" s="43">
        <v>0</v>
      </c>
      <c r="I10" s="43"/>
      <c r="J10" s="43" t="s">
        <v>19</v>
      </c>
      <c r="K10" s="43"/>
      <c r="L10" s="48">
        <v>0</v>
      </c>
      <c r="M10" s="48"/>
      <c r="N10" s="43" t="s">
        <v>19</v>
      </c>
    </row>
    <row r="11" ht="15" customHeight="1" spans="1:14">
      <c r="A11" s="5" t="s">
        <v>129</v>
      </c>
      <c r="B11" s="5" t="s">
        <v>130</v>
      </c>
      <c r="C11" s="5"/>
      <c r="D11" s="5"/>
      <c r="E11" s="5"/>
      <c r="F11" s="5"/>
      <c r="G11" s="5"/>
      <c r="H11" s="5" t="s">
        <v>131</v>
      </c>
      <c r="I11" s="5"/>
      <c r="J11" s="5"/>
      <c r="K11" s="5"/>
      <c r="L11" s="5"/>
      <c r="M11" s="5"/>
      <c r="N11" s="5"/>
    </row>
    <row r="12" ht="45" customHeight="1" spans="1:14">
      <c r="A12" s="5"/>
      <c r="B12" s="5" t="s">
        <v>132</v>
      </c>
      <c r="C12" s="5"/>
      <c r="D12" s="5"/>
      <c r="E12" s="5"/>
      <c r="F12" s="5"/>
      <c r="G12" s="5"/>
      <c r="H12" s="5" t="s">
        <v>133</v>
      </c>
      <c r="I12" s="5"/>
      <c r="J12" s="5"/>
      <c r="K12" s="5"/>
      <c r="L12" s="5"/>
      <c r="M12" s="5"/>
      <c r="N12" s="5"/>
    </row>
    <row r="13" ht="15" customHeight="1" spans="1:14">
      <c r="A13" s="5" t="s">
        <v>27</v>
      </c>
      <c r="B13" s="5" t="s">
        <v>134</v>
      </c>
      <c r="C13" s="5" t="s">
        <v>135</v>
      </c>
      <c r="D13" s="5" t="s">
        <v>136</v>
      </c>
      <c r="E13" s="5"/>
      <c r="F13" s="5"/>
      <c r="G13" s="5" t="s">
        <v>137</v>
      </c>
      <c r="H13" s="5" t="s">
        <v>138</v>
      </c>
      <c r="I13" s="5" t="s">
        <v>121</v>
      </c>
      <c r="J13" s="5"/>
      <c r="K13" s="5" t="s">
        <v>123</v>
      </c>
      <c r="L13" s="5"/>
      <c r="M13" s="5" t="s">
        <v>139</v>
      </c>
      <c r="N13" s="5"/>
    </row>
    <row r="14" spans="1:14">
      <c r="A14" s="5"/>
      <c r="B14" s="5"/>
      <c r="C14" s="5"/>
      <c r="D14" s="5"/>
      <c r="E14" s="5"/>
      <c r="F14" s="5"/>
      <c r="G14" s="5" t="s">
        <v>140</v>
      </c>
      <c r="H14" s="5" t="s">
        <v>141</v>
      </c>
      <c r="I14" s="5"/>
      <c r="J14" s="5"/>
      <c r="K14" s="5"/>
      <c r="L14" s="5"/>
      <c r="M14" s="5"/>
      <c r="N14" s="5"/>
    </row>
    <row r="15" ht="30" customHeight="1" spans="1:14">
      <c r="A15" s="5"/>
      <c r="B15" s="5" t="s">
        <v>85</v>
      </c>
      <c r="C15" s="5" t="s">
        <v>142</v>
      </c>
      <c r="D15" s="11" t="s">
        <v>143</v>
      </c>
      <c r="E15" s="11"/>
      <c r="F15" s="11"/>
      <c r="G15" s="21" t="s">
        <v>144</v>
      </c>
      <c r="H15" s="60" t="s">
        <v>145</v>
      </c>
      <c r="I15" s="5">
        <v>5</v>
      </c>
      <c r="J15" s="5"/>
      <c r="K15" s="5">
        <v>5</v>
      </c>
      <c r="L15" s="5"/>
      <c r="M15" s="5"/>
      <c r="N15" s="5"/>
    </row>
    <row r="16" ht="15" customHeight="1" spans="1:14">
      <c r="A16" s="5"/>
      <c r="B16" s="5"/>
      <c r="C16" s="5"/>
      <c r="D16" s="11" t="s">
        <v>146</v>
      </c>
      <c r="E16" s="11"/>
      <c r="F16" s="11"/>
      <c r="G16" s="59" t="s">
        <v>147</v>
      </c>
      <c r="H16" s="5" t="s">
        <v>148</v>
      </c>
      <c r="I16" s="5">
        <v>5</v>
      </c>
      <c r="J16" s="5"/>
      <c r="K16" s="5">
        <v>5</v>
      </c>
      <c r="L16" s="5"/>
      <c r="M16" s="5"/>
      <c r="N16" s="5"/>
    </row>
    <row r="17" ht="30" customHeight="1" spans="1:14">
      <c r="A17" s="5"/>
      <c r="B17" s="5"/>
      <c r="C17" s="5" t="s">
        <v>149</v>
      </c>
      <c r="D17" s="11" t="s">
        <v>150</v>
      </c>
      <c r="E17" s="11"/>
      <c r="F17" s="11"/>
      <c r="G17" s="59" t="s">
        <v>151</v>
      </c>
      <c r="H17" s="59" t="s">
        <v>151</v>
      </c>
      <c r="I17" s="5">
        <v>5</v>
      </c>
      <c r="J17" s="5"/>
      <c r="K17" s="5">
        <v>5</v>
      </c>
      <c r="L17" s="5"/>
      <c r="M17" s="5"/>
      <c r="N17" s="5"/>
    </row>
    <row r="18" ht="45" customHeight="1" spans="1:14">
      <c r="A18" s="5"/>
      <c r="B18" s="5"/>
      <c r="C18" s="5"/>
      <c r="D18" s="11" t="s">
        <v>146</v>
      </c>
      <c r="E18" s="11"/>
      <c r="F18" s="11"/>
      <c r="G18" s="59" t="s">
        <v>152</v>
      </c>
      <c r="H18" s="59" t="s">
        <v>152</v>
      </c>
      <c r="I18" s="5">
        <v>5</v>
      </c>
      <c r="J18" s="5"/>
      <c r="K18" s="5">
        <v>5</v>
      </c>
      <c r="L18" s="5"/>
      <c r="M18" s="5"/>
      <c r="N18" s="5"/>
    </row>
    <row r="19" ht="45" customHeight="1" spans="1:14">
      <c r="A19" s="5"/>
      <c r="B19" s="5"/>
      <c r="C19" s="5"/>
      <c r="D19" s="11" t="s">
        <v>153</v>
      </c>
      <c r="E19" s="11"/>
      <c r="F19" s="11"/>
      <c r="G19" s="32" t="s">
        <v>154</v>
      </c>
      <c r="H19" s="32" t="s">
        <v>154</v>
      </c>
      <c r="I19" s="5">
        <v>5</v>
      </c>
      <c r="J19" s="5"/>
      <c r="K19" s="5">
        <v>5</v>
      </c>
      <c r="L19" s="5"/>
      <c r="M19" s="5"/>
      <c r="N19" s="5"/>
    </row>
    <row r="20" ht="15" customHeight="1" spans="1:14">
      <c r="A20" s="5"/>
      <c r="B20" s="5"/>
      <c r="C20" s="5" t="s">
        <v>155</v>
      </c>
      <c r="D20" s="11" t="s">
        <v>156</v>
      </c>
      <c r="E20" s="11"/>
      <c r="F20" s="11"/>
      <c r="G20" s="59" t="s">
        <v>53</v>
      </c>
      <c r="H20" s="22" t="s">
        <v>148</v>
      </c>
      <c r="I20" s="5">
        <v>10</v>
      </c>
      <c r="J20" s="5"/>
      <c r="K20" s="5">
        <v>10</v>
      </c>
      <c r="L20" s="5"/>
      <c r="M20" s="5"/>
      <c r="N20" s="5"/>
    </row>
    <row r="21" ht="15" customHeight="1" spans="1:14">
      <c r="A21" s="5"/>
      <c r="B21" s="5"/>
      <c r="C21" s="5" t="s">
        <v>157</v>
      </c>
      <c r="D21" s="11" t="s">
        <v>158</v>
      </c>
      <c r="E21" s="11"/>
      <c r="F21" s="11"/>
      <c r="G21" s="59" t="s">
        <v>159</v>
      </c>
      <c r="H21" s="5" t="s">
        <v>160</v>
      </c>
      <c r="I21" s="5">
        <v>5</v>
      </c>
      <c r="J21" s="5"/>
      <c r="K21" s="5">
        <v>5</v>
      </c>
      <c r="L21" s="5"/>
      <c r="M21" s="5"/>
      <c r="N21" s="5"/>
    </row>
    <row r="22" ht="15" customHeight="1" spans="1:14">
      <c r="A22" s="5"/>
      <c r="B22" s="5"/>
      <c r="C22" s="5"/>
      <c r="D22" s="11" t="s">
        <v>146</v>
      </c>
      <c r="E22" s="11"/>
      <c r="F22" s="11"/>
      <c r="G22" s="5" t="s">
        <v>161</v>
      </c>
      <c r="H22" s="5" t="s">
        <v>162</v>
      </c>
      <c r="I22" s="5">
        <v>5</v>
      </c>
      <c r="J22" s="5"/>
      <c r="K22" s="5">
        <v>5</v>
      </c>
      <c r="L22" s="5"/>
      <c r="M22" s="5"/>
      <c r="N22" s="5"/>
    </row>
    <row r="23" ht="30" customHeight="1" spans="1:14">
      <c r="A23" s="5" t="s">
        <v>27</v>
      </c>
      <c r="B23" s="5"/>
      <c r="C23" s="5"/>
      <c r="D23" s="11" t="s">
        <v>153</v>
      </c>
      <c r="E23" s="11"/>
      <c r="F23" s="11"/>
      <c r="G23" s="5" t="s">
        <v>163</v>
      </c>
      <c r="H23" s="5" t="s">
        <v>164</v>
      </c>
      <c r="I23" s="5">
        <v>5</v>
      </c>
      <c r="J23" s="5"/>
      <c r="K23" s="5">
        <v>5</v>
      </c>
      <c r="L23" s="5"/>
      <c r="M23" s="5"/>
      <c r="N23" s="5"/>
    </row>
    <row r="24" ht="45" customHeight="1" spans="1:14">
      <c r="A24" s="5"/>
      <c r="B24" s="5" t="s">
        <v>165</v>
      </c>
      <c r="C24" s="23" t="s">
        <v>166</v>
      </c>
      <c r="D24" s="11" t="s">
        <v>150</v>
      </c>
      <c r="E24" s="11"/>
      <c r="F24" s="11"/>
      <c r="G24" s="32" t="s">
        <v>167</v>
      </c>
      <c r="H24" s="32" t="s">
        <v>167</v>
      </c>
      <c r="I24" s="5">
        <v>10</v>
      </c>
      <c r="J24" s="5"/>
      <c r="K24" s="5">
        <v>10</v>
      </c>
      <c r="L24" s="5"/>
      <c r="M24" s="5"/>
      <c r="N24" s="5"/>
    </row>
    <row r="25" ht="45" customHeight="1" spans="1:14">
      <c r="A25" s="5"/>
      <c r="B25" s="5"/>
      <c r="C25" s="23" t="s">
        <v>168</v>
      </c>
      <c r="D25" s="11" t="s">
        <v>150</v>
      </c>
      <c r="E25" s="11"/>
      <c r="F25" s="11"/>
      <c r="G25" s="32" t="s">
        <v>169</v>
      </c>
      <c r="H25" s="32" t="s">
        <v>169</v>
      </c>
      <c r="I25" s="5">
        <v>10</v>
      </c>
      <c r="J25" s="5"/>
      <c r="K25" s="5">
        <v>10</v>
      </c>
      <c r="L25" s="5"/>
      <c r="M25" s="5"/>
      <c r="N25" s="5"/>
    </row>
    <row r="26" ht="30" customHeight="1" spans="1:14">
      <c r="A26" s="5"/>
      <c r="B26" s="5"/>
      <c r="C26" s="33"/>
      <c r="D26" s="11" t="s">
        <v>146</v>
      </c>
      <c r="E26" s="11"/>
      <c r="F26" s="11"/>
      <c r="G26" s="32" t="s">
        <v>170</v>
      </c>
      <c r="H26" s="32" t="s">
        <v>170</v>
      </c>
      <c r="I26" s="5">
        <v>10</v>
      </c>
      <c r="J26" s="5"/>
      <c r="K26" s="5">
        <v>10</v>
      </c>
      <c r="L26" s="5"/>
      <c r="M26" s="5"/>
      <c r="N26" s="5"/>
    </row>
    <row r="27" ht="15" customHeight="1" spans="1:14">
      <c r="A27" s="5"/>
      <c r="B27" s="5"/>
      <c r="C27" s="23" t="s">
        <v>171</v>
      </c>
      <c r="D27" s="11"/>
      <c r="E27" s="11"/>
      <c r="F27" s="11"/>
      <c r="G27" s="5"/>
      <c r="H27" s="5"/>
      <c r="I27" s="5"/>
      <c r="J27" s="5"/>
      <c r="K27" s="5"/>
      <c r="L27" s="5"/>
      <c r="M27" s="5"/>
      <c r="N27" s="5"/>
    </row>
    <row r="28" ht="15" customHeight="1" spans="1:14">
      <c r="A28" s="5"/>
      <c r="B28" s="5"/>
      <c r="C28" s="34"/>
      <c r="D28" s="11"/>
      <c r="E28" s="11"/>
      <c r="F28" s="11"/>
      <c r="G28" s="5"/>
      <c r="H28" s="5"/>
      <c r="I28" s="5"/>
      <c r="J28" s="5"/>
      <c r="K28" s="5"/>
      <c r="L28" s="5"/>
      <c r="M28" s="5"/>
      <c r="N28" s="5"/>
    </row>
    <row r="29" ht="15" customHeight="1" spans="1:14">
      <c r="A29" s="5"/>
      <c r="B29" s="5"/>
      <c r="C29" s="5" t="s">
        <v>172</v>
      </c>
      <c r="D29" s="11"/>
      <c r="E29" s="11"/>
      <c r="F29" s="11"/>
      <c r="G29" s="5"/>
      <c r="H29" s="5"/>
      <c r="I29" s="5"/>
      <c r="J29" s="5"/>
      <c r="K29" s="5"/>
      <c r="L29" s="5"/>
      <c r="M29" s="5"/>
      <c r="N29" s="5"/>
    </row>
    <row r="30" ht="15" customHeight="1" spans="1:14">
      <c r="A30" s="5"/>
      <c r="B30" s="5"/>
      <c r="C30" s="5"/>
      <c r="D30" s="11"/>
      <c r="E30" s="11"/>
      <c r="F30" s="11"/>
      <c r="G30" s="5"/>
      <c r="H30" s="5"/>
      <c r="I30" s="5"/>
      <c r="J30" s="5"/>
      <c r="K30" s="5"/>
      <c r="L30" s="5"/>
      <c r="M30" s="5"/>
      <c r="N30" s="5"/>
    </row>
    <row r="31" ht="30" customHeight="1" spans="1:14">
      <c r="A31" s="5"/>
      <c r="B31" s="5" t="s">
        <v>73</v>
      </c>
      <c r="C31" s="5" t="s">
        <v>74</v>
      </c>
      <c r="D31" s="11" t="s">
        <v>150</v>
      </c>
      <c r="E31" s="11"/>
      <c r="F31" s="11"/>
      <c r="G31" s="32" t="s">
        <v>173</v>
      </c>
      <c r="H31" s="32" t="s">
        <v>173</v>
      </c>
      <c r="I31" s="5">
        <v>10</v>
      </c>
      <c r="J31" s="5"/>
      <c r="K31" s="5">
        <v>10</v>
      </c>
      <c r="L31" s="5"/>
      <c r="M31" s="5"/>
      <c r="N31" s="5"/>
    </row>
    <row r="32" ht="15" customHeight="1" spans="1:14">
      <c r="A32" s="26" t="s">
        <v>174</v>
      </c>
      <c r="B32" s="26"/>
      <c r="C32" s="26"/>
      <c r="D32" s="26"/>
      <c r="E32" s="26"/>
      <c r="F32" s="26"/>
      <c r="G32" s="26"/>
      <c r="H32" s="26"/>
      <c r="I32" s="26">
        <v>100</v>
      </c>
      <c r="J32" s="26"/>
      <c r="K32" s="54">
        <v>99.82</v>
      </c>
      <c r="L32" s="54"/>
      <c r="M32" s="31"/>
      <c r="N32" s="31"/>
    </row>
  </sheetData>
  <mergeCells count="13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11:A12"/>
    <mergeCell ref="A13:A22"/>
    <mergeCell ref="A23:A31"/>
    <mergeCell ref="B13:B14"/>
    <mergeCell ref="B15:B23"/>
    <mergeCell ref="B24:B30"/>
    <mergeCell ref="C13:C14"/>
    <mergeCell ref="C15:C16"/>
    <mergeCell ref="C17:C19"/>
    <mergeCell ref="C21:C23"/>
    <mergeCell ref="C25:C26"/>
    <mergeCell ref="C27:C28"/>
    <mergeCell ref="C29:C30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view="pageBreakPreview" zoomScaleNormal="100" workbookViewId="0">
      <selection activeCell="A1" sqref="A1:N1"/>
    </sheetView>
  </sheetViews>
  <sheetFormatPr defaultColWidth="9" defaultRowHeight="13.5"/>
  <cols>
    <col min="7" max="7" width="18" customWidth="1"/>
    <col min="8" max="8" width="17.875" customWidth="1"/>
    <col min="10" max="10" width="0.125" customWidth="1"/>
  </cols>
  <sheetData>
    <row r="1" ht="14.25" spans="1:14">
      <c r="A1" s="1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" customHeight="1" spans="1:1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5" customHeight="1" spans="1:13">
      <c r="A4" s="5" t="s">
        <v>114</v>
      </c>
      <c r="B4" s="5"/>
      <c r="C4" s="5" t="s">
        <v>176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ht="15" customHeight="1" spans="1:13">
      <c r="A5" s="5" t="s">
        <v>116</v>
      </c>
      <c r="B5" s="5"/>
      <c r="C5" s="5" t="s">
        <v>177</v>
      </c>
      <c r="D5" s="5"/>
      <c r="E5" s="5"/>
      <c r="F5" s="5"/>
      <c r="G5" s="5"/>
      <c r="H5" s="5" t="s">
        <v>178</v>
      </c>
      <c r="I5" s="5"/>
      <c r="J5" s="5" t="s">
        <v>179</v>
      </c>
      <c r="K5" s="5"/>
      <c r="L5" s="5"/>
      <c r="M5" s="5"/>
    </row>
    <row r="6" ht="15" customHeight="1" spans="1:13">
      <c r="A6" s="5" t="s">
        <v>117</v>
      </c>
      <c r="B6" s="5"/>
      <c r="C6" s="5"/>
      <c r="D6" s="5"/>
      <c r="E6" s="5" t="s">
        <v>118</v>
      </c>
      <c r="F6" s="5" t="s">
        <v>119</v>
      </c>
      <c r="G6" s="5"/>
      <c r="H6" s="5" t="s">
        <v>120</v>
      </c>
      <c r="I6" s="5"/>
      <c r="J6" s="5" t="s">
        <v>121</v>
      </c>
      <c r="K6" s="5"/>
      <c r="L6" s="5" t="s">
        <v>122</v>
      </c>
      <c r="M6" s="5" t="s">
        <v>123</v>
      </c>
    </row>
    <row r="7" ht="15" customHeight="1" spans="1:13">
      <c r="A7" s="5" t="s">
        <v>124</v>
      </c>
      <c r="B7" s="5"/>
      <c r="C7" s="7" t="s">
        <v>125</v>
      </c>
      <c r="D7" s="7"/>
      <c r="E7" s="43">
        <v>0.5</v>
      </c>
      <c r="F7" s="56">
        <v>0.5</v>
      </c>
      <c r="G7" s="57"/>
      <c r="H7" s="43">
        <v>0.489459</v>
      </c>
      <c r="I7" s="43"/>
      <c r="J7" s="43">
        <v>10</v>
      </c>
      <c r="K7" s="43"/>
      <c r="L7" s="48">
        <f>H7/F7</f>
        <v>0.978918</v>
      </c>
      <c r="M7" s="43">
        <v>9.8</v>
      </c>
    </row>
    <row r="8" ht="15" customHeight="1" spans="1:13">
      <c r="A8" s="31"/>
      <c r="B8" s="31"/>
      <c r="C8" s="5" t="s">
        <v>126</v>
      </c>
      <c r="D8" s="5"/>
      <c r="E8" s="43">
        <v>0.5</v>
      </c>
      <c r="F8" s="56">
        <v>0.5</v>
      </c>
      <c r="G8" s="57"/>
      <c r="H8" s="43">
        <v>0.489459</v>
      </c>
      <c r="I8" s="43"/>
      <c r="J8" s="43" t="s">
        <v>19</v>
      </c>
      <c r="K8" s="43"/>
      <c r="L8" s="48">
        <f>H8/F8</f>
        <v>0.978918</v>
      </c>
      <c r="M8" s="43" t="s">
        <v>19</v>
      </c>
    </row>
    <row r="9" ht="15" customHeight="1" spans="1:13">
      <c r="A9" s="31"/>
      <c r="B9" s="31"/>
      <c r="C9" s="5" t="s">
        <v>127</v>
      </c>
      <c r="D9" s="5"/>
      <c r="E9" s="43">
        <v>0</v>
      </c>
      <c r="F9" s="56">
        <v>0</v>
      </c>
      <c r="G9" s="57"/>
      <c r="H9" s="43">
        <v>0</v>
      </c>
      <c r="I9" s="43"/>
      <c r="J9" s="43" t="s">
        <v>19</v>
      </c>
      <c r="K9" s="43"/>
      <c r="L9" s="48">
        <v>0</v>
      </c>
      <c r="M9" s="43" t="s">
        <v>19</v>
      </c>
    </row>
    <row r="10" ht="15" customHeight="1" spans="1:13">
      <c r="A10" s="31"/>
      <c r="B10" s="31"/>
      <c r="C10" s="5" t="s">
        <v>128</v>
      </c>
      <c r="D10" s="5"/>
      <c r="E10" s="43">
        <v>0</v>
      </c>
      <c r="F10" s="56">
        <v>0</v>
      </c>
      <c r="G10" s="57"/>
      <c r="H10" s="43">
        <v>0</v>
      </c>
      <c r="I10" s="43"/>
      <c r="J10" s="43" t="s">
        <v>19</v>
      </c>
      <c r="K10" s="43"/>
      <c r="L10" s="48">
        <v>0</v>
      </c>
      <c r="M10" s="43" t="s">
        <v>19</v>
      </c>
    </row>
    <row r="11" ht="15" customHeight="1" spans="1:13">
      <c r="A11" s="5" t="s">
        <v>129</v>
      </c>
      <c r="B11" s="5" t="s">
        <v>130</v>
      </c>
      <c r="C11" s="5"/>
      <c r="D11" s="5"/>
      <c r="E11" s="5"/>
      <c r="F11" s="5"/>
      <c r="G11" s="5"/>
      <c r="H11" s="5" t="s">
        <v>131</v>
      </c>
      <c r="I11" s="5"/>
      <c r="J11" s="5"/>
      <c r="K11" s="5"/>
      <c r="L11" s="5"/>
      <c r="M11" s="5"/>
    </row>
    <row r="12" ht="30" customHeight="1" spans="1:13">
      <c r="A12" s="5"/>
      <c r="B12" s="32" t="s">
        <v>180</v>
      </c>
      <c r="C12" s="32"/>
      <c r="D12" s="32"/>
      <c r="E12" s="32"/>
      <c r="F12" s="32"/>
      <c r="G12" s="32"/>
      <c r="H12" s="5" t="s">
        <v>181</v>
      </c>
      <c r="I12" s="5"/>
      <c r="J12" s="5"/>
      <c r="K12" s="5"/>
      <c r="L12" s="5"/>
      <c r="M12" s="5"/>
    </row>
    <row r="13" ht="15" customHeight="1" spans="1:13">
      <c r="A13" s="5" t="s">
        <v>182</v>
      </c>
      <c r="B13" s="5" t="s">
        <v>134</v>
      </c>
      <c r="C13" s="5" t="s">
        <v>135</v>
      </c>
      <c r="D13" s="5" t="s">
        <v>136</v>
      </c>
      <c r="E13" s="5"/>
      <c r="F13" s="5"/>
      <c r="G13" s="5" t="s">
        <v>137</v>
      </c>
      <c r="H13" s="5" t="s">
        <v>138</v>
      </c>
      <c r="I13" s="5" t="s">
        <v>121</v>
      </c>
      <c r="J13" s="5"/>
      <c r="K13" s="5" t="s">
        <v>123</v>
      </c>
      <c r="L13" s="5" t="s">
        <v>139</v>
      </c>
      <c r="M13" s="5"/>
    </row>
    <row r="14" spans="1:13">
      <c r="A14" s="5" t="s">
        <v>183</v>
      </c>
      <c r="B14" s="5"/>
      <c r="C14" s="5"/>
      <c r="D14" s="5"/>
      <c r="E14" s="5"/>
      <c r="F14" s="5"/>
      <c r="G14" s="5" t="s">
        <v>140</v>
      </c>
      <c r="H14" s="5" t="s">
        <v>141</v>
      </c>
      <c r="I14" s="5"/>
      <c r="J14" s="5"/>
      <c r="K14" s="5"/>
      <c r="L14" s="5"/>
      <c r="M14" s="5"/>
    </row>
    <row r="15" ht="30" customHeight="1" spans="1:13">
      <c r="A15" s="5" t="s">
        <v>184</v>
      </c>
      <c r="B15" s="5" t="s">
        <v>85</v>
      </c>
      <c r="C15" s="5" t="s">
        <v>142</v>
      </c>
      <c r="D15" s="11" t="s">
        <v>185</v>
      </c>
      <c r="E15" s="11"/>
      <c r="F15" s="11"/>
      <c r="G15" s="32" t="s">
        <v>186</v>
      </c>
      <c r="H15" s="5" t="s">
        <v>187</v>
      </c>
      <c r="I15" s="5">
        <v>10</v>
      </c>
      <c r="J15" s="5"/>
      <c r="K15" s="5">
        <v>10</v>
      </c>
      <c r="L15" s="5"/>
      <c r="M15" s="5"/>
    </row>
    <row r="16" s="55" customFormat="1" ht="15" customHeight="1" spans="1:13">
      <c r="A16" s="58"/>
      <c r="B16" s="32"/>
      <c r="C16" s="5" t="s">
        <v>149</v>
      </c>
      <c r="D16" s="11" t="s">
        <v>185</v>
      </c>
      <c r="E16" s="11"/>
      <c r="F16" s="11"/>
      <c r="G16" s="32" t="s">
        <v>188</v>
      </c>
      <c r="H16" s="32" t="s">
        <v>188</v>
      </c>
      <c r="I16" s="5">
        <v>5</v>
      </c>
      <c r="J16" s="5"/>
      <c r="K16" s="5">
        <v>5</v>
      </c>
      <c r="L16" s="32"/>
      <c r="M16" s="32"/>
    </row>
    <row r="17" ht="30" customHeight="1" spans="1:13">
      <c r="A17" s="31"/>
      <c r="B17" s="5"/>
      <c r="C17" s="5"/>
      <c r="D17" s="11" t="s">
        <v>189</v>
      </c>
      <c r="E17" s="11"/>
      <c r="F17" s="11"/>
      <c r="G17" s="5" t="s">
        <v>190</v>
      </c>
      <c r="H17" s="5" t="s">
        <v>190</v>
      </c>
      <c r="I17" s="5">
        <v>5</v>
      </c>
      <c r="J17" s="5"/>
      <c r="K17" s="5">
        <v>5</v>
      </c>
      <c r="L17" s="5"/>
      <c r="M17" s="5"/>
    </row>
    <row r="18" ht="30" customHeight="1" spans="1:13">
      <c r="A18" s="31"/>
      <c r="B18" s="5"/>
      <c r="C18" s="5"/>
      <c r="D18" s="11" t="s">
        <v>191</v>
      </c>
      <c r="E18" s="11"/>
      <c r="F18" s="11"/>
      <c r="G18" s="5" t="s">
        <v>192</v>
      </c>
      <c r="H18" s="5" t="s">
        <v>192</v>
      </c>
      <c r="I18" s="5">
        <v>5</v>
      </c>
      <c r="J18" s="5"/>
      <c r="K18" s="5">
        <v>5</v>
      </c>
      <c r="L18" s="5"/>
      <c r="M18" s="5"/>
    </row>
    <row r="19" ht="15" customHeight="1" spans="1:13">
      <c r="A19" s="31"/>
      <c r="B19" s="5"/>
      <c r="C19" s="5" t="s">
        <v>155</v>
      </c>
      <c r="D19" s="11" t="s">
        <v>156</v>
      </c>
      <c r="E19" s="11"/>
      <c r="F19" s="11"/>
      <c r="G19" s="59" t="s">
        <v>53</v>
      </c>
      <c r="H19" s="22" t="s">
        <v>148</v>
      </c>
      <c r="I19" s="5">
        <v>10</v>
      </c>
      <c r="J19" s="5"/>
      <c r="K19" s="5">
        <v>10</v>
      </c>
      <c r="L19" s="5"/>
      <c r="M19" s="5"/>
    </row>
    <row r="20" ht="15" customHeight="1" spans="1:13">
      <c r="A20" s="31"/>
      <c r="B20" s="5"/>
      <c r="C20" s="5" t="s">
        <v>157</v>
      </c>
      <c r="D20" s="11" t="s">
        <v>185</v>
      </c>
      <c r="E20" s="11"/>
      <c r="F20" s="11"/>
      <c r="G20" s="5" t="s">
        <v>193</v>
      </c>
      <c r="H20" s="5" t="s">
        <v>193</v>
      </c>
      <c r="I20" s="5">
        <v>5</v>
      </c>
      <c r="J20" s="5"/>
      <c r="K20" s="5">
        <v>5</v>
      </c>
      <c r="L20" s="5"/>
      <c r="M20" s="5"/>
    </row>
    <row r="21" ht="15" customHeight="1" spans="1:13">
      <c r="A21" s="31"/>
      <c r="B21" s="5"/>
      <c r="C21" s="5"/>
      <c r="D21" s="11" t="s">
        <v>194</v>
      </c>
      <c r="E21" s="11"/>
      <c r="F21" s="11"/>
      <c r="G21" s="5" t="s">
        <v>195</v>
      </c>
      <c r="H21" s="5" t="s">
        <v>195</v>
      </c>
      <c r="I21" s="5">
        <v>5</v>
      </c>
      <c r="J21" s="5"/>
      <c r="K21" s="5">
        <v>5</v>
      </c>
      <c r="L21" s="5"/>
      <c r="M21" s="5"/>
    </row>
    <row r="22" ht="30" customHeight="1" spans="1:13">
      <c r="A22" s="31"/>
      <c r="B22" s="5"/>
      <c r="C22" s="5"/>
      <c r="D22" s="11" t="s">
        <v>153</v>
      </c>
      <c r="E22" s="11"/>
      <c r="F22" s="11"/>
      <c r="G22" s="5" t="s">
        <v>195</v>
      </c>
      <c r="H22" s="5" t="s">
        <v>195</v>
      </c>
      <c r="I22" s="5">
        <v>5</v>
      </c>
      <c r="J22" s="5"/>
      <c r="K22" s="5">
        <v>5</v>
      </c>
      <c r="L22" s="5"/>
      <c r="M22" s="5"/>
    </row>
    <row r="23" ht="15" customHeight="1" spans="1:13">
      <c r="A23" s="31"/>
      <c r="B23" s="5" t="s">
        <v>165</v>
      </c>
      <c r="C23" s="23" t="s">
        <v>196</v>
      </c>
      <c r="D23" s="11"/>
      <c r="E23" s="11"/>
      <c r="F23" s="11"/>
      <c r="G23" s="5"/>
      <c r="H23" s="5"/>
      <c r="I23" s="5"/>
      <c r="J23" s="5"/>
      <c r="K23" s="5"/>
      <c r="L23" s="5"/>
      <c r="M23" s="5"/>
    </row>
    <row r="24" ht="15" customHeight="1" spans="1:13">
      <c r="A24" s="31"/>
      <c r="B24" s="5"/>
      <c r="C24" s="34"/>
      <c r="D24" s="11"/>
      <c r="E24" s="11"/>
      <c r="F24" s="11"/>
      <c r="G24" s="5"/>
      <c r="H24" s="5"/>
      <c r="I24" s="5"/>
      <c r="J24" s="5"/>
      <c r="K24" s="5"/>
      <c r="L24" s="5"/>
      <c r="M24" s="5"/>
    </row>
    <row r="25" ht="30" customHeight="1" spans="1:13">
      <c r="A25" s="31"/>
      <c r="B25" s="5"/>
      <c r="C25" s="23" t="s">
        <v>197</v>
      </c>
      <c r="D25" s="11" t="s">
        <v>198</v>
      </c>
      <c r="E25" s="11"/>
      <c r="F25" s="11"/>
      <c r="G25" s="32" t="s">
        <v>199</v>
      </c>
      <c r="H25" s="32" t="s">
        <v>199</v>
      </c>
      <c r="I25" s="49">
        <v>15</v>
      </c>
      <c r="J25" s="50"/>
      <c r="K25" s="23">
        <v>15</v>
      </c>
      <c r="L25" s="5"/>
      <c r="M25" s="5"/>
    </row>
    <row r="26" ht="30" customHeight="1" spans="1:13">
      <c r="A26" s="31"/>
      <c r="B26" s="5"/>
      <c r="C26" s="34"/>
      <c r="D26" s="11" t="s">
        <v>194</v>
      </c>
      <c r="E26" s="11"/>
      <c r="F26" s="11"/>
      <c r="G26" s="32" t="s">
        <v>200</v>
      </c>
      <c r="H26" s="32" t="s">
        <v>200</v>
      </c>
      <c r="I26" s="52"/>
      <c r="J26" s="53"/>
      <c r="K26" s="34"/>
      <c r="L26" s="5"/>
      <c r="M26" s="5"/>
    </row>
    <row r="27" ht="15" customHeight="1" spans="1:13">
      <c r="A27" s="31"/>
      <c r="B27" s="5"/>
      <c r="C27" s="23" t="s">
        <v>171</v>
      </c>
      <c r="D27" s="11"/>
      <c r="E27" s="11"/>
      <c r="F27" s="11"/>
      <c r="G27" s="5"/>
      <c r="H27" s="5"/>
      <c r="I27" s="5"/>
      <c r="J27" s="5"/>
      <c r="K27" s="5"/>
      <c r="L27" s="5"/>
      <c r="M27" s="5"/>
    </row>
    <row r="28" ht="15" customHeight="1" spans="1:13">
      <c r="A28" s="31"/>
      <c r="B28" s="5"/>
      <c r="C28" s="34"/>
      <c r="D28" s="11"/>
      <c r="E28" s="11"/>
      <c r="F28" s="11"/>
      <c r="G28" s="5"/>
      <c r="H28" s="5"/>
      <c r="I28" s="5"/>
      <c r="J28" s="5"/>
      <c r="K28" s="5"/>
      <c r="L28" s="5"/>
      <c r="M28" s="5"/>
    </row>
    <row r="29" ht="15" customHeight="1" spans="1:13">
      <c r="A29" s="31"/>
      <c r="B29" s="5"/>
      <c r="C29" s="5" t="s">
        <v>172</v>
      </c>
      <c r="D29" s="11" t="s">
        <v>185</v>
      </c>
      <c r="E29" s="11"/>
      <c r="F29" s="11"/>
      <c r="G29" s="32" t="s">
        <v>201</v>
      </c>
      <c r="H29" s="32" t="s">
        <v>201</v>
      </c>
      <c r="I29" s="49">
        <v>15</v>
      </c>
      <c r="J29" s="50"/>
      <c r="K29" s="23">
        <v>15</v>
      </c>
      <c r="L29" s="5"/>
      <c r="M29" s="5"/>
    </row>
    <row r="30" ht="15" customHeight="1" spans="1:13">
      <c r="A30" s="31"/>
      <c r="B30" s="5"/>
      <c r="C30" s="5"/>
      <c r="D30" s="11" t="s">
        <v>194</v>
      </c>
      <c r="E30" s="11"/>
      <c r="F30" s="11"/>
      <c r="G30" s="32" t="s">
        <v>71</v>
      </c>
      <c r="H30" s="32" t="s">
        <v>71</v>
      </c>
      <c r="I30" s="52"/>
      <c r="J30" s="53"/>
      <c r="K30" s="34"/>
      <c r="L30" s="5"/>
      <c r="M30" s="5"/>
    </row>
    <row r="31" ht="15" customHeight="1" spans="1:13">
      <c r="A31" s="31"/>
      <c r="B31" s="5" t="s">
        <v>73</v>
      </c>
      <c r="C31" s="5" t="s">
        <v>74</v>
      </c>
      <c r="D31" s="11" t="s">
        <v>185</v>
      </c>
      <c r="E31" s="11"/>
      <c r="F31" s="11"/>
      <c r="G31" s="35" t="s">
        <v>202</v>
      </c>
      <c r="H31" s="35">
        <v>0.98</v>
      </c>
      <c r="I31" s="5">
        <v>5</v>
      </c>
      <c r="J31" s="5"/>
      <c r="K31" s="5">
        <v>5</v>
      </c>
      <c r="L31" s="5"/>
      <c r="M31" s="5"/>
    </row>
    <row r="32" ht="15" customHeight="1" spans="1:13">
      <c r="A32" s="31"/>
      <c r="B32" s="5" t="s">
        <v>203</v>
      </c>
      <c r="C32" s="5"/>
      <c r="D32" s="11" t="s">
        <v>194</v>
      </c>
      <c r="E32" s="11"/>
      <c r="F32" s="11"/>
      <c r="G32" s="35" t="s">
        <v>202</v>
      </c>
      <c r="H32" s="35">
        <v>0.98</v>
      </c>
      <c r="I32" s="5">
        <v>5</v>
      </c>
      <c r="J32" s="5"/>
      <c r="K32" s="5">
        <v>5</v>
      </c>
      <c r="L32" s="5"/>
      <c r="M32" s="5"/>
    </row>
    <row r="33" ht="15" customHeight="1" spans="1:13">
      <c r="A33" s="26" t="s">
        <v>174</v>
      </c>
      <c r="B33" s="26"/>
      <c r="C33" s="26"/>
      <c r="D33" s="26"/>
      <c r="E33" s="26"/>
      <c r="F33" s="26"/>
      <c r="G33" s="26"/>
      <c r="H33" s="26"/>
      <c r="I33" s="26">
        <v>100</v>
      </c>
      <c r="J33" s="26"/>
      <c r="K33" s="54">
        <v>99.8</v>
      </c>
      <c r="L33" s="31"/>
      <c r="M33" s="31"/>
    </row>
  </sheetData>
  <mergeCells count="111">
    <mergeCell ref="A1:N1"/>
    <mergeCell ref="A2:M2"/>
    <mergeCell ref="A3:M3"/>
    <mergeCell ref="A4:B4"/>
    <mergeCell ref="C4:M4"/>
    <mergeCell ref="A5:B5"/>
    <mergeCell ref="C5:G5"/>
    <mergeCell ref="H5:I5"/>
    <mergeCell ref="J5:M5"/>
    <mergeCell ref="A6:B6"/>
    <mergeCell ref="C6:D6"/>
    <mergeCell ref="F6:G6"/>
    <mergeCell ref="H6:I6"/>
    <mergeCell ref="J6:K6"/>
    <mergeCell ref="A7:B7"/>
    <mergeCell ref="C7:D7"/>
    <mergeCell ref="F7:G7"/>
    <mergeCell ref="H7:I7"/>
    <mergeCell ref="J7:K7"/>
    <mergeCell ref="A8:B8"/>
    <mergeCell ref="C8:D8"/>
    <mergeCell ref="F8:G8"/>
    <mergeCell ref="H8:I8"/>
    <mergeCell ref="J8:K8"/>
    <mergeCell ref="A9:B9"/>
    <mergeCell ref="C9:D9"/>
    <mergeCell ref="F9:G9"/>
    <mergeCell ref="H9:I9"/>
    <mergeCell ref="J9:K9"/>
    <mergeCell ref="A10:B10"/>
    <mergeCell ref="C10:D10"/>
    <mergeCell ref="F10:G10"/>
    <mergeCell ref="H10:I10"/>
    <mergeCell ref="J10:K10"/>
    <mergeCell ref="B11:G11"/>
    <mergeCell ref="H11:M11"/>
    <mergeCell ref="B12:G12"/>
    <mergeCell ref="H12:M12"/>
    <mergeCell ref="D15:F15"/>
    <mergeCell ref="I15:J15"/>
    <mergeCell ref="L15:M15"/>
    <mergeCell ref="D16:F16"/>
    <mergeCell ref="I16:J16"/>
    <mergeCell ref="L16:M16"/>
    <mergeCell ref="D17:F17"/>
    <mergeCell ref="I17:J17"/>
    <mergeCell ref="L17:M17"/>
    <mergeCell ref="D18:F18"/>
    <mergeCell ref="I18:J18"/>
    <mergeCell ref="L18:M18"/>
    <mergeCell ref="D19:F19"/>
    <mergeCell ref="I19:J19"/>
    <mergeCell ref="L19:M19"/>
    <mergeCell ref="D20:F20"/>
    <mergeCell ref="I20:J20"/>
    <mergeCell ref="L20:M20"/>
    <mergeCell ref="D21:F21"/>
    <mergeCell ref="I21:J21"/>
    <mergeCell ref="L21:M21"/>
    <mergeCell ref="D22:F22"/>
    <mergeCell ref="I22:J22"/>
    <mergeCell ref="L22:M22"/>
    <mergeCell ref="D23:F23"/>
    <mergeCell ref="I23:J23"/>
    <mergeCell ref="L23:M23"/>
    <mergeCell ref="D24:F24"/>
    <mergeCell ref="I24:J24"/>
    <mergeCell ref="L24:M24"/>
    <mergeCell ref="D25:F25"/>
    <mergeCell ref="L25:M25"/>
    <mergeCell ref="D26:F26"/>
    <mergeCell ref="L26:M26"/>
    <mergeCell ref="D27:F27"/>
    <mergeCell ref="I27:J27"/>
    <mergeCell ref="L27:M27"/>
    <mergeCell ref="D28:F28"/>
    <mergeCell ref="I28:J28"/>
    <mergeCell ref="L28:M28"/>
    <mergeCell ref="D29:F29"/>
    <mergeCell ref="L29:M29"/>
    <mergeCell ref="D30:F30"/>
    <mergeCell ref="L30:M30"/>
    <mergeCell ref="D31:F31"/>
    <mergeCell ref="I31:J31"/>
    <mergeCell ref="L31:M31"/>
    <mergeCell ref="D32:F32"/>
    <mergeCell ref="I32:J32"/>
    <mergeCell ref="L32:M32"/>
    <mergeCell ref="A33:H33"/>
    <mergeCell ref="I33:J33"/>
    <mergeCell ref="L33:M33"/>
    <mergeCell ref="A11:A12"/>
    <mergeCell ref="B13:B14"/>
    <mergeCell ref="B15:B22"/>
    <mergeCell ref="B23:B30"/>
    <mergeCell ref="C13:C14"/>
    <mergeCell ref="C16:C18"/>
    <mergeCell ref="C20:C22"/>
    <mergeCell ref="C23:C24"/>
    <mergeCell ref="C25:C26"/>
    <mergeCell ref="C27:C28"/>
    <mergeCell ref="C29:C30"/>
    <mergeCell ref="C31:C32"/>
    <mergeCell ref="K13:K14"/>
    <mergeCell ref="K25:K26"/>
    <mergeCell ref="K29:K30"/>
    <mergeCell ref="D13:F14"/>
    <mergeCell ref="I13:J14"/>
    <mergeCell ref="L13:M14"/>
    <mergeCell ref="I25:J26"/>
    <mergeCell ref="I29:J30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A1" sqref="A1:N1"/>
    </sheetView>
  </sheetViews>
  <sheetFormatPr defaultColWidth="9" defaultRowHeight="13.5"/>
  <cols>
    <col min="7" max="7" width="17.875" customWidth="1"/>
    <col min="8" max="8" width="18" customWidth="1"/>
    <col min="10" max="10" width="9" hidden="1" customWidth="1"/>
    <col min="12" max="12" width="9" hidden="1" customWidth="1"/>
  </cols>
  <sheetData>
    <row r="1" ht="14.25" spans="1:14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15" customHeight="1" spans="1:14">
      <c r="A4" s="5" t="s">
        <v>114</v>
      </c>
      <c r="B4" s="5"/>
      <c r="C4" s="5" t="s">
        <v>205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5" customHeight="1" spans="1:14">
      <c r="A5" s="5" t="s">
        <v>116</v>
      </c>
      <c r="B5" s="5"/>
      <c r="C5" s="5" t="s">
        <v>177</v>
      </c>
      <c r="D5" s="5"/>
      <c r="E5" s="5"/>
      <c r="F5" s="5"/>
      <c r="G5" s="5"/>
      <c r="H5" s="5" t="s">
        <v>178</v>
      </c>
      <c r="I5" s="5"/>
      <c r="J5" s="5" t="s">
        <v>179</v>
      </c>
      <c r="K5" s="5"/>
      <c r="L5" s="5"/>
      <c r="M5" s="5"/>
      <c r="N5" s="5"/>
    </row>
    <row r="6" ht="15" customHeight="1" spans="1:14">
      <c r="A6" s="5" t="s">
        <v>117</v>
      </c>
      <c r="B6" s="5"/>
      <c r="C6" s="5"/>
      <c r="D6" s="5"/>
      <c r="E6" s="5" t="s">
        <v>118</v>
      </c>
      <c r="F6" s="5" t="s">
        <v>119</v>
      </c>
      <c r="G6" s="5"/>
      <c r="H6" s="5" t="s">
        <v>120</v>
      </c>
      <c r="I6" s="5"/>
      <c r="J6" s="5" t="s">
        <v>121</v>
      </c>
      <c r="K6" s="5"/>
      <c r="L6" s="5" t="s">
        <v>122</v>
      </c>
      <c r="M6" s="5"/>
      <c r="N6" s="5" t="s">
        <v>123</v>
      </c>
    </row>
    <row r="7" ht="15" customHeight="1" spans="1:14">
      <c r="A7" s="5" t="s">
        <v>124</v>
      </c>
      <c r="B7" s="5"/>
      <c r="C7" s="7" t="s">
        <v>125</v>
      </c>
      <c r="D7" s="7"/>
      <c r="E7" s="43">
        <f>E8+E9</f>
        <v>22.27</v>
      </c>
      <c r="F7" s="43">
        <v>22.27</v>
      </c>
      <c r="G7" s="43"/>
      <c r="H7" s="43">
        <v>10.99</v>
      </c>
      <c r="I7" s="43"/>
      <c r="J7" s="43">
        <v>10</v>
      </c>
      <c r="K7" s="43"/>
      <c r="L7" s="48">
        <f>H7/F7</f>
        <v>0.493488998652896</v>
      </c>
      <c r="M7" s="48"/>
      <c r="N7" s="43">
        <v>4.94</v>
      </c>
    </row>
    <row r="8" ht="15" customHeight="1" spans="1:14">
      <c r="A8" s="31"/>
      <c r="B8" s="31"/>
      <c r="C8" s="5" t="s">
        <v>126</v>
      </c>
      <c r="D8" s="5"/>
      <c r="E8" s="43">
        <v>13.75</v>
      </c>
      <c r="F8" s="43">
        <v>13.75</v>
      </c>
      <c r="G8" s="43"/>
      <c r="H8" s="43">
        <v>2.8</v>
      </c>
      <c r="I8" s="43"/>
      <c r="J8" s="43" t="s">
        <v>19</v>
      </c>
      <c r="K8" s="43"/>
      <c r="L8" s="48">
        <f>H8/F8</f>
        <v>0.203636363636364</v>
      </c>
      <c r="M8" s="48"/>
      <c r="N8" s="43" t="s">
        <v>19</v>
      </c>
    </row>
    <row r="9" ht="15" customHeight="1" spans="1:14">
      <c r="A9" s="31"/>
      <c r="B9" s="31"/>
      <c r="C9" s="5" t="s">
        <v>127</v>
      </c>
      <c r="D9" s="5"/>
      <c r="E9" s="43">
        <v>8.52</v>
      </c>
      <c r="F9" s="43">
        <v>8.52</v>
      </c>
      <c r="G9" s="43"/>
      <c r="H9" s="43">
        <v>8.19</v>
      </c>
      <c r="I9" s="43"/>
      <c r="J9" s="43" t="s">
        <v>19</v>
      </c>
      <c r="K9" s="43"/>
      <c r="L9" s="48">
        <f>H9/F9</f>
        <v>0.961267605633803</v>
      </c>
      <c r="M9" s="48"/>
      <c r="N9" s="43" t="s">
        <v>19</v>
      </c>
    </row>
    <row r="10" ht="15" customHeight="1" spans="1:14">
      <c r="A10" s="31"/>
      <c r="B10" s="31"/>
      <c r="C10" s="5" t="s">
        <v>128</v>
      </c>
      <c r="D10" s="5"/>
      <c r="E10" s="43">
        <v>0</v>
      </c>
      <c r="F10" s="43">
        <v>0</v>
      </c>
      <c r="G10" s="43"/>
      <c r="H10" s="43">
        <v>0</v>
      </c>
      <c r="I10" s="43"/>
      <c r="J10" s="43" t="s">
        <v>19</v>
      </c>
      <c r="K10" s="43"/>
      <c r="L10" s="48">
        <v>0</v>
      </c>
      <c r="M10" s="48"/>
      <c r="N10" s="43" t="s">
        <v>19</v>
      </c>
    </row>
    <row r="11" ht="15" customHeight="1" spans="1:14">
      <c r="A11" s="5" t="s">
        <v>129</v>
      </c>
      <c r="B11" s="5" t="s">
        <v>130</v>
      </c>
      <c r="C11" s="5"/>
      <c r="D11" s="5"/>
      <c r="E11" s="5"/>
      <c r="F11" s="5"/>
      <c r="G11" s="5"/>
      <c r="H11" s="5" t="s">
        <v>131</v>
      </c>
      <c r="I11" s="5"/>
      <c r="J11" s="5"/>
      <c r="K11" s="5"/>
      <c r="L11" s="5"/>
      <c r="M11" s="5"/>
      <c r="N11" s="5"/>
    </row>
    <row r="12" ht="45" customHeight="1" spans="1:14">
      <c r="A12" s="5"/>
      <c r="B12" s="32" t="s">
        <v>206</v>
      </c>
      <c r="C12" s="32"/>
      <c r="D12" s="32"/>
      <c r="E12" s="32"/>
      <c r="F12" s="32"/>
      <c r="G12" s="32"/>
      <c r="H12" s="5" t="s">
        <v>207</v>
      </c>
      <c r="I12" s="5"/>
      <c r="J12" s="5"/>
      <c r="K12" s="5"/>
      <c r="L12" s="5"/>
      <c r="M12" s="5"/>
      <c r="N12" s="5"/>
    </row>
    <row r="13" ht="15" customHeight="1" spans="1:14">
      <c r="A13" s="5" t="s">
        <v>27</v>
      </c>
      <c r="B13" s="5" t="s">
        <v>134</v>
      </c>
      <c r="C13" s="5" t="s">
        <v>135</v>
      </c>
      <c r="D13" s="5" t="s">
        <v>136</v>
      </c>
      <c r="E13" s="5"/>
      <c r="F13" s="5"/>
      <c r="G13" s="5" t="s">
        <v>137</v>
      </c>
      <c r="H13" s="5" t="s">
        <v>138</v>
      </c>
      <c r="I13" s="5" t="s">
        <v>121</v>
      </c>
      <c r="J13" s="5"/>
      <c r="K13" s="5" t="s">
        <v>123</v>
      </c>
      <c r="L13" s="5"/>
      <c r="M13" s="5" t="s">
        <v>139</v>
      </c>
      <c r="N13" s="5"/>
    </row>
    <row r="14" spans="1:14">
      <c r="A14" s="5"/>
      <c r="B14" s="5"/>
      <c r="C14" s="5"/>
      <c r="D14" s="5"/>
      <c r="E14" s="5"/>
      <c r="F14" s="5"/>
      <c r="G14" s="5" t="s">
        <v>140</v>
      </c>
      <c r="H14" s="5" t="s">
        <v>141</v>
      </c>
      <c r="I14" s="5"/>
      <c r="J14" s="5"/>
      <c r="K14" s="5"/>
      <c r="L14" s="5"/>
      <c r="M14" s="5"/>
      <c r="N14" s="5"/>
    </row>
    <row r="15" ht="30" customHeight="1" spans="1:14">
      <c r="A15" s="5"/>
      <c r="B15" s="23" t="s">
        <v>85</v>
      </c>
      <c r="C15" s="5" t="s">
        <v>142</v>
      </c>
      <c r="D15" s="11" t="s">
        <v>208</v>
      </c>
      <c r="E15" s="11"/>
      <c r="F15" s="11"/>
      <c r="G15" s="44">
        <v>1</v>
      </c>
      <c r="H15" s="44">
        <v>1</v>
      </c>
      <c r="I15" s="5">
        <v>5</v>
      </c>
      <c r="J15" s="5"/>
      <c r="K15" s="5">
        <v>5</v>
      </c>
      <c r="L15" s="5"/>
      <c r="M15" s="5"/>
      <c r="N15" s="5"/>
    </row>
    <row r="16" ht="45" customHeight="1" spans="1:14">
      <c r="A16" s="5"/>
      <c r="B16" s="33"/>
      <c r="C16" s="5"/>
      <c r="D16" s="11" t="s">
        <v>209</v>
      </c>
      <c r="E16" s="11"/>
      <c r="F16" s="11"/>
      <c r="G16" s="44">
        <v>1</v>
      </c>
      <c r="H16" s="44">
        <v>1</v>
      </c>
      <c r="I16" s="5">
        <v>5</v>
      </c>
      <c r="J16" s="5"/>
      <c r="K16" s="5">
        <v>5</v>
      </c>
      <c r="L16" s="5"/>
      <c r="M16" s="5"/>
      <c r="N16" s="5"/>
    </row>
    <row r="17" ht="30" customHeight="1" spans="1:14">
      <c r="A17" s="5"/>
      <c r="B17" s="33"/>
      <c r="C17" s="5"/>
      <c r="D17" s="11" t="s">
        <v>210</v>
      </c>
      <c r="E17" s="11"/>
      <c r="F17" s="11"/>
      <c r="G17" s="44">
        <v>1</v>
      </c>
      <c r="H17" s="44">
        <v>1</v>
      </c>
      <c r="I17" s="5">
        <v>5</v>
      </c>
      <c r="J17" s="5"/>
      <c r="K17" s="5">
        <v>5</v>
      </c>
      <c r="L17" s="5"/>
      <c r="M17" s="5"/>
      <c r="N17" s="5"/>
    </row>
    <row r="18" ht="45" customHeight="1" spans="1:14">
      <c r="A18" s="5"/>
      <c r="B18" s="33"/>
      <c r="C18" s="5" t="s">
        <v>149</v>
      </c>
      <c r="D18" s="11" t="s">
        <v>211</v>
      </c>
      <c r="E18" s="11"/>
      <c r="F18" s="11"/>
      <c r="G18" s="32" t="s">
        <v>212</v>
      </c>
      <c r="H18" s="32" t="s">
        <v>212</v>
      </c>
      <c r="I18" s="5">
        <v>5</v>
      </c>
      <c r="J18" s="5"/>
      <c r="K18" s="5">
        <v>5</v>
      </c>
      <c r="L18" s="5"/>
      <c r="M18" s="5"/>
      <c r="N18" s="5"/>
    </row>
    <row r="19" ht="30" customHeight="1" spans="1:14">
      <c r="A19" s="5"/>
      <c r="B19" s="33"/>
      <c r="C19" s="5"/>
      <c r="D19" s="11" t="s">
        <v>213</v>
      </c>
      <c r="E19" s="11"/>
      <c r="F19" s="11"/>
      <c r="G19" s="32" t="s">
        <v>214</v>
      </c>
      <c r="H19" s="32" t="s">
        <v>214</v>
      </c>
      <c r="I19" s="5">
        <v>5</v>
      </c>
      <c r="J19" s="5"/>
      <c r="K19" s="5">
        <v>5</v>
      </c>
      <c r="L19" s="5"/>
      <c r="M19" s="5"/>
      <c r="N19" s="5"/>
    </row>
    <row r="20" ht="30" customHeight="1" spans="1:14">
      <c r="A20" s="5"/>
      <c r="B20" s="34"/>
      <c r="C20" s="5"/>
      <c r="D20" s="11" t="s">
        <v>153</v>
      </c>
      <c r="E20" s="11"/>
      <c r="F20" s="11"/>
      <c r="G20" s="32" t="s">
        <v>215</v>
      </c>
      <c r="H20" s="32" t="s">
        <v>215</v>
      </c>
      <c r="I20" s="5">
        <v>5</v>
      </c>
      <c r="J20" s="5"/>
      <c r="K20" s="5">
        <v>5</v>
      </c>
      <c r="L20" s="5"/>
      <c r="M20" s="5"/>
      <c r="N20" s="5"/>
    </row>
    <row r="21" ht="15" customHeight="1" spans="1:14">
      <c r="A21" s="45" t="s">
        <v>27</v>
      </c>
      <c r="B21" s="23" t="s">
        <v>85</v>
      </c>
      <c r="C21" s="5" t="s">
        <v>155</v>
      </c>
      <c r="D21" s="12" t="s">
        <v>216</v>
      </c>
      <c r="E21" s="12"/>
      <c r="F21" s="12"/>
      <c r="G21" s="39" t="s">
        <v>97</v>
      </c>
      <c r="H21" s="21" t="s">
        <v>43</v>
      </c>
      <c r="I21" s="5">
        <v>5</v>
      </c>
      <c r="J21" s="5"/>
      <c r="K21" s="5">
        <v>5</v>
      </c>
      <c r="L21" s="5"/>
      <c r="M21" s="5"/>
      <c r="N21" s="5"/>
    </row>
    <row r="22" ht="15" customHeight="1" spans="1:14">
      <c r="A22" s="46"/>
      <c r="B22" s="33"/>
      <c r="C22" s="5" t="s">
        <v>157</v>
      </c>
      <c r="D22" s="11" t="s">
        <v>211</v>
      </c>
      <c r="E22" s="11"/>
      <c r="F22" s="11"/>
      <c r="G22" s="5" t="s">
        <v>217</v>
      </c>
      <c r="H22" s="5" t="s">
        <v>218</v>
      </c>
      <c r="I22" s="5">
        <v>5</v>
      </c>
      <c r="J22" s="5"/>
      <c r="K22" s="5">
        <v>5</v>
      </c>
      <c r="L22" s="5"/>
      <c r="M22" s="5"/>
      <c r="N22" s="5"/>
    </row>
    <row r="23" ht="15" customHeight="1" spans="1:14">
      <c r="A23" s="46"/>
      <c r="B23" s="33"/>
      <c r="C23" s="5"/>
      <c r="D23" s="11" t="s">
        <v>213</v>
      </c>
      <c r="E23" s="11"/>
      <c r="F23" s="11"/>
      <c r="G23" s="5" t="s">
        <v>219</v>
      </c>
      <c r="H23" s="5" t="s">
        <v>220</v>
      </c>
      <c r="I23" s="5">
        <v>5</v>
      </c>
      <c r="J23" s="5"/>
      <c r="K23" s="5">
        <v>5</v>
      </c>
      <c r="L23" s="5"/>
      <c r="M23" s="5"/>
      <c r="N23" s="5"/>
    </row>
    <row r="24" ht="30" customHeight="1" spans="1:14">
      <c r="A24" s="46"/>
      <c r="B24" s="34"/>
      <c r="C24" s="5"/>
      <c r="D24" s="11" t="s">
        <v>153</v>
      </c>
      <c r="E24" s="11"/>
      <c r="F24" s="11"/>
      <c r="G24" s="5" t="s">
        <v>221</v>
      </c>
      <c r="H24" s="5" t="s">
        <v>222</v>
      </c>
      <c r="I24" s="5">
        <v>5</v>
      </c>
      <c r="J24" s="5"/>
      <c r="K24" s="5">
        <v>4.97</v>
      </c>
      <c r="L24" s="5"/>
      <c r="M24" s="5"/>
      <c r="N24" s="5"/>
    </row>
    <row r="25" ht="15" customHeight="1" spans="1:14">
      <c r="A25" s="46"/>
      <c r="B25" s="5" t="s">
        <v>165</v>
      </c>
      <c r="C25" s="23" t="s">
        <v>196</v>
      </c>
      <c r="D25" s="11"/>
      <c r="E25" s="11"/>
      <c r="F25" s="11"/>
      <c r="G25" s="5"/>
      <c r="H25" s="5"/>
      <c r="I25" s="5"/>
      <c r="J25" s="5"/>
      <c r="K25" s="5"/>
      <c r="L25" s="5"/>
      <c r="M25" s="5"/>
      <c r="N25" s="5"/>
    </row>
    <row r="26" ht="15" customHeight="1" spans="1:14">
      <c r="A26" s="46"/>
      <c r="B26" s="5"/>
      <c r="C26" s="34"/>
      <c r="D26" s="11"/>
      <c r="E26" s="11"/>
      <c r="F26" s="11"/>
      <c r="G26" s="5"/>
      <c r="H26" s="5"/>
      <c r="I26" s="5"/>
      <c r="J26" s="5"/>
      <c r="K26" s="5"/>
      <c r="L26" s="5"/>
      <c r="M26" s="5"/>
      <c r="N26" s="5"/>
    </row>
    <row r="27" ht="15" customHeight="1" spans="1:14">
      <c r="A27" s="46"/>
      <c r="B27" s="5"/>
      <c r="C27" s="23" t="s">
        <v>197</v>
      </c>
      <c r="D27" s="11" t="s">
        <v>223</v>
      </c>
      <c r="E27" s="11"/>
      <c r="F27" s="11"/>
      <c r="G27" s="39" t="s">
        <v>224</v>
      </c>
      <c r="H27" s="39" t="s">
        <v>224</v>
      </c>
      <c r="I27" s="49">
        <v>15</v>
      </c>
      <c r="J27" s="50"/>
      <c r="K27" s="23">
        <v>15</v>
      </c>
      <c r="L27" s="51"/>
      <c r="M27" s="5"/>
      <c r="N27" s="5"/>
    </row>
    <row r="28" ht="30" customHeight="1" spans="1:14">
      <c r="A28" s="46"/>
      <c r="B28" s="5"/>
      <c r="C28" s="34"/>
      <c r="D28" s="11" t="s">
        <v>225</v>
      </c>
      <c r="E28" s="11"/>
      <c r="F28" s="11"/>
      <c r="G28" s="39" t="s">
        <v>226</v>
      </c>
      <c r="H28" s="39" t="s">
        <v>226</v>
      </c>
      <c r="I28" s="52"/>
      <c r="J28" s="53"/>
      <c r="K28" s="34"/>
      <c r="L28" s="51"/>
      <c r="M28" s="5"/>
      <c r="N28" s="5"/>
    </row>
    <row r="29" ht="15" customHeight="1" spans="1:14">
      <c r="A29" s="46"/>
      <c r="B29" s="5"/>
      <c r="C29" s="23" t="s">
        <v>171</v>
      </c>
      <c r="D29" s="11"/>
      <c r="E29" s="11"/>
      <c r="F29" s="11"/>
      <c r="G29" s="5"/>
      <c r="H29" s="5"/>
      <c r="I29" s="5"/>
      <c r="J29" s="5"/>
      <c r="K29" s="5"/>
      <c r="L29" s="5"/>
      <c r="M29" s="5"/>
      <c r="N29" s="5"/>
    </row>
    <row r="30" ht="15" customHeight="1" spans="1:14">
      <c r="A30" s="46"/>
      <c r="B30" s="5"/>
      <c r="C30" s="34"/>
      <c r="D30" s="11"/>
      <c r="E30" s="11"/>
      <c r="F30" s="11"/>
      <c r="G30" s="5"/>
      <c r="H30" s="5"/>
      <c r="I30" s="5"/>
      <c r="J30" s="5"/>
      <c r="K30" s="5"/>
      <c r="L30" s="5"/>
      <c r="M30" s="5"/>
      <c r="N30" s="5"/>
    </row>
    <row r="31" ht="15" customHeight="1" spans="1:14">
      <c r="A31" s="46"/>
      <c r="B31" s="5"/>
      <c r="C31" s="5" t="s">
        <v>172</v>
      </c>
      <c r="D31" s="11" t="s">
        <v>211</v>
      </c>
      <c r="E31" s="11"/>
      <c r="F31" s="11"/>
      <c r="G31" s="5" t="s">
        <v>227</v>
      </c>
      <c r="H31" s="5" t="s">
        <v>227</v>
      </c>
      <c r="I31" s="49">
        <v>15</v>
      </c>
      <c r="J31" s="50"/>
      <c r="K31" s="49">
        <v>15</v>
      </c>
      <c r="L31" s="50"/>
      <c r="M31" s="5"/>
      <c r="N31" s="5"/>
    </row>
    <row r="32" ht="45" customHeight="1" spans="1:14">
      <c r="A32" s="46"/>
      <c r="B32" s="5"/>
      <c r="C32" s="5"/>
      <c r="D32" s="11" t="s">
        <v>213</v>
      </c>
      <c r="E32" s="11"/>
      <c r="F32" s="11"/>
      <c r="G32" s="32" t="s">
        <v>228</v>
      </c>
      <c r="H32" s="32" t="s">
        <v>228</v>
      </c>
      <c r="I32" s="52"/>
      <c r="J32" s="53"/>
      <c r="K32" s="52"/>
      <c r="L32" s="53"/>
      <c r="M32" s="5"/>
      <c r="N32" s="5"/>
    </row>
    <row r="33" ht="15" customHeight="1" spans="1:14">
      <c r="A33" s="47"/>
      <c r="B33" s="23" t="s">
        <v>229</v>
      </c>
      <c r="C33" s="5" t="s">
        <v>74</v>
      </c>
      <c r="D33" s="11" t="s">
        <v>230</v>
      </c>
      <c r="E33" s="11"/>
      <c r="F33" s="11"/>
      <c r="G33" s="5" t="s">
        <v>76</v>
      </c>
      <c r="H33" s="35">
        <v>0.99</v>
      </c>
      <c r="I33" s="5">
        <v>5</v>
      </c>
      <c r="J33" s="5"/>
      <c r="K33" s="5">
        <v>5</v>
      </c>
      <c r="L33" s="5"/>
      <c r="M33" s="5"/>
      <c r="N33" s="5"/>
    </row>
    <row r="34" ht="15" customHeight="1" spans="1:14">
      <c r="A34" s="31"/>
      <c r="B34" s="34"/>
      <c r="C34" s="5"/>
      <c r="D34" s="11" t="s">
        <v>231</v>
      </c>
      <c r="E34" s="11"/>
      <c r="F34" s="11"/>
      <c r="G34" s="5" t="s">
        <v>76</v>
      </c>
      <c r="H34" s="35">
        <v>0.99</v>
      </c>
      <c r="I34" s="5">
        <v>5</v>
      </c>
      <c r="J34" s="5"/>
      <c r="K34" s="5">
        <v>5</v>
      </c>
      <c r="L34" s="5"/>
      <c r="M34" s="5"/>
      <c r="N34" s="5"/>
    </row>
    <row r="35" ht="15" customHeight="1" spans="1:14">
      <c r="A35" s="26" t="s">
        <v>174</v>
      </c>
      <c r="B35" s="26"/>
      <c r="C35" s="26"/>
      <c r="D35" s="26"/>
      <c r="E35" s="26"/>
      <c r="F35" s="26"/>
      <c r="G35" s="26"/>
      <c r="H35" s="26"/>
      <c r="I35" s="26">
        <v>100</v>
      </c>
      <c r="J35" s="26"/>
      <c r="K35" s="54">
        <v>94.91</v>
      </c>
      <c r="L35" s="54"/>
      <c r="M35" s="31"/>
      <c r="N35" s="31"/>
    </row>
  </sheetData>
  <mergeCells count="144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M27:N27"/>
    <mergeCell ref="D28:F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M31:N31"/>
    <mergeCell ref="D32:F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A35:H35"/>
    <mergeCell ref="I35:J35"/>
    <mergeCell ref="K35:L35"/>
    <mergeCell ref="M35:N35"/>
    <mergeCell ref="A11:A12"/>
    <mergeCell ref="A13:A20"/>
    <mergeCell ref="A21:A33"/>
    <mergeCell ref="B13:B14"/>
    <mergeCell ref="B15:B20"/>
    <mergeCell ref="B21:B24"/>
    <mergeCell ref="B25:B32"/>
    <mergeCell ref="B33:B34"/>
    <mergeCell ref="C13:C14"/>
    <mergeCell ref="C15:C17"/>
    <mergeCell ref="C18:C20"/>
    <mergeCell ref="C22:C24"/>
    <mergeCell ref="C25:C26"/>
    <mergeCell ref="C27:C28"/>
    <mergeCell ref="C29:C30"/>
    <mergeCell ref="C31:C32"/>
    <mergeCell ref="C33:C34"/>
    <mergeCell ref="K27:K28"/>
    <mergeCell ref="D13:F14"/>
    <mergeCell ref="I13:J14"/>
    <mergeCell ref="K13:L14"/>
    <mergeCell ref="M13:N14"/>
    <mergeCell ref="I27:J28"/>
    <mergeCell ref="I31:J32"/>
    <mergeCell ref="K31:L32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A1" sqref="A1:N1"/>
    </sheetView>
  </sheetViews>
  <sheetFormatPr defaultColWidth="9" defaultRowHeight="13.5"/>
  <cols>
    <col min="3" max="3" width="7.75833333333333" customWidth="1"/>
    <col min="5" max="5" width="10.375" customWidth="1"/>
    <col min="6" max="6" width="1.45833333333333" customWidth="1"/>
    <col min="7" max="7" width="25.875" customWidth="1"/>
    <col min="8" max="8" width="23.5" customWidth="1"/>
    <col min="10" max="10" width="1.625" hidden="1" customWidth="1"/>
    <col min="11" max="11" width="8.75833333333333" customWidth="1"/>
    <col min="12" max="12" width="9" hidden="1" customWidth="1"/>
  </cols>
  <sheetData>
    <row r="1" ht="14.25" spans="1:14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5" t="s">
        <v>114</v>
      </c>
      <c r="B4" s="6"/>
      <c r="C4" s="5" t="s">
        <v>233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5" customHeight="1" spans="1:14">
      <c r="A5" s="5" t="s">
        <v>116</v>
      </c>
      <c r="B5" s="5"/>
      <c r="C5" s="5" t="s">
        <v>177</v>
      </c>
      <c r="D5" s="5"/>
      <c r="E5" s="5"/>
      <c r="F5" s="5"/>
      <c r="G5" s="5"/>
      <c r="H5" s="5" t="s">
        <v>178</v>
      </c>
      <c r="I5" s="5"/>
      <c r="J5" s="5" t="s">
        <v>179</v>
      </c>
      <c r="K5" s="5"/>
      <c r="L5" s="5"/>
      <c r="M5" s="5"/>
      <c r="N5" s="5"/>
    </row>
    <row r="6" ht="15" customHeight="1" spans="1:14">
      <c r="A6" s="5" t="s">
        <v>117</v>
      </c>
      <c r="B6" s="6"/>
      <c r="C6" s="6"/>
      <c r="D6" s="6"/>
      <c r="E6" s="5" t="s">
        <v>118</v>
      </c>
      <c r="F6" s="5" t="s">
        <v>119</v>
      </c>
      <c r="G6" s="6"/>
      <c r="H6" s="5" t="s">
        <v>120</v>
      </c>
      <c r="I6" s="6"/>
      <c r="J6" s="5" t="s">
        <v>121</v>
      </c>
      <c r="K6" s="6"/>
      <c r="L6" s="5" t="s">
        <v>122</v>
      </c>
      <c r="M6" s="6"/>
      <c r="N6" s="5" t="s">
        <v>123</v>
      </c>
    </row>
    <row r="7" ht="15" customHeight="1" spans="1:14">
      <c r="A7" s="5" t="s">
        <v>124</v>
      </c>
      <c r="B7" s="6"/>
      <c r="C7" s="7" t="s">
        <v>125</v>
      </c>
      <c r="D7" s="8"/>
      <c r="E7" s="6">
        <v>1</v>
      </c>
      <c r="F7" s="6">
        <v>1</v>
      </c>
      <c r="G7" s="6"/>
      <c r="H7" s="6">
        <v>1</v>
      </c>
      <c r="I7" s="6"/>
      <c r="J7" s="6">
        <v>10</v>
      </c>
      <c r="K7" s="6"/>
      <c r="L7" s="25">
        <v>1</v>
      </c>
      <c r="M7" s="6"/>
      <c r="N7" s="6">
        <v>10</v>
      </c>
    </row>
    <row r="8" ht="15" customHeight="1" spans="1:14">
      <c r="A8" s="10"/>
      <c r="B8" s="10"/>
      <c r="C8" s="5" t="s">
        <v>126</v>
      </c>
      <c r="D8" s="6"/>
      <c r="E8" s="6">
        <v>1</v>
      </c>
      <c r="F8" s="6">
        <v>1</v>
      </c>
      <c r="G8" s="6"/>
      <c r="H8" s="6">
        <v>1</v>
      </c>
      <c r="I8" s="6"/>
      <c r="J8" s="6" t="s">
        <v>19</v>
      </c>
      <c r="K8" s="6"/>
      <c r="L8" s="25">
        <v>1</v>
      </c>
      <c r="M8" s="6"/>
      <c r="N8" s="6" t="s">
        <v>19</v>
      </c>
    </row>
    <row r="9" ht="15" customHeight="1" spans="1:14">
      <c r="A9" s="10"/>
      <c r="B9" s="10"/>
      <c r="C9" s="6" t="s">
        <v>20</v>
      </c>
      <c r="D9" s="6"/>
      <c r="E9" s="6">
        <v>0</v>
      </c>
      <c r="F9" s="6">
        <v>0</v>
      </c>
      <c r="G9" s="6"/>
      <c r="H9" s="6">
        <v>0</v>
      </c>
      <c r="I9" s="6"/>
      <c r="J9" s="6" t="s">
        <v>19</v>
      </c>
      <c r="K9" s="6"/>
      <c r="L9" s="40"/>
      <c r="M9" s="41">
        <v>0</v>
      </c>
      <c r="N9" s="6" t="s">
        <v>19</v>
      </c>
    </row>
    <row r="10" ht="15" customHeight="1" spans="1:14">
      <c r="A10" s="10"/>
      <c r="B10" s="10"/>
      <c r="C10" s="6" t="s">
        <v>21</v>
      </c>
      <c r="D10" s="6"/>
      <c r="E10" s="6">
        <v>0</v>
      </c>
      <c r="F10" s="6">
        <v>0</v>
      </c>
      <c r="G10" s="6"/>
      <c r="H10" s="6">
        <v>0</v>
      </c>
      <c r="I10" s="6"/>
      <c r="J10" s="6" t="s">
        <v>19</v>
      </c>
      <c r="K10" s="6"/>
      <c r="L10" s="6">
        <v>0</v>
      </c>
      <c r="M10" s="6"/>
      <c r="N10" s="6" t="s">
        <v>19</v>
      </c>
    </row>
    <row r="11" ht="15" customHeight="1" spans="1:14">
      <c r="A11" s="5" t="s">
        <v>129</v>
      </c>
      <c r="B11" s="5" t="s">
        <v>130</v>
      </c>
      <c r="C11" s="6"/>
      <c r="D11" s="6"/>
      <c r="E11" s="6"/>
      <c r="F11" s="6"/>
      <c r="G11" s="6"/>
      <c r="H11" s="5" t="s">
        <v>131</v>
      </c>
      <c r="I11" s="6"/>
      <c r="J11" s="6"/>
      <c r="K11" s="6"/>
      <c r="L11" s="6"/>
      <c r="M11" s="6"/>
      <c r="N11" s="6"/>
    </row>
    <row r="12" ht="60" customHeight="1" spans="1:14">
      <c r="A12" s="6"/>
      <c r="B12" s="36" t="s">
        <v>234</v>
      </c>
      <c r="C12" s="36"/>
      <c r="D12" s="36"/>
      <c r="E12" s="36"/>
      <c r="F12" s="36"/>
      <c r="G12" s="36"/>
      <c r="H12" s="36" t="s">
        <v>235</v>
      </c>
      <c r="I12" s="36"/>
      <c r="J12" s="36"/>
      <c r="K12" s="36"/>
      <c r="L12" s="36"/>
      <c r="M12" s="36"/>
      <c r="N12" s="36"/>
    </row>
    <row r="13" ht="15" customHeight="1" spans="1:14">
      <c r="A13" s="5" t="s">
        <v>236</v>
      </c>
      <c r="B13" s="5" t="s">
        <v>134</v>
      </c>
      <c r="C13" s="5" t="s">
        <v>135</v>
      </c>
      <c r="D13" s="5" t="s">
        <v>136</v>
      </c>
      <c r="E13" s="6"/>
      <c r="F13" s="6"/>
      <c r="G13" s="5" t="s">
        <v>137</v>
      </c>
      <c r="H13" s="5" t="s">
        <v>138</v>
      </c>
      <c r="I13" s="5" t="s">
        <v>121</v>
      </c>
      <c r="J13" s="6"/>
      <c r="K13" s="5" t="s">
        <v>123</v>
      </c>
      <c r="L13" s="6"/>
      <c r="M13" s="5" t="s">
        <v>139</v>
      </c>
      <c r="N13" s="6"/>
    </row>
    <row r="14" spans="1:14">
      <c r="A14" s="6"/>
      <c r="B14" s="6"/>
      <c r="C14" s="6"/>
      <c r="D14" s="6"/>
      <c r="E14" s="6"/>
      <c r="F14" s="6"/>
      <c r="G14" s="5" t="s">
        <v>140</v>
      </c>
      <c r="H14" s="5" t="s">
        <v>141</v>
      </c>
      <c r="I14" s="6"/>
      <c r="J14" s="6"/>
      <c r="K14" s="6"/>
      <c r="L14" s="6"/>
      <c r="M14" s="6"/>
      <c r="N14" s="6"/>
    </row>
    <row r="15" ht="30" customHeight="1" spans="1:14">
      <c r="A15" s="6"/>
      <c r="B15" s="5" t="s">
        <v>85</v>
      </c>
      <c r="C15" s="5" t="s">
        <v>142</v>
      </c>
      <c r="D15" s="11" t="s">
        <v>237</v>
      </c>
      <c r="E15" s="12"/>
      <c r="F15" s="12"/>
      <c r="G15" s="32" t="s">
        <v>238</v>
      </c>
      <c r="H15" s="5" t="s">
        <v>148</v>
      </c>
      <c r="I15" s="6">
        <v>5</v>
      </c>
      <c r="J15" s="6"/>
      <c r="K15" s="6">
        <v>5</v>
      </c>
      <c r="L15" s="6"/>
      <c r="M15" s="6"/>
      <c r="N15" s="6"/>
    </row>
    <row r="16" ht="45" customHeight="1" spans="1:14">
      <c r="A16" s="6"/>
      <c r="B16" s="6"/>
      <c r="C16" s="6"/>
      <c r="D16" s="11" t="s">
        <v>239</v>
      </c>
      <c r="E16" s="12"/>
      <c r="F16" s="12"/>
      <c r="G16" s="32" t="s">
        <v>240</v>
      </c>
      <c r="H16" s="5" t="s">
        <v>148</v>
      </c>
      <c r="I16" s="6">
        <v>5</v>
      </c>
      <c r="J16" s="6"/>
      <c r="K16" s="6">
        <v>5</v>
      </c>
      <c r="L16" s="6"/>
      <c r="M16" s="6"/>
      <c r="N16" s="6"/>
    </row>
    <row r="17" ht="30" customHeight="1" spans="1:14">
      <c r="A17" s="6"/>
      <c r="B17" s="6"/>
      <c r="C17" s="6"/>
      <c r="D17" s="11" t="s">
        <v>95</v>
      </c>
      <c r="E17" s="12"/>
      <c r="F17" s="12"/>
      <c r="G17" s="32" t="s">
        <v>241</v>
      </c>
      <c r="H17" s="5" t="s">
        <v>148</v>
      </c>
      <c r="I17" s="6">
        <v>5</v>
      </c>
      <c r="J17" s="6"/>
      <c r="K17" s="6">
        <v>5</v>
      </c>
      <c r="L17" s="6"/>
      <c r="M17" s="6"/>
      <c r="N17" s="6"/>
    </row>
    <row r="18" ht="30" customHeight="1" spans="1:14">
      <c r="A18" s="6"/>
      <c r="B18" s="6"/>
      <c r="C18" s="5" t="s">
        <v>149</v>
      </c>
      <c r="D18" s="11" t="s">
        <v>237</v>
      </c>
      <c r="E18" s="12"/>
      <c r="F18" s="12"/>
      <c r="G18" s="32" t="s">
        <v>242</v>
      </c>
      <c r="H18" s="32" t="s">
        <v>242</v>
      </c>
      <c r="I18" s="6">
        <v>5</v>
      </c>
      <c r="J18" s="6"/>
      <c r="K18" s="6">
        <v>5</v>
      </c>
      <c r="L18" s="6"/>
      <c r="M18" s="6"/>
      <c r="N18" s="6"/>
    </row>
    <row r="19" ht="47" customHeight="1" spans="1:14">
      <c r="A19" s="6"/>
      <c r="B19" s="6"/>
      <c r="C19" s="6"/>
      <c r="D19" s="11" t="s">
        <v>239</v>
      </c>
      <c r="E19" s="12"/>
      <c r="F19" s="12"/>
      <c r="G19" s="32" t="s">
        <v>243</v>
      </c>
      <c r="H19" s="32" t="s">
        <v>243</v>
      </c>
      <c r="I19" s="6">
        <v>5</v>
      </c>
      <c r="J19" s="6"/>
      <c r="K19" s="6">
        <v>5</v>
      </c>
      <c r="L19" s="6"/>
      <c r="M19" s="6"/>
      <c r="N19" s="6"/>
    </row>
    <row r="20" ht="30" customHeight="1" spans="1:14">
      <c r="A20" s="37" t="s">
        <v>236</v>
      </c>
      <c r="B20" s="5" t="s">
        <v>85</v>
      </c>
      <c r="C20" s="6"/>
      <c r="D20" s="11" t="s">
        <v>95</v>
      </c>
      <c r="E20" s="12"/>
      <c r="F20" s="12"/>
      <c r="G20" s="5" t="s">
        <v>244</v>
      </c>
      <c r="H20" s="5" t="s">
        <v>244</v>
      </c>
      <c r="I20" s="6">
        <v>5</v>
      </c>
      <c r="J20" s="6"/>
      <c r="K20" s="6">
        <v>5</v>
      </c>
      <c r="L20" s="6"/>
      <c r="M20" s="6"/>
      <c r="N20" s="6"/>
    </row>
    <row r="21" ht="15" customHeight="1" spans="1:14">
      <c r="A21" s="38"/>
      <c r="B21" s="6"/>
      <c r="C21" s="5" t="s">
        <v>155</v>
      </c>
      <c r="D21" s="12" t="s">
        <v>216</v>
      </c>
      <c r="E21" s="12"/>
      <c r="F21" s="12"/>
      <c r="G21" s="39" t="s">
        <v>97</v>
      </c>
      <c r="H21" s="22" t="s">
        <v>148</v>
      </c>
      <c r="I21" s="6">
        <v>5</v>
      </c>
      <c r="J21" s="6"/>
      <c r="K21" s="6">
        <v>5</v>
      </c>
      <c r="L21" s="6"/>
      <c r="M21" s="6"/>
      <c r="N21" s="6"/>
    </row>
    <row r="22" ht="30" customHeight="1" spans="1:14">
      <c r="A22" s="38"/>
      <c r="B22" s="6"/>
      <c r="C22" s="5" t="s">
        <v>157</v>
      </c>
      <c r="D22" s="11" t="s">
        <v>237</v>
      </c>
      <c r="E22" s="12"/>
      <c r="F22" s="12"/>
      <c r="G22" s="6" t="s">
        <v>101</v>
      </c>
      <c r="H22" s="6" t="s">
        <v>101</v>
      </c>
      <c r="I22" s="6">
        <v>5</v>
      </c>
      <c r="J22" s="6"/>
      <c r="K22" s="6">
        <v>5</v>
      </c>
      <c r="L22" s="6"/>
      <c r="M22" s="6"/>
      <c r="N22" s="6"/>
    </row>
    <row r="23" ht="15" customHeight="1" spans="1:14">
      <c r="A23" s="38"/>
      <c r="B23" s="6"/>
      <c r="C23" s="6"/>
      <c r="D23" s="11" t="s">
        <v>239</v>
      </c>
      <c r="E23" s="12"/>
      <c r="F23" s="12"/>
      <c r="G23" s="6" t="s">
        <v>245</v>
      </c>
      <c r="H23" s="6" t="s">
        <v>245</v>
      </c>
      <c r="I23" s="6">
        <v>5</v>
      </c>
      <c r="J23" s="6"/>
      <c r="K23" s="6">
        <v>5</v>
      </c>
      <c r="L23" s="6"/>
      <c r="M23" s="6"/>
      <c r="N23" s="6"/>
    </row>
    <row r="24" ht="30" customHeight="1" spans="1:14">
      <c r="A24" s="38"/>
      <c r="B24" s="6"/>
      <c r="C24" s="6"/>
      <c r="D24" s="11" t="s">
        <v>95</v>
      </c>
      <c r="E24" s="12"/>
      <c r="F24" s="12"/>
      <c r="G24" s="6" t="s">
        <v>245</v>
      </c>
      <c r="H24" s="6" t="s">
        <v>245</v>
      </c>
      <c r="I24" s="6">
        <v>5</v>
      </c>
      <c r="J24" s="6"/>
      <c r="K24" s="6">
        <v>5</v>
      </c>
      <c r="L24" s="6"/>
      <c r="M24" s="6"/>
      <c r="N24" s="6"/>
    </row>
    <row r="25" ht="45" customHeight="1" spans="1:14">
      <c r="A25" s="38"/>
      <c r="B25" s="5" t="s">
        <v>165</v>
      </c>
      <c r="C25" s="23" t="s">
        <v>103</v>
      </c>
      <c r="D25" s="11" t="s">
        <v>246</v>
      </c>
      <c r="E25" s="12"/>
      <c r="F25" s="12"/>
      <c r="G25" s="32" t="s">
        <v>247</v>
      </c>
      <c r="H25" s="32" t="s">
        <v>247</v>
      </c>
      <c r="I25" s="6">
        <v>10</v>
      </c>
      <c r="J25" s="6"/>
      <c r="K25" s="6">
        <v>10</v>
      </c>
      <c r="L25" s="6"/>
      <c r="M25" s="6"/>
      <c r="N25" s="6"/>
    </row>
    <row r="26" ht="60" customHeight="1" spans="1:14">
      <c r="A26" s="38"/>
      <c r="B26" s="6"/>
      <c r="C26" s="23" t="s">
        <v>105</v>
      </c>
      <c r="D26" s="11" t="s">
        <v>237</v>
      </c>
      <c r="E26" s="12"/>
      <c r="F26" s="12"/>
      <c r="G26" s="32" t="s">
        <v>248</v>
      </c>
      <c r="H26" s="32" t="s">
        <v>248</v>
      </c>
      <c r="I26" s="6">
        <v>10</v>
      </c>
      <c r="J26" s="6"/>
      <c r="K26" s="6">
        <v>10</v>
      </c>
      <c r="L26" s="6"/>
      <c r="M26" s="6"/>
      <c r="N26" s="6"/>
    </row>
    <row r="27" ht="45" customHeight="1" spans="1:14">
      <c r="A27" s="38"/>
      <c r="B27" s="6"/>
      <c r="C27" s="24"/>
      <c r="D27" s="11" t="s">
        <v>239</v>
      </c>
      <c r="E27" s="12"/>
      <c r="F27" s="12"/>
      <c r="G27" s="32" t="s">
        <v>249</v>
      </c>
      <c r="H27" s="32" t="s">
        <v>250</v>
      </c>
      <c r="I27" s="6">
        <v>10</v>
      </c>
      <c r="J27" s="6"/>
      <c r="K27" s="6">
        <v>10</v>
      </c>
      <c r="L27" s="6"/>
      <c r="M27" s="6"/>
      <c r="N27" s="6"/>
    </row>
    <row r="28" ht="15" customHeight="1" spans="1:14">
      <c r="A28" s="38"/>
      <c r="B28" s="6"/>
      <c r="C28" s="23" t="s">
        <v>251</v>
      </c>
      <c r="D28" s="12"/>
      <c r="E28" s="12"/>
      <c r="F28" s="12"/>
      <c r="G28" s="6"/>
      <c r="H28" s="6"/>
      <c r="I28" s="6"/>
      <c r="J28" s="6"/>
      <c r="K28" s="6"/>
      <c r="L28" s="6"/>
      <c r="M28" s="6"/>
      <c r="N28" s="6"/>
    </row>
    <row r="29" ht="15" customHeight="1" spans="1:14">
      <c r="A29" s="38"/>
      <c r="B29" s="6"/>
      <c r="C29" s="24"/>
      <c r="D29" s="12"/>
      <c r="E29" s="12"/>
      <c r="F29" s="12"/>
      <c r="G29" s="6"/>
      <c r="H29" s="6"/>
      <c r="I29" s="6"/>
      <c r="J29" s="6"/>
      <c r="K29" s="6"/>
      <c r="L29" s="6"/>
      <c r="M29" s="6"/>
      <c r="N29" s="6"/>
    </row>
    <row r="30" ht="15" customHeight="1" spans="1:14">
      <c r="A30" s="38"/>
      <c r="B30" s="6"/>
      <c r="C30" s="5" t="s">
        <v>172</v>
      </c>
      <c r="D30" s="12"/>
      <c r="E30" s="12"/>
      <c r="F30" s="12"/>
      <c r="G30" s="6"/>
      <c r="H30" s="6"/>
      <c r="I30" s="6"/>
      <c r="J30" s="6"/>
      <c r="K30" s="6"/>
      <c r="L30" s="6"/>
      <c r="M30" s="6"/>
      <c r="N30" s="6"/>
    </row>
    <row r="31" ht="15" customHeight="1" spans="1:14">
      <c r="A31" s="38"/>
      <c r="B31" s="6"/>
      <c r="C31" s="6"/>
      <c r="D31" s="12"/>
      <c r="E31" s="12"/>
      <c r="F31" s="12"/>
      <c r="G31" s="6"/>
      <c r="H31" s="6"/>
      <c r="I31" s="6"/>
      <c r="J31" s="6"/>
      <c r="K31" s="6"/>
      <c r="L31" s="6"/>
      <c r="M31" s="6"/>
      <c r="N31" s="6"/>
    </row>
    <row r="32" ht="30" customHeight="1" spans="1:14">
      <c r="A32" s="38"/>
      <c r="B32" s="5" t="s">
        <v>73</v>
      </c>
      <c r="C32" s="5" t="s">
        <v>74</v>
      </c>
      <c r="D32" s="11" t="s">
        <v>237</v>
      </c>
      <c r="E32" s="12"/>
      <c r="F32" s="12"/>
      <c r="G32" s="6" t="s">
        <v>76</v>
      </c>
      <c r="H32" s="25">
        <v>0.99</v>
      </c>
      <c r="I32" s="6">
        <v>5</v>
      </c>
      <c r="J32" s="6"/>
      <c r="K32" s="6">
        <v>5</v>
      </c>
      <c r="L32" s="6"/>
      <c r="M32" s="6"/>
      <c r="N32" s="6"/>
    </row>
    <row r="33" ht="15" customHeight="1" spans="1:14">
      <c r="A33" s="38"/>
      <c r="B33" s="5" t="s">
        <v>203</v>
      </c>
      <c r="C33" s="6"/>
      <c r="D33" s="11" t="s">
        <v>239</v>
      </c>
      <c r="E33" s="12"/>
      <c r="F33" s="12"/>
      <c r="G33" s="6" t="s">
        <v>76</v>
      </c>
      <c r="H33" s="25">
        <v>0.99</v>
      </c>
      <c r="I33" s="6">
        <v>5</v>
      </c>
      <c r="J33" s="6"/>
      <c r="K33" s="6">
        <v>5</v>
      </c>
      <c r="L33" s="6"/>
      <c r="M33" s="6"/>
      <c r="N33" s="6"/>
    </row>
    <row r="34" ht="15" customHeight="1" spans="1:14">
      <c r="A34" s="26" t="s">
        <v>174</v>
      </c>
      <c r="B34" s="27"/>
      <c r="C34" s="27"/>
      <c r="D34" s="27"/>
      <c r="E34" s="27"/>
      <c r="F34" s="27"/>
      <c r="G34" s="27"/>
      <c r="H34" s="27"/>
      <c r="I34" s="27">
        <v>100</v>
      </c>
      <c r="J34" s="27"/>
      <c r="K34" s="42">
        <v>1</v>
      </c>
      <c r="L34" s="27"/>
      <c r="M34" s="10"/>
      <c r="N34" s="10"/>
    </row>
  </sheetData>
  <mergeCells count="14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A11:A12"/>
    <mergeCell ref="A13:A19"/>
    <mergeCell ref="A20:A33"/>
    <mergeCell ref="B13:B14"/>
    <mergeCell ref="B15:B19"/>
    <mergeCell ref="B20:B24"/>
    <mergeCell ref="B25:B31"/>
    <mergeCell ref="C13:C14"/>
    <mergeCell ref="C15:C17"/>
    <mergeCell ref="C18:C20"/>
    <mergeCell ref="C22:C24"/>
    <mergeCell ref="C26:C27"/>
    <mergeCell ref="C28:C29"/>
    <mergeCell ref="C30:C31"/>
    <mergeCell ref="C32:C33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:N1"/>
    </sheetView>
  </sheetViews>
  <sheetFormatPr defaultColWidth="9" defaultRowHeight="13.5"/>
  <cols>
    <col min="6" max="6" width="1.875" customWidth="1"/>
    <col min="7" max="7" width="29.375" customWidth="1"/>
    <col min="8" max="8" width="26.875" customWidth="1"/>
    <col min="9" max="9" width="7.625" customWidth="1"/>
    <col min="10" max="10" width="0.125" customWidth="1"/>
    <col min="11" max="11" width="6" customWidth="1"/>
    <col min="12" max="12" width="9" hidden="1" customWidth="1"/>
    <col min="13" max="13" width="6.75833333333333" customWidth="1"/>
    <col min="14" max="14" width="5.25833333333333" customWidth="1"/>
  </cols>
  <sheetData>
    <row r="1" ht="14.25" spans="1:14">
      <c r="A1" s="1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15" customHeight="1" spans="1:14">
      <c r="A4" s="5" t="s">
        <v>114</v>
      </c>
      <c r="B4" s="5"/>
      <c r="C4" s="5" t="s">
        <v>253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5" customHeight="1" spans="1:14">
      <c r="A5" s="5" t="s">
        <v>116</v>
      </c>
      <c r="B5" s="5"/>
      <c r="C5" s="5" t="s">
        <v>177</v>
      </c>
      <c r="D5" s="5"/>
      <c r="E5" s="5"/>
      <c r="F5" s="5"/>
      <c r="G5" s="5"/>
      <c r="H5" s="5" t="s">
        <v>178</v>
      </c>
      <c r="I5" s="5"/>
      <c r="J5" s="5" t="s">
        <v>179</v>
      </c>
      <c r="K5" s="5"/>
      <c r="L5" s="5"/>
      <c r="M5" s="5"/>
      <c r="N5" s="5"/>
    </row>
    <row r="6" ht="15" customHeight="1" spans="1:14">
      <c r="A6" s="5" t="s">
        <v>117</v>
      </c>
      <c r="B6" s="5"/>
      <c r="C6" s="5"/>
      <c r="D6" s="5"/>
      <c r="E6" s="5" t="s">
        <v>118</v>
      </c>
      <c r="F6" s="5" t="s">
        <v>119</v>
      </c>
      <c r="G6" s="5"/>
      <c r="H6" s="5" t="s">
        <v>120</v>
      </c>
      <c r="I6" s="5"/>
      <c r="J6" s="5" t="s">
        <v>121</v>
      </c>
      <c r="K6" s="5"/>
      <c r="L6" s="5" t="s">
        <v>122</v>
      </c>
      <c r="M6" s="5"/>
      <c r="N6" s="5" t="s">
        <v>123</v>
      </c>
    </row>
    <row r="7" ht="15" customHeight="1" spans="1:14">
      <c r="A7" s="5" t="s">
        <v>124</v>
      </c>
      <c r="B7" s="5"/>
      <c r="C7" s="7" t="s">
        <v>125</v>
      </c>
      <c r="D7" s="7"/>
      <c r="E7" s="5">
        <v>1</v>
      </c>
      <c r="F7" s="5">
        <v>1</v>
      </c>
      <c r="G7" s="5"/>
      <c r="H7" s="5">
        <v>1</v>
      </c>
      <c r="I7" s="5"/>
      <c r="J7" s="5">
        <v>10</v>
      </c>
      <c r="K7" s="5"/>
      <c r="L7" s="35">
        <v>1</v>
      </c>
      <c r="M7" s="5"/>
      <c r="N7" s="5">
        <v>10</v>
      </c>
    </row>
    <row r="8" ht="15" customHeight="1" spans="1:14">
      <c r="A8" s="31"/>
      <c r="B8" s="31"/>
      <c r="C8" s="5" t="s">
        <v>126</v>
      </c>
      <c r="D8" s="5"/>
      <c r="E8" s="5">
        <v>1</v>
      </c>
      <c r="F8" s="5">
        <v>1</v>
      </c>
      <c r="G8" s="5"/>
      <c r="H8" s="5">
        <v>1</v>
      </c>
      <c r="I8" s="5"/>
      <c r="J8" s="5" t="s">
        <v>19</v>
      </c>
      <c r="K8" s="5"/>
      <c r="L8" s="5"/>
      <c r="M8" s="5"/>
      <c r="N8" s="5" t="s">
        <v>19</v>
      </c>
    </row>
    <row r="9" ht="15" customHeight="1" spans="1:14">
      <c r="A9" s="31"/>
      <c r="B9" s="31"/>
      <c r="C9" s="5" t="s">
        <v>127</v>
      </c>
      <c r="D9" s="5"/>
      <c r="E9" s="5">
        <v>0</v>
      </c>
      <c r="F9" s="5">
        <v>0</v>
      </c>
      <c r="G9" s="5"/>
      <c r="H9" s="5">
        <v>0</v>
      </c>
      <c r="I9" s="5"/>
      <c r="J9" s="5" t="s">
        <v>19</v>
      </c>
      <c r="K9" s="5"/>
      <c r="L9" s="5"/>
      <c r="M9" s="5"/>
      <c r="N9" s="5" t="s">
        <v>19</v>
      </c>
    </row>
    <row r="10" ht="15" customHeight="1" spans="1:14">
      <c r="A10" s="31"/>
      <c r="B10" s="31"/>
      <c r="C10" s="5" t="s">
        <v>128</v>
      </c>
      <c r="D10" s="5"/>
      <c r="E10" s="5">
        <v>0</v>
      </c>
      <c r="F10" s="5">
        <v>0</v>
      </c>
      <c r="G10" s="5"/>
      <c r="H10" s="5">
        <v>0</v>
      </c>
      <c r="I10" s="5"/>
      <c r="J10" s="5" t="s">
        <v>19</v>
      </c>
      <c r="K10" s="5"/>
      <c r="L10" s="5"/>
      <c r="M10" s="5"/>
      <c r="N10" s="5" t="s">
        <v>19</v>
      </c>
    </row>
    <row r="11" ht="15" customHeight="1" spans="1:14">
      <c r="A11" s="5" t="s">
        <v>129</v>
      </c>
      <c r="B11" s="5" t="s">
        <v>130</v>
      </c>
      <c r="C11" s="5"/>
      <c r="D11" s="5"/>
      <c r="E11" s="5"/>
      <c r="F11" s="5"/>
      <c r="G11" s="5"/>
      <c r="H11" s="5" t="s">
        <v>131</v>
      </c>
      <c r="I11" s="5"/>
      <c r="J11" s="5"/>
      <c r="K11" s="5"/>
      <c r="L11" s="5"/>
      <c r="M11" s="5"/>
      <c r="N11" s="5"/>
    </row>
    <row r="12" ht="45" customHeight="1" spans="1:14">
      <c r="A12" s="5"/>
      <c r="B12" s="32" t="s">
        <v>254</v>
      </c>
      <c r="C12" s="32"/>
      <c r="D12" s="32"/>
      <c r="E12" s="32"/>
      <c r="F12" s="32"/>
      <c r="G12" s="32"/>
      <c r="H12" s="5"/>
      <c r="I12" s="5"/>
      <c r="J12" s="5"/>
      <c r="K12" s="5"/>
      <c r="L12" s="5"/>
      <c r="M12" s="5"/>
      <c r="N12" s="5"/>
    </row>
    <row r="13" ht="15" customHeight="1" spans="1:14">
      <c r="A13" s="23" t="s">
        <v>27</v>
      </c>
      <c r="B13" s="5" t="s">
        <v>134</v>
      </c>
      <c r="C13" s="5" t="s">
        <v>135</v>
      </c>
      <c r="D13" s="5" t="s">
        <v>136</v>
      </c>
      <c r="E13" s="5"/>
      <c r="F13" s="5"/>
      <c r="G13" s="5" t="s">
        <v>137</v>
      </c>
      <c r="H13" s="5" t="s">
        <v>138</v>
      </c>
      <c r="I13" s="5" t="s">
        <v>121</v>
      </c>
      <c r="J13" s="5"/>
      <c r="K13" s="5" t="s">
        <v>123</v>
      </c>
      <c r="L13" s="5"/>
      <c r="M13" s="5" t="s">
        <v>139</v>
      </c>
      <c r="N13" s="5"/>
    </row>
    <row r="14" spans="1:14">
      <c r="A14" s="33"/>
      <c r="B14" s="5"/>
      <c r="C14" s="5"/>
      <c r="D14" s="5"/>
      <c r="E14" s="5"/>
      <c r="F14" s="5"/>
      <c r="G14" s="5" t="s">
        <v>140</v>
      </c>
      <c r="H14" s="5" t="s">
        <v>141</v>
      </c>
      <c r="I14" s="5"/>
      <c r="J14" s="5"/>
      <c r="K14" s="5"/>
      <c r="L14" s="5"/>
      <c r="M14" s="5"/>
      <c r="N14" s="5"/>
    </row>
    <row r="15" ht="45" customHeight="1" spans="1:14">
      <c r="A15" s="33"/>
      <c r="B15" s="5" t="s">
        <v>85</v>
      </c>
      <c r="C15" s="5" t="s">
        <v>142</v>
      </c>
      <c r="D15" s="11" t="s">
        <v>255</v>
      </c>
      <c r="E15" s="11"/>
      <c r="F15" s="11"/>
      <c r="G15" s="32" t="s">
        <v>256</v>
      </c>
      <c r="H15" s="5" t="s">
        <v>148</v>
      </c>
      <c r="I15" s="5">
        <v>15</v>
      </c>
      <c r="J15" s="5"/>
      <c r="K15" s="5">
        <v>15</v>
      </c>
      <c r="L15" s="5"/>
      <c r="M15" s="5"/>
      <c r="N15" s="5"/>
    </row>
    <row r="16" ht="15" customHeight="1" spans="1:14">
      <c r="A16" s="33"/>
      <c r="B16" s="5"/>
      <c r="C16" s="5" t="s">
        <v>149</v>
      </c>
      <c r="D16" s="11" t="s">
        <v>255</v>
      </c>
      <c r="E16" s="11"/>
      <c r="F16" s="11"/>
      <c r="G16" s="5" t="s">
        <v>257</v>
      </c>
      <c r="H16" s="5" t="s">
        <v>148</v>
      </c>
      <c r="I16" s="5">
        <v>10</v>
      </c>
      <c r="J16" s="5"/>
      <c r="K16" s="5">
        <v>10</v>
      </c>
      <c r="L16" s="5"/>
      <c r="M16" s="5"/>
      <c r="N16" s="5"/>
    </row>
    <row r="17" ht="15" customHeight="1" spans="1:14">
      <c r="A17" s="33"/>
      <c r="B17" s="5"/>
      <c r="C17" s="5" t="s">
        <v>155</v>
      </c>
      <c r="D17" s="11" t="s">
        <v>52</v>
      </c>
      <c r="E17" s="12"/>
      <c r="F17" s="12"/>
      <c r="G17" s="21" t="s">
        <v>97</v>
      </c>
      <c r="H17" s="21" t="s">
        <v>43</v>
      </c>
      <c r="I17" s="5">
        <v>10</v>
      </c>
      <c r="J17" s="5"/>
      <c r="K17" s="5">
        <v>10</v>
      </c>
      <c r="L17" s="5"/>
      <c r="M17" s="5"/>
      <c r="N17" s="5"/>
    </row>
    <row r="18" ht="15" customHeight="1" spans="1:14">
      <c r="A18" s="33"/>
      <c r="B18" s="5"/>
      <c r="C18" s="5" t="s">
        <v>157</v>
      </c>
      <c r="D18" s="11" t="s">
        <v>255</v>
      </c>
      <c r="E18" s="11"/>
      <c r="F18" s="11"/>
      <c r="G18" s="5" t="s">
        <v>161</v>
      </c>
      <c r="H18" s="5" t="s">
        <v>258</v>
      </c>
      <c r="I18" s="5">
        <v>15</v>
      </c>
      <c r="J18" s="5"/>
      <c r="K18" s="5">
        <v>15</v>
      </c>
      <c r="L18" s="5"/>
      <c r="M18" s="5"/>
      <c r="N18" s="5"/>
    </row>
    <row r="19" ht="30" customHeight="1" spans="1:14">
      <c r="A19" s="33"/>
      <c r="B19" s="5" t="s">
        <v>165</v>
      </c>
      <c r="C19" s="23" t="s">
        <v>196</v>
      </c>
      <c r="D19" s="11" t="s">
        <v>255</v>
      </c>
      <c r="E19" s="11"/>
      <c r="F19" s="11"/>
      <c r="G19" s="5" t="s">
        <v>259</v>
      </c>
      <c r="H19" s="5" t="s">
        <v>259</v>
      </c>
      <c r="I19" s="5">
        <v>15</v>
      </c>
      <c r="J19" s="5"/>
      <c r="K19" s="5">
        <v>15</v>
      </c>
      <c r="L19" s="5"/>
      <c r="M19" s="5"/>
      <c r="N19" s="5"/>
    </row>
    <row r="20" ht="30" customHeight="1" spans="1:14">
      <c r="A20" s="33"/>
      <c r="B20" s="5"/>
      <c r="C20" s="23" t="s">
        <v>197</v>
      </c>
      <c r="D20" s="11" t="s">
        <v>255</v>
      </c>
      <c r="E20" s="11"/>
      <c r="F20" s="11"/>
      <c r="G20" s="5" t="s">
        <v>260</v>
      </c>
      <c r="H20" s="5" t="s">
        <v>260</v>
      </c>
      <c r="I20" s="5">
        <v>15</v>
      </c>
      <c r="J20" s="5"/>
      <c r="K20" s="5">
        <v>15</v>
      </c>
      <c r="L20" s="5"/>
      <c r="M20" s="5"/>
      <c r="N20" s="5"/>
    </row>
    <row r="21" ht="13" customHeight="1" spans="1:14">
      <c r="A21" s="33"/>
      <c r="B21" s="5"/>
      <c r="C21" s="23" t="s">
        <v>171</v>
      </c>
      <c r="D21" s="11"/>
      <c r="E21" s="11"/>
      <c r="F21" s="11"/>
      <c r="G21" s="5"/>
      <c r="H21" s="5"/>
      <c r="I21" s="5"/>
      <c r="J21" s="5"/>
      <c r="K21" s="5"/>
      <c r="L21" s="5"/>
      <c r="M21" s="5"/>
      <c r="N21" s="5"/>
    </row>
    <row r="22" ht="13" customHeight="1" spans="1:14">
      <c r="A22" s="33"/>
      <c r="B22" s="5"/>
      <c r="C22" s="34"/>
      <c r="D22" s="11"/>
      <c r="E22" s="11"/>
      <c r="F22" s="11"/>
      <c r="G22" s="5"/>
      <c r="H22" s="5"/>
      <c r="I22" s="5"/>
      <c r="J22" s="5"/>
      <c r="K22" s="5"/>
      <c r="L22" s="5"/>
      <c r="M22" s="5"/>
      <c r="N22" s="5"/>
    </row>
    <row r="23" ht="13" customHeight="1" spans="1:14">
      <c r="A23" s="33"/>
      <c r="B23" s="5"/>
      <c r="C23" s="5" t="s">
        <v>172</v>
      </c>
      <c r="D23" s="11"/>
      <c r="E23" s="11"/>
      <c r="F23" s="11"/>
      <c r="G23" s="5"/>
      <c r="H23" s="5"/>
      <c r="I23" s="5"/>
      <c r="J23" s="5"/>
      <c r="K23" s="5"/>
      <c r="L23" s="5"/>
      <c r="M23" s="5"/>
      <c r="N23" s="5"/>
    </row>
    <row r="24" ht="13" customHeight="1" spans="1:14">
      <c r="A24" s="33"/>
      <c r="B24" s="5"/>
      <c r="C24" s="5"/>
      <c r="D24" s="11"/>
      <c r="E24" s="11"/>
      <c r="F24" s="11"/>
      <c r="G24" s="5"/>
      <c r="H24" s="5"/>
      <c r="I24" s="5"/>
      <c r="J24" s="5"/>
      <c r="K24" s="5"/>
      <c r="L24" s="5"/>
      <c r="M24" s="5"/>
      <c r="N24" s="5"/>
    </row>
    <row r="25" ht="30" customHeight="1" spans="1:14">
      <c r="A25" s="34"/>
      <c r="B25" s="5" t="s">
        <v>73</v>
      </c>
      <c r="C25" s="5" t="s">
        <v>74</v>
      </c>
      <c r="D25" s="11" t="s">
        <v>255</v>
      </c>
      <c r="E25" s="11"/>
      <c r="F25" s="11"/>
      <c r="G25" s="5" t="s">
        <v>76</v>
      </c>
      <c r="H25" s="35">
        <v>0.99</v>
      </c>
      <c r="I25" s="5">
        <v>10</v>
      </c>
      <c r="J25" s="5"/>
      <c r="K25" s="5">
        <v>10</v>
      </c>
      <c r="L25" s="5"/>
      <c r="M25" s="5"/>
      <c r="N25" s="5"/>
    </row>
    <row r="26" ht="15" customHeight="1" spans="1:14">
      <c r="A26" s="26" t="s">
        <v>174</v>
      </c>
      <c r="B26" s="26"/>
      <c r="C26" s="26"/>
      <c r="D26" s="26"/>
      <c r="E26" s="26"/>
      <c r="F26" s="26"/>
      <c r="G26" s="26"/>
      <c r="H26" s="26"/>
      <c r="I26" s="26">
        <v>100</v>
      </c>
      <c r="J26" s="26"/>
      <c r="K26" s="26">
        <v>100</v>
      </c>
      <c r="L26" s="26"/>
      <c r="M26" s="31"/>
      <c r="N26" s="31"/>
    </row>
  </sheetData>
  <mergeCells count="10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11:A12"/>
    <mergeCell ref="A13:A25"/>
    <mergeCell ref="B13:B14"/>
    <mergeCell ref="B15:B18"/>
    <mergeCell ref="B19:B24"/>
    <mergeCell ref="C13:C14"/>
    <mergeCell ref="C21:C22"/>
    <mergeCell ref="C23:C24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C4" sqref="C4:N4"/>
    </sheetView>
  </sheetViews>
  <sheetFormatPr defaultColWidth="9" defaultRowHeight="13.5"/>
  <cols>
    <col min="5" max="5" width="12.8166666666667" customWidth="1"/>
    <col min="6" max="6" width="3.90833333333333" hidden="1" customWidth="1"/>
    <col min="7" max="7" width="23" customWidth="1"/>
    <col min="8" max="8" width="26.875" customWidth="1"/>
    <col min="9" max="9" width="7.625" customWidth="1"/>
    <col min="10" max="10" width="0.125" customWidth="1"/>
    <col min="11" max="11" width="6" customWidth="1"/>
    <col min="12" max="12" width="9" hidden="1" customWidth="1"/>
    <col min="13" max="13" width="6.75833333333333" customWidth="1"/>
    <col min="14" max="14" width="5.25833333333333" customWidth="1"/>
  </cols>
  <sheetData>
    <row r="1" ht="14.25" spans="1:14">
      <c r="A1" s="1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5" t="s">
        <v>114</v>
      </c>
      <c r="B4" s="6"/>
      <c r="C4" s="5" t="s">
        <v>262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5" customHeight="1" spans="1:14">
      <c r="A5" s="5" t="s">
        <v>116</v>
      </c>
      <c r="B5" s="5"/>
      <c r="C5" s="5" t="s">
        <v>177</v>
      </c>
      <c r="D5" s="5"/>
      <c r="E5" s="5"/>
      <c r="F5" s="5"/>
      <c r="G5" s="5"/>
      <c r="H5" s="5" t="s">
        <v>178</v>
      </c>
      <c r="I5" s="5"/>
      <c r="J5" s="5" t="s">
        <v>179</v>
      </c>
      <c r="K5" s="5"/>
      <c r="L5" s="5"/>
      <c r="M5" s="5"/>
      <c r="N5" s="5"/>
    </row>
    <row r="6" ht="15" customHeight="1" spans="1:14">
      <c r="A6" s="5" t="s">
        <v>117</v>
      </c>
      <c r="B6" s="6"/>
      <c r="C6" s="6"/>
      <c r="D6" s="6"/>
      <c r="E6" s="5" t="s">
        <v>118</v>
      </c>
      <c r="F6" s="5" t="s">
        <v>119</v>
      </c>
      <c r="G6" s="6"/>
      <c r="H6" s="5" t="s">
        <v>120</v>
      </c>
      <c r="I6" s="6"/>
      <c r="J6" s="5" t="s">
        <v>121</v>
      </c>
      <c r="K6" s="6"/>
      <c r="L6" s="5" t="s">
        <v>122</v>
      </c>
      <c r="M6" s="6"/>
      <c r="N6" s="5" t="s">
        <v>123</v>
      </c>
    </row>
    <row r="7" ht="15" customHeight="1" spans="1:14">
      <c r="A7" s="5" t="s">
        <v>124</v>
      </c>
      <c r="B7" s="6"/>
      <c r="C7" s="7" t="s">
        <v>125</v>
      </c>
      <c r="D7" s="8"/>
      <c r="E7" s="9">
        <v>10.71</v>
      </c>
      <c r="F7" s="9">
        <v>10.71</v>
      </c>
      <c r="G7" s="9"/>
      <c r="H7" s="9">
        <v>8.72</v>
      </c>
      <c r="I7" s="9"/>
      <c r="J7" s="9">
        <v>10</v>
      </c>
      <c r="K7" s="9"/>
      <c r="L7" s="28">
        <f>H7/F7</f>
        <v>0.814192343604108</v>
      </c>
      <c r="M7" s="28"/>
      <c r="N7" s="9">
        <v>8.1</v>
      </c>
    </row>
    <row r="8" ht="15" customHeight="1" spans="1:14">
      <c r="A8" s="10"/>
      <c r="B8" s="10"/>
      <c r="C8" s="5" t="s">
        <v>126</v>
      </c>
      <c r="D8" s="6"/>
      <c r="E8" s="9">
        <v>3.31</v>
      </c>
      <c r="F8" s="9">
        <v>3.31</v>
      </c>
      <c r="G8" s="9"/>
      <c r="H8" s="9">
        <v>1.32</v>
      </c>
      <c r="I8" s="9"/>
      <c r="J8" s="9" t="s">
        <v>19</v>
      </c>
      <c r="K8" s="9"/>
      <c r="L8" s="28">
        <f>H8/F8</f>
        <v>0.398791540785498</v>
      </c>
      <c r="M8" s="28"/>
      <c r="N8" s="9" t="s">
        <v>19</v>
      </c>
    </row>
    <row r="9" ht="15" customHeight="1" spans="1:14">
      <c r="A9" s="10"/>
      <c r="B9" s="10"/>
      <c r="C9" s="6" t="s">
        <v>263</v>
      </c>
      <c r="D9" s="6"/>
      <c r="E9" s="9">
        <v>7.4</v>
      </c>
      <c r="F9" s="9">
        <v>7.4</v>
      </c>
      <c r="G9" s="9"/>
      <c r="H9" s="9">
        <v>7.4</v>
      </c>
      <c r="I9" s="9"/>
      <c r="J9" s="9" t="s">
        <v>19</v>
      </c>
      <c r="K9" s="9"/>
      <c r="L9" s="28">
        <f>H9/F9</f>
        <v>1</v>
      </c>
      <c r="M9" s="28"/>
      <c r="N9" s="9" t="s">
        <v>19</v>
      </c>
    </row>
    <row r="10" ht="15" customHeight="1" spans="1:14">
      <c r="A10" s="10"/>
      <c r="B10" s="10"/>
      <c r="C10" s="6" t="s">
        <v>264</v>
      </c>
      <c r="D10" s="6"/>
      <c r="E10" s="9">
        <v>0</v>
      </c>
      <c r="F10" s="9">
        <v>0</v>
      </c>
      <c r="G10" s="9"/>
      <c r="H10" s="9">
        <v>0</v>
      </c>
      <c r="I10" s="9"/>
      <c r="J10" s="9" t="s">
        <v>19</v>
      </c>
      <c r="K10" s="9"/>
      <c r="L10" s="28">
        <v>0</v>
      </c>
      <c r="M10" s="28"/>
      <c r="N10" s="9" t="s">
        <v>19</v>
      </c>
    </row>
    <row r="11" ht="15.75" customHeight="1" spans="1:14">
      <c r="A11" s="5" t="s">
        <v>129</v>
      </c>
      <c r="B11" s="5" t="s">
        <v>130</v>
      </c>
      <c r="C11" s="6"/>
      <c r="D11" s="6"/>
      <c r="E11" s="6"/>
      <c r="F11" s="6"/>
      <c r="G11" s="6"/>
      <c r="H11" s="5" t="s">
        <v>131</v>
      </c>
      <c r="I11" s="6"/>
      <c r="J11" s="6"/>
      <c r="K11" s="6"/>
      <c r="L11" s="6"/>
      <c r="M11" s="6"/>
      <c r="N11" s="6"/>
    </row>
    <row r="12" ht="45.75" customHeight="1" spans="1:14">
      <c r="A12" s="6"/>
      <c r="B12" s="5" t="s">
        <v>265</v>
      </c>
      <c r="C12" s="6"/>
      <c r="D12" s="6"/>
      <c r="E12" s="6"/>
      <c r="F12" s="6"/>
      <c r="G12" s="6"/>
      <c r="H12" s="5" t="s">
        <v>266</v>
      </c>
      <c r="I12" s="6"/>
      <c r="J12" s="6"/>
      <c r="K12" s="6"/>
      <c r="L12" s="6"/>
      <c r="M12" s="6"/>
      <c r="N12" s="6"/>
    </row>
    <row r="13" ht="15.75" customHeight="1" spans="1:14">
      <c r="A13" s="5" t="s">
        <v>182</v>
      </c>
      <c r="B13" s="5" t="s">
        <v>134</v>
      </c>
      <c r="C13" s="5" t="s">
        <v>135</v>
      </c>
      <c r="D13" s="5" t="s">
        <v>136</v>
      </c>
      <c r="E13" s="6"/>
      <c r="F13" s="6"/>
      <c r="G13" s="5" t="s">
        <v>137</v>
      </c>
      <c r="H13" s="5" t="s">
        <v>138</v>
      </c>
      <c r="I13" s="5" t="s">
        <v>121</v>
      </c>
      <c r="J13" s="6"/>
      <c r="K13" s="5" t="s">
        <v>123</v>
      </c>
      <c r="L13" s="6"/>
      <c r="M13" s="5" t="s">
        <v>139</v>
      </c>
      <c r="N13" s="6"/>
    </row>
    <row r="14" spans="1:14">
      <c r="A14" s="5" t="s">
        <v>183</v>
      </c>
      <c r="B14" s="6"/>
      <c r="C14" s="6"/>
      <c r="D14" s="6"/>
      <c r="E14" s="6"/>
      <c r="F14" s="6"/>
      <c r="G14" s="5" t="s">
        <v>140</v>
      </c>
      <c r="H14" s="5" t="s">
        <v>141</v>
      </c>
      <c r="I14" s="6"/>
      <c r="J14" s="6"/>
      <c r="K14" s="6"/>
      <c r="L14" s="6"/>
      <c r="M14" s="6"/>
      <c r="N14" s="6"/>
    </row>
    <row r="15" ht="45.75" customHeight="1" spans="1:14">
      <c r="A15" s="5" t="s">
        <v>184</v>
      </c>
      <c r="B15" s="5" t="s">
        <v>85</v>
      </c>
      <c r="C15" s="5" t="s">
        <v>142</v>
      </c>
      <c r="D15" s="11" t="s">
        <v>267</v>
      </c>
      <c r="E15" s="12"/>
      <c r="F15" s="12"/>
      <c r="G15" s="13" t="s">
        <v>268</v>
      </c>
      <c r="H15" s="14" t="s">
        <v>269</v>
      </c>
      <c r="I15" s="6">
        <v>15</v>
      </c>
      <c r="J15" s="6"/>
      <c r="K15" s="6">
        <v>15</v>
      </c>
      <c r="L15" s="6"/>
      <c r="M15" s="6"/>
      <c r="N15" s="6"/>
    </row>
    <row r="16" ht="30" customHeight="1" spans="1:14">
      <c r="A16" s="10"/>
      <c r="B16" s="6"/>
      <c r="C16" s="5" t="s">
        <v>149</v>
      </c>
      <c r="D16" s="15" t="s">
        <v>270</v>
      </c>
      <c r="E16" s="16"/>
      <c r="F16" s="17"/>
      <c r="G16" s="13" t="s">
        <v>271</v>
      </c>
      <c r="H16" s="13" t="s">
        <v>271</v>
      </c>
      <c r="I16" s="6">
        <v>5</v>
      </c>
      <c r="J16" s="6"/>
      <c r="K16" s="6">
        <v>5</v>
      </c>
      <c r="L16" s="6"/>
      <c r="M16" s="6"/>
      <c r="N16" s="6"/>
    </row>
    <row r="17" ht="45" customHeight="1" spans="1:14">
      <c r="A17" s="10"/>
      <c r="B17" s="6"/>
      <c r="C17" s="6"/>
      <c r="D17" s="18" t="s">
        <v>272</v>
      </c>
      <c r="E17" s="19"/>
      <c r="F17" s="20"/>
      <c r="G17" s="13" t="s">
        <v>273</v>
      </c>
      <c r="H17" s="13" t="s">
        <v>274</v>
      </c>
      <c r="I17" s="6">
        <v>5</v>
      </c>
      <c r="J17" s="6"/>
      <c r="K17" s="6">
        <v>5</v>
      </c>
      <c r="L17" s="6"/>
      <c r="M17" s="6"/>
      <c r="N17" s="6"/>
    </row>
    <row r="18" ht="14.75" customHeight="1" spans="1:14">
      <c r="A18" s="10"/>
      <c r="B18" s="6"/>
      <c r="C18" s="5" t="s">
        <v>155</v>
      </c>
      <c r="D18" s="11" t="s">
        <v>52</v>
      </c>
      <c r="E18" s="12"/>
      <c r="F18" s="12"/>
      <c r="G18" s="21" t="s">
        <v>97</v>
      </c>
      <c r="H18" s="22" t="s">
        <v>148</v>
      </c>
      <c r="I18" s="6">
        <v>10</v>
      </c>
      <c r="J18" s="6"/>
      <c r="K18" s="6">
        <v>10</v>
      </c>
      <c r="L18" s="6"/>
      <c r="M18" s="6"/>
      <c r="N18" s="6"/>
    </row>
    <row r="19" ht="15" customHeight="1" spans="1:14">
      <c r="A19" s="10"/>
      <c r="B19" s="6"/>
      <c r="C19" s="5" t="s">
        <v>157</v>
      </c>
      <c r="D19" s="18" t="s">
        <v>275</v>
      </c>
      <c r="E19" s="19"/>
      <c r="F19" s="20"/>
      <c r="G19" s="5" t="s">
        <v>276</v>
      </c>
      <c r="H19" s="6" t="s">
        <v>277</v>
      </c>
      <c r="I19" s="6">
        <v>5</v>
      </c>
      <c r="J19" s="6"/>
      <c r="K19" s="6">
        <v>5</v>
      </c>
      <c r="L19" s="6"/>
      <c r="M19" s="6"/>
      <c r="N19" s="6"/>
    </row>
    <row r="20" ht="15" customHeight="1" spans="1:14">
      <c r="A20" s="10"/>
      <c r="B20" s="6"/>
      <c r="C20" s="6"/>
      <c r="D20" s="18" t="s">
        <v>278</v>
      </c>
      <c r="E20" s="19"/>
      <c r="F20" s="20"/>
      <c r="G20" s="5" t="s">
        <v>279</v>
      </c>
      <c r="H20" s="5" t="s">
        <v>280</v>
      </c>
      <c r="I20" s="6">
        <v>5</v>
      </c>
      <c r="J20" s="6"/>
      <c r="K20" s="6">
        <v>4.2</v>
      </c>
      <c r="L20" s="6"/>
      <c r="M20" s="6"/>
      <c r="N20" s="6"/>
    </row>
    <row r="21" ht="15" customHeight="1" spans="1:14">
      <c r="A21" s="10"/>
      <c r="B21" s="6"/>
      <c r="C21" s="6"/>
      <c r="D21" s="18" t="s">
        <v>281</v>
      </c>
      <c r="E21" s="19"/>
      <c r="F21" s="20"/>
      <c r="G21" s="6" t="s">
        <v>282</v>
      </c>
      <c r="H21" s="6" t="s">
        <v>282</v>
      </c>
      <c r="I21" s="6">
        <v>5</v>
      </c>
      <c r="J21" s="6"/>
      <c r="K21" s="6">
        <v>5</v>
      </c>
      <c r="L21" s="6"/>
      <c r="M21" s="6"/>
      <c r="N21" s="6"/>
    </row>
    <row r="22" ht="15" customHeight="1" spans="1:14">
      <c r="A22" s="10"/>
      <c r="B22" s="5" t="s">
        <v>165</v>
      </c>
      <c r="C22" s="5" t="s">
        <v>283</v>
      </c>
      <c r="D22" s="12"/>
      <c r="E22" s="12"/>
      <c r="F22" s="12"/>
      <c r="G22" s="6"/>
      <c r="H22" s="6"/>
      <c r="I22" s="6"/>
      <c r="J22" s="6"/>
      <c r="K22" s="6"/>
      <c r="L22" s="6"/>
      <c r="M22" s="6"/>
      <c r="N22" s="6"/>
    </row>
    <row r="23" ht="15" customHeight="1" spans="1:14">
      <c r="A23" s="10"/>
      <c r="B23" s="6"/>
      <c r="C23" s="5" t="s">
        <v>203</v>
      </c>
      <c r="D23" s="12"/>
      <c r="E23" s="12"/>
      <c r="F23" s="12"/>
      <c r="G23" s="6"/>
      <c r="H23" s="6"/>
      <c r="I23" s="6"/>
      <c r="J23" s="6"/>
      <c r="K23" s="6"/>
      <c r="L23" s="6"/>
      <c r="M23" s="6"/>
      <c r="N23" s="6"/>
    </row>
    <row r="24" ht="45" customHeight="1" spans="1:14">
      <c r="A24" s="10"/>
      <c r="B24" s="6"/>
      <c r="C24" s="23" t="s">
        <v>105</v>
      </c>
      <c r="D24" s="11" t="s">
        <v>284</v>
      </c>
      <c r="E24" s="12"/>
      <c r="F24" s="12"/>
      <c r="G24" s="13" t="s">
        <v>285</v>
      </c>
      <c r="H24" s="13" t="s">
        <v>285</v>
      </c>
      <c r="I24" s="6">
        <v>15</v>
      </c>
      <c r="J24" s="6"/>
      <c r="K24" s="6">
        <v>15</v>
      </c>
      <c r="L24" s="6"/>
      <c r="M24" s="6"/>
      <c r="N24" s="6"/>
    </row>
    <row r="25" ht="15" customHeight="1" spans="1:14">
      <c r="A25" s="10"/>
      <c r="B25" s="6"/>
      <c r="C25" s="23" t="s">
        <v>251</v>
      </c>
      <c r="D25" s="12"/>
      <c r="E25" s="12"/>
      <c r="F25" s="12"/>
      <c r="G25" s="6"/>
      <c r="H25" s="6"/>
      <c r="I25" s="6"/>
      <c r="J25" s="6"/>
      <c r="K25" s="6"/>
      <c r="L25" s="6"/>
      <c r="M25" s="6"/>
      <c r="N25" s="6"/>
    </row>
    <row r="26" ht="15" customHeight="1" spans="1:14">
      <c r="A26" s="10"/>
      <c r="B26" s="6"/>
      <c r="C26" s="24"/>
      <c r="D26" s="12"/>
      <c r="E26" s="12"/>
      <c r="F26" s="12"/>
      <c r="G26" s="6"/>
      <c r="H26" s="6"/>
      <c r="I26" s="6"/>
      <c r="J26" s="6"/>
      <c r="K26" s="6"/>
      <c r="L26" s="6"/>
      <c r="M26" s="6"/>
      <c r="N26" s="6"/>
    </row>
    <row r="27" ht="30" customHeight="1" spans="1:14">
      <c r="A27" s="10"/>
      <c r="B27" s="6"/>
      <c r="C27" s="5" t="s">
        <v>172</v>
      </c>
      <c r="D27" s="11" t="s">
        <v>286</v>
      </c>
      <c r="E27" s="12"/>
      <c r="F27" s="12"/>
      <c r="G27" s="13" t="s">
        <v>287</v>
      </c>
      <c r="H27" s="13" t="s">
        <v>287</v>
      </c>
      <c r="I27" s="6">
        <v>15</v>
      </c>
      <c r="J27" s="6"/>
      <c r="K27" s="6">
        <v>15</v>
      </c>
      <c r="L27" s="6"/>
      <c r="M27" s="6"/>
      <c r="N27" s="6"/>
    </row>
    <row r="28" ht="30" customHeight="1" spans="1:14">
      <c r="A28" s="10"/>
      <c r="B28" s="5" t="s">
        <v>73</v>
      </c>
      <c r="C28" s="5" t="s">
        <v>74</v>
      </c>
      <c r="D28" s="11" t="s">
        <v>288</v>
      </c>
      <c r="E28" s="12"/>
      <c r="F28" s="12"/>
      <c r="G28" s="6" t="s">
        <v>202</v>
      </c>
      <c r="H28" s="25">
        <v>0.99</v>
      </c>
      <c r="I28" s="6">
        <v>10</v>
      </c>
      <c r="J28" s="6"/>
      <c r="K28" s="6">
        <v>10</v>
      </c>
      <c r="L28" s="6"/>
      <c r="M28" s="6"/>
      <c r="N28" s="6"/>
    </row>
    <row r="29" ht="15.5" customHeight="1" spans="1:14">
      <c r="A29" s="26" t="s">
        <v>174</v>
      </c>
      <c r="B29" s="27"/>
      <c r="C29" s="27"/>
      <c r="D29" s="27"/>
      <c r="E29" s="27"/>
      <c r="F29" s="27"/>
      <c r="G29" s="27"/>
      <c r="H29" s="27"/>
      <c r="I29" s="27">
        <v>100</v>
      </c>
      <c r="J29" s="27"/>
      <c r="K29" s="29">
        <v>97.3</v>
      </c>
      <c r="L29" s="29"/>
      <c r="M29" s="10"/>
      <c r="N29" s="10"/>
    </row>
  </sheetData>
  <mergeCells count="115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1:A12"/>
    <mergeCell ref="B13:B14"/>
    <mergeCell ref="B15:B21"/>
    <mergeCell ref="B22:B27"/>
    <mergeCell ref="C13:C14"/>
    <mergeCell ref="C16:C17"/>
    <mergeCell ref="C19:C21"/>
    <mergeCell ref="C25:C26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妇女两癌筛查</vt:lpstr>
      <vt:lpstr>免费婚前检查</vt:lpstr>
      <vt:lpstr>免费孕前优生检查</vt:lpstr>
      <vt:lpstr>免费补服叶酸</vt:lpstr>
      <vt:lpstr>传染病</vt:lpstr>
      <vt:lpstr>基本公共卫生服务</vt:lpstr>
      <vt:lpstr>取消药品加成</vt:lpstr>
      <vt:lpstr>口腔干预防治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赖丽</dc:creator>
  <cp:lastModifiedBy>Administrator</cp:lastModifiedBy>
  <dcterms:created xsi:type="dcterms:W3CDTF">2021-06-21T04:03:00Z</dcterms:created>
  <dcterms:modified xsi:type="dcterms:W3CDTF">2021-06-25T08:17:57Z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077E94518E554043AA4311EE5201A510</vt:lpwstr>
  </property>
</Properties>
</file>