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24519"/>
</workbook>
</file>

<file path=xl/calcChain.xml><?xml version="1.0" encoding="utf-8"?>
<calcChain xmlns="http://schemas.openxmlformats.org/spreadsheetml/2006/main">
  <c r="F11" i="1"/>
  <c r="D11"/>
  <c r="G11" s="1"/>
  <c r="F9"/>
  <c r="D9"/>
  <c r="G9" s="1"/>
  <c r="F8"/>
  <c r="D8"/>
  <c r="F5"/>
  <c r="D5"/>
  <c r="G5" s="1"/>
  <c r="F6"/>
  <c r="D6"/>
  <c r="G6" s="1"/>
  <c r="F10"/>
  <c r="D10"/>
  <c r="F7"/>
  <c r="D7"/>
  <c r="F4"/>
  <c r="D4"/>
  <c r="F3"/>
  <c r="D3"/>
  <c r="G8" l="1"/>
  <c r="G3"/>
  <c r="G4"/>
  <c r="G7"/>
  <c r="G10"/>
</calcChain>
</file>

<file path=xl/sharedStrings.xml><?xml version="1.0" encoding="utf-8"?>
<sst xmlns="http://schemas.openxmlformats.org/spreadsheetml/2006/main" count="33" uniqueCount="31">
  <si>
    <t>清香坪街道办事处公开招考社会工作者总成绩及进入体检人员名单</t>
  </si>
  <si>
    <t>姓  名</t>
  </si>
  <si>
    <t>准考证号</t>
  </si>
  <si>
    <t>笔试成绩</t>
  </si>
  <si>
    <t>笔试成绩（折合后）</t>
  </si>
  <si>
    <t>面试成绩</t>
  </si>
  <si>
    <t>面试成绩（折合后）</t>
  </si>
  <si>
    <t>总成绩</t>
  </si>
  <si>
    <t>排  名</t>
  </si>
  <si>
    <t>备注</t>
  </si>
  <si>
    <t>进入体检</t>
  </si>
  <si>
    <t>007</t>
  </si>
  <si>
    <t>005</t>
  </si>
  <si>
    <t>013</t>
  </si>
  <si>
    <t>010</t>
  </si>
  <si>
    <t>李  金</t>
    <phoneticPr fontId="7" type="noConversion"/>
  </si>
  <si>
    <t>002</t>
    <phoneticPr fontId="7" type="noConversion"/>
  </si>
  <si>
    <t>杨  柳</t>
    <phoneticPr fontId="7" type="noConversion"/>
  </si>
  <si>
    <t>余海燕</t>
    <phoneticPr fontId="7" type="noConversion"/>
  </si>
  <si>
    <t>谭  茹</t>
    <phoneticPr fontId="7" type="noConversion"/>
  </si>
  <si>
    <t>魏兆婷</t>
    <phoneticPr fontId="7" type="noConversion"/>
  </si>
  <si>
    <t>008</t>
  </si>
  <si>
    <t>唐  林</t>
    <phoneticPr fontId="7" type="noConversion"/>
  </si>
  <si>
    <t>李  玲</t>
    <phoneticPr fontId="7" type="noConversion"/>
  </si>
  <si>
    <t>001</t>
    <phoneticPr fontId="7" type="noConversion"/>
  </si>
  <si>
    <t>郑韵枭</t>
    <phoneticPr fontId="7" type="noConversion"/>
  </si>
  <si>
    <t>004</t>
  </si>
  <si>
    <t>冯  源</t>
    <phoneticPr fontId="7" type="noConversion"/>
  </si>
  <si>
    <t>003</t>
  </si>
  <si>
    <r>
      <t>4</t>
    </r>
    <r>
      <rPr>
        <sz val="11"/>
        <color theme="1"/>
        <rFont val="宋体"/>
        <charset val="134"/>
        <scheme val="minor"/>
      </rPr>
      <t>6</t>
    </r>
    <phoneticPr fontId="6" type="noConversion"/>
  </si>
  <si>
    <t>面试缺考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</si>
</sst>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9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仿宋"/>
      <family val="3"/>
      <charset val="134"/>
    </font>
    <font>
      <sz val="9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K6" sqref="K6"/>
    </sheetView>
  </sheetViews>
  <sheetFormatPr defaultColWidth="9" defaultRowHeight="13.5"/>
  <cols>
    <col min="1" max="1" width="11.875" style="1" customWidth="1"/>
    <col min="2" max="2" width="12.75" style="1" customWidth="1"/>
    <col min="3" max="3" width="13.75" style="2" customWidth="1"/>
    <col min="4" max="4" width="11.5" style="1" customWidth="1"/>
    <col min="5" max="5" width="15" style="1" customWidth="1"/>
    <col min="6" max="6" width="12.5" style="1" customWidth="1"/>
    <col min="7" max="7" width="15.375" style="1" customWidth="1"/>
    <col min="8" max="8" width="15.5" style="1" customWidth="1"/>
    <col min="9" max="9" width="23" style="1" customWidth="1"/>
  </cols>
  <sheetData>
    <row r="1" spans="1:9" ht="51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7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</row>
    <row r="3" spans="1:9" ht="27.75" customHeight="1">
      <c r="A3" s="11" t="s">
        <v>15</v>
      </c>
      <c r="B3" s="5" t="s">
        <v>16</v>
      </c>
      <c r="C3" s="6">
        <v>70</v>
      </c>
      <c r="D3" s="7">
        <f t="shared" ref="D3:D11" si="0">C3*0.5</f>
        <v>35</v>
      </c>
      <c r="E3" s="7">
        <v>80.599999999999994</v>
      </c>
      <c r="F3" s="7">
        <f t="shared" ref="F3:F11" si="1">E3*0.5</f>
        <v>40.299999999999997</v>
      </c>
      <c r="G3" s="7">
        <f t="shared" ref="G3:G11" si="2">D3+F3</f>
        <v>75.3</v>
      </c>
      <c r="H3" s="7">
        <v>1</v>
      </c>
      <c r="I3" s="7" t="s">
        <v>10</v>
      </c>
    </row>
    <row r="4" spans="1:9" ht="27.75" customHeight="1">
      <c r="A4" s="11" t="s">
        <v>17</v>
      </c>
      <c r="B4" s="5" t="s">
        <v>11</v>
      </c>
      <c r="C4" s="6">
        <v>63</v>
      </c>
      <c r="D4" s="7">
        <f t="shared" si="0"/>
        <v>31.5</v>
      </c>
      <c r="E4" s="7">
        <v>82.6</v>
      </c>
      <c r="F4" s="7">
        <f t="shared" si="1"/>
        <v>41.3</v>
      </c>
      <c r="G4" s="7">
        <f t="shared" si="2"/>
        <v>72.8</v>
      </c>
      <c r="H4" s="8">
        <v>2</v>
      </c>
      <c r="I4" s="7" t="s">
        <v>10</v>
      </c>
    </row>
    <row r="5" spans="1:9" ht="27.75" customHeight="1">
      <c r="A5" s="11" t="s">
        <v>22</v>
      </c>
      <c r="B5" s="5" t="s">
        <v>14</v>
      </c>
      <c r="C5" s="6">
        <v>56</v>
      </c>
      <c r="D5" s="7">
        <f t="shared" si="0"/>
        <v>28</v>
      </c>
      <c r="E5" s="7">
        <v>84.3</v>
      </c>
      <c r="F5" s="7">
        <f t="shared" si="1"/>
        <v>42.15</v>
      </c>
      <c r="G5" s="7">
        <f t="shared" si="2"/>
        <v>70.150000000000006</v>
      </c>
      <c r="H5" s="7">
        <v>3</v>
      </c>
      <c r="I5" s="7" t="s">
        <v>10</v>
      </c>
    </row>
    <row r="6" spans="1:9" ht="27.75" customHeight="1">
      <c r="A6" s="12" t="s">
        <v>20</v>
      </c>
      <c r="B6" s="5" t="s">
        <v>21</v>
      </c>
      <c r="C6" s="9">
        <v>57</v>
      </c>
      <c r="D6" s="7">
        <f t="shared" si="0"/>
        <v>28.5</v>
      </c>
      <c r="E6" s="7">
        <v>70.3</v>
      </c>
      <c r="F6" s="7">
        <f t="shared" si="1"/>
        <v>35.15</v>
      </c>
      <c r="G6" s="7">
        <f t="shared" si="2"/>
        <v>63.65</v>
      </c>
      <c r="H6" s="8">
        <v>4</v>
      </c>
      <c r="I6" s="7"/>
    </row>
    <row r="7" spans="1:9" ht="27.75" customHeight="1">
      <c r="A7" s="11" t="s">
        <v>18</v>
      </c>
      <c r="B7" s="5" t="s">
        <v>12</v>
      </c>
      <c r="C7" s="6">
        <v>61</v>
      </c>
      <c r="D7" s="7">
        <f t="shared" si="0"/>
        <v>30.5</v>
      </c>
      <c r="E7" s="7">
        <v>65.3</v>
      </c>
      <c r="F7" s="7">
        <f t="shared" si="1"/>
        <v>32.65</v>
      </c>
      <c r="G7" s="7">
        <f t="shared" si="2"/>
        <v>63.15</v>
      </c>
      <c r="H7" s="7">
        <v>5</v>
      </c>
      <c r="I7" s="7"/>
    </row>
    <row r="8" spans="1:9" ht="27.75" customHeight="1">
      <c r="A8" s="11" t="s">
        <v>23</v>
      </c>
      <c r="B8" s="5" t="s">
        <v>24</v>
      </c>
      <c r="C8" s="6">
        <v>53</v>
      </c>
      <c r="D8" s="7">
        <f t="shared" si="0"/>
        <v>26.5</v>
      </c>
      <c r="E8" s="7">
        <v>71.3</v>
      </c>
      <c r="F8" s="7">
        <f t="shared" si="1"/>
        <v>35.65</v>
      </c>
      <c r="G8" s="7">
        <f t="shared" si="2"/>
        <v>62.15</v>
      </c>
      <c r="H8" s="8">
        <v>6</v>
      </c>
      <c r="I8" s="7"/>
    </row>
    <row r="9" spans="1:9" ht="27.75" customHeight="1">
      <c r="A9" s="11" t="s">
        <v>25</v>
      </c>
      <c r="B9" s="5" t="s">
        <v>26</v>
      </c>
      <c r="C9" s="9">
        <v>53</v>
      </c>
      <c r="D9" s="7">
        <f t="shared" si="0"/>
        <v>26.5</v>
      </c>
      <c r="E9" s="7">
        <v>58.3</v>
      </c>
      <c r="F9" s="7">
        <f t="shared" si="1"/>
        <v>29.15</v>
      </c>
      <c r="G9" s="7">
        <f t="shared" si="2"/>
        <v>55.65</v>
      </c>
      <c r="H9" s="7">
        <v>7</v>
      </c>
      <c r="I9" s="7"/>
    </row>
    <row r="10" spans="1:9" ht="27.75" customHeight="1">
      <c r="A10" s="11" t="s">
        <v>19</v>
      </c>
      <c r="B10" s="5" t="s">
        <v>13</v>
      </c>
      <c r="C10" s="6">
        <v>61</v>
      </c>
      <c r="D10" s="7">
        <f t="shared" si="0"/>
        <v>30.5</v>
      </c>
      <c r="E10" s="13" t="s">
        <v>29</v>
      </c>
      <c r="F10" s="7">
        <f t="shared" si="1"/>
        <v>23</v>
      </c>
      <c r="G10" s="7">
        <f t="shared" si="2"/>
        <v>53.5</v>
      </c>
      <c r="H10" s="8">
        <v>8</v>
      </c>
      <c r="I10" s="7"/>
    </row>
    <row r="11" spans="1:9" ht="27.75" customHeight="1">
      <c r="A11" s="11" t="s">
        <v>27</v>
      </c>
      <c r="B11" s="5" t="s">
        <v>28</v>
      </c>
      <c r="C11" s="9">
        <v>49</v>
      </c>
      <c r="D11" s="7">
        <f t="shared" si="0"/>
        <v>24.5</v>
      </c>
      <c r="E11" s="7">
        <v>0</v>
      </c>
      <c r="F11" s="7">
        <f t="shared" si="1"/>
        <v>0</v>
      </c>
      <c r="G11" s="7">
        <f t="shared" si="2"/>
        <v>24.5</v>
      </c>
      <c r="H11" s="7">
        <v>9</v>
      </c>
      <c r="I11" s="14" t="s">
        <v>30</v>
      </c>
    </row>
  </sheetData>
  <sortState ref="A3:I16">
    <sortCondition descending="1" ref="G2"/>
  </sortState>
  <mergeCells count="1">
    <mergeCell ref="A1:I1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王春丹</cp:lastModifiedBy>
  <cp:lastPrinted>2020-06-16T03:00:17Z</cp:lastPrinted>
  <dcterms:created xsi:type="dcterms:W3CDTF">2015-12-02T03:43:00Z</dcterms:created>
  <dcterms:modified xsi:type="dcterms:W3CDTF">2020-06-16T10:05:17Z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