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295" windowHeight="8520" activeTab="2"/>
  </bookViews>
  <sheets>
    <sheet name="预算支出明细" sheetId="1" r:id="rId1"/>
    <sheet name="收支预算总表" sheetId="2" r:id="rId2"/>
    <sheet name="三公经费" sheetId="3" r:id="rId3"/>
  </sheets>
  <calcPr calcId="144525"/>
</workbook>
</file>

<file path=xl/sharedStrings.xml><?xml version="1.0" encoding="utf-8"?>
<sst xmlns="http://schemas.openxmlformats.org/spreadsheetml/2006/main" count="97">
  <si>
    <t>2018年西区区本级各部门年初预算支出明细表</t>
  </si>
  <si>
    <t>单位：万元</t>
  </si>
  <si>
    <t>单位代码</t>
  </si>
  <si>
    <t>功能科目</t>
  </si>
  <si>
    <t>部门经济分类科目</t>
  </si>
  <si>
    <t>政府经济分类科目</t>
  </si>
  <si>
    <t>摘要</t>
  </si>
  <si>
    <t>批复金额</t>
  </si>
  <si>
    <t>备注</t>
  </si>
  <si>
    <t>128008攀枝花市第三十一中小</t>
  </si>
  <si>
    <t>2050203初中教育</t>
  </si>
  <si>
    <t>30101</t>
  </si>
  <si>
    <t>50501</t>
  </si>
  <si>
    <t>基本工资</t>
  </si>
  <si>
    <t>30107</t>
  </si>
  <si>
    <t>绩效工资</t>
  </si>
  <si>
    <t>2080505机关事业单位基本养老保险缴费支出</t>
  </si>
  <si>
    <t>30108</t>
  </si>
  <si>
    <t>基本养老保险(事业)</t>
  </si>
  <si>
    <t>2101102事业单位医疗</t>
  </si>
  <si>
    <t>30110</t>
  </si>
  <si>
    <t>基本医疗保险(事业)</t>
  </si>
  <si>
    <t>30112</t>
  </si>
  <si>
    <t>其他社会保障缴费(事业)</t>
  </si>
  <si>
    <t>2101103公务员医疗补助</t>
  </si>
  <si>
    <t>30111</t>
  </si>
  <si>
    <t>公务员医疗补助(事业)</t>
  </si>
  <si>
    <t>2210201住房公积金</t>
  </si>
  <si>
    <t>30113</t>
  </si>
  <si>
    <t>住房公积金(事业)</t>
  </si>
  <si>
    <t>30199</t>
  </si>
  <si>
    <t>工资及五金等支出（编内聘用）</t>
  </si>
  <si>
    <t>30299</t>
  </si>
  <si>
    <t>50502</t>
  </si>
  <si>
    <t>党建经费</t>
  </si>
  <si>
    <t>基本公用支出（事业）</t>
  </si>
  <si>
    <t>30229</t>
  </si>
  <si>
    <t>福利费</t>
  </si>
  <si>
    <t>30228</t>
  </si>
  <si>
    <t>工会经费</t>
  </si>
  <si>
    <t>30217</t>
  </si>
  <si>
    <t>公务接待费</t>
  </si>
  <si>
    <t>聘用人员公用支出</t>
  </si>
  <si>
    <t>离退休公用支出</t>
  </si>
  <si>
    <t>30302</t>
  </si>
  <si>
    <t>50905</t>
  </si>
  <si>
    <t>退休费</t>
  </si>
  <si>
    <t>30307</t>
  </si>
  <si>
    <t>50901</t>
  </si>
  <si>
    <t>退休医疗补助</t>
  </si>
  <si>
    <t>30305</t>
  </si>
  <si>
    <t>生活补助</t>
  </si>
  <si>
    <t>总计</t>
  </si>
  <si>
    <t>收支预算总表（表一）</t>
  </si>
  <si>
    <t>编制单位：攀枝花市第三十一中小学校</t>
  </si>
  <si>
    <t>单位：元</t>
  </si>
  <si>
    <t>收          入</t>
  </si>
  <si>
    <t>支             出</t>
  </si>
  <si>
    <t>项              目</t>
  </si>
  <si>
    <t>2018年预算数</t>
  </si>
  <si>
    <t>一、当年财政拨款收入</t>
  </si>
  <si>
    <t>一、基本支出</t>
  </si>
  <si>
    <t>二、上级补助收入</t>
  </si>
  <si>
    <t>1、工资福利支出</t>
  </si>
  <si>
    <t>三、事业收入</t>
  </si>
  <si>
    <t>2、日常公用支出</t>
  </si>
  <si>
    <t>四、事业单位经营收入</t>
  </si>
  <si>
    <t xml:space="preserve">   其中：因公出国（境）费</t>
  </si>
  <si>
    <t>五、附属单位上缴收入</t>
  </si>
  <si>
    <t xml:space="preserve">         公务接待费</t>
  </si>
  <si>
    <t>六、其他收入</t>
  </si>
  <si>
    <t xml:space="preserve">         公务用车运行维护费</t>
  </si>
  <si>
    <t xml:space="preserve">         党建经费</t>
  </si>
  <si>
    <t xml:space="preserve">         工会经费</t>
  </si>
  <si>
    <t xml:space="preserve">         福利费</t>
  </si>
  <si>
    <t>3、对个人和家庭的补助支出</t>
  </si>
  <si>
    <t>二、项目支出</t>
  </si>
  <si>
    <t>本  年  收  入  合  计</t>
  </si>
  <si>
    <t>本  年  支  出  合  计</t>
  </si>
  <si>
    <t>七、用事业基金弥补收支差额</t>
  </si>
  <si>
    <t>三、结转下年</t>
  </si>
  <si>
    <t>八、上年结转</t>
  </si>
  <si>
    <t xml:space="preserve">    其中：上年预算内资金结转</t>
  </si>
  <si>
    <t xml:space="preserve">          上年自有资金结转</t>
  </si>
  <si>
    <t xml:space="preserve">          上年其他资金结转</t>
  </si>
  <si>
    <t>收      入      总      计</t>
  </si>
  <si>
    <t>支      出      总      计</t>
  </si>
  <si>
    <t>附表3</t>
  </si>
  <si>
    <t>“三公”经费财政拨款支出预算表</t>
  </si>
  <si>
    <t>项目</t>
  </si>
  <si>
    <t>本年预算数</t>
  </si>
  <si>
    <t>合计</t>
  </si>
  <si>
    <t>1、因公出国（境）费用</t>
  </si>
  <si>
    <t>2、公务接待费</t>
  </si>
  <si>
    <t>3、公务用车费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</si>
  <si>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其中：（1）公务用车运行维护费</t>
    </r>
  </si>
  <si>
    <t xml:space="preserve">             （2）公务用车购置费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</si>
</sst>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#,##0_);[Red]\(#,##0\)"/>
  </numFmts>
  <fonts count="36">
    <font>
      <sz val="12"/>
      <name val="宋体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0"/>
      <name val="仿宋_GB2312"/>
      <charset val="134"/>
    </font>
    <font>
      <sz val="12"/>
      <name val="楷体_GB2312"/>
      <charset val="134"/>
    </font>
    <font>
      <sz val="12"/>
      <name val="宋体"/>
      <charset val="134"/>
      <scheme val="major"/>
    </font>
    <font>
      <sz val="12"/>
      <name val="华文中宋"/>
      <charset val="134"/>
    </font>
    <font>
      <sz val="16"/>
      <color indexed="8"/>
      <name val="宋体"/>
      <charset val="134"/>
    </font>
    <font>
      <sz val="10"/>
      <color indexed="8"/>
      <name val="仿宋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0"/>
      <color indexed="8"/>
      <name val="仿宋_GB2312"/>
      <charset val="134"/>
    </font>
    <font>
      <b/>
      <sz val="16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42" fontId="2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0" fillId="18" borderId="21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29" borderId="2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16" borderId="23" applyNumberFormat="0" applyAlignment="0" applyProtection="0">
      <alignment vertical="center"/>
    </xf>
    <xf numFmtId="0" fontId="26" fillId="16" borderId="21" applyNumberFormat="0" applyAlignment="0" applyProtection="0">
      <alignment vertical="center"/>
    </xf>
    <xf numFmtId="0" fontId="32" fillId="27" borderId="24" applyNumberFormat="0" applyAlignment="0" applyProtection="0">
      <alignment vertical="center"/>
    </xf>
    <xf numFmtId="0" fontId="1" fillId="0" borderId="0"/>
    <xf numFmtId="0" fontId="16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1" fontId="35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1" fillId="0" borderId="0" xfId="27" applyAlignment="1">
      <alignment vertical="center"/>
    </xf>
    <xf numFmtId="0" fontId="1" fillId="0" borderId="0" xfId="27"/>
    <xf numFmtId="0" fontId="2" fillId="0" borderId="0" xfId="27" applyFont="1" applyAlignment="1">
      <alignment horizontal="center" vertical="center"/>
    </xf>
    <xf numFmtId="0" fontId="1" fillId="0" borderId="0" xfId="27" applyFont="1" applyAlignment="1"/>
    <xf numFmtId="0" fontId="1" fillId="0" borderId="0" xfId="27" applyFont="1"/>
    <xf numFmtId="177" fontId="3" fillId="0" borderId="1" xfId="51" applyNumberFormat="1" applyFont="1" applyFill="1" applyBorder="1" applyAlignment="1" applyProtection="1">
      <alignment horizontal="left"/>
    </xf>
    <xf numFmtId="0" fontId="1" fillId="0" borderId="0" xfId="27" applyFont="1" applyAlignment="1">
      <alignment horizontal="right" vertical="center"/>
    </xf>
    <xf numFmtId="0" fontId="4" fillId="0" borderId="0" xfId="27" applyFont="1"/>
    <xf numFmtId="0" fontId="1" fillId="0" borderId="2" xfId="27" applyFont="1" applyBorder="1" applyAlignment="1">
      <alignment horizontal="center" vertical="center"/>
    </xf>
    <xf numFmtId="0" fontId="1" fillId="0" borderId="3" xfId="27" applyFont="1" applyBorder="1" applyAlignment="1">
      <alignment horizontal="center" vertical="center"/>
    </xf>
    <xf numFmtId="177" fontId="5" fillId="0" borderId="3" xfId="51" applyNumberFormat="1" applyFont="1" applyFill="1" applyBorder="1" applyAlignment="1" applyProtection="1">
      <alignment horizontal="center" vertical="center" wrapText="1"/>
    </xf>
    <xf numFmtId="0" fontId="1" fillId="0" borderId="3" xfId="27" applyFont="1" applyBorder="1" applyAlignment="1">
      <alignment vertical="center"/>
    </xf>
    <xf numFmtId="176" fontId="1" fillId="0" borderId="4" xfId="27" applyNumberFormat="1" applyFont="1" applyBorder="1" applyAlignment="1">
      <alignment horizontal="center" vertical="center"/>
    </xf>
    <xf numFmtId="0" fontId="6" fillId="0" borderId="0" xfId="27" applyFont="1"/>
    <xf numFmtId="0" fontId="1" fillId="0" borderId="4" xfId="27" applyFont="1" applyBorder="1" applyAlignment="1">
      <alignment vertical="center"/>
    </xf>
    <xf numFmtId="0" fontId="1" fillId="0" borderId="4" xfId="27" applyFont="1" applyBorder="1" applyAlignment="1">
      <alignment horizontal="left" vertical="center" wrapText="1"/>
    </xf>
    <xf numFmtId="0" fontId="1" fillId="0" borderId="5" xfId="27" applyFont="1" applyBorder="1" applyAlignment="1">
      <alignment horizontal="left" vertical="center" wrapText="1"/>
    </xf>
    <xf numFmtId="0" fontId="1" fillId="0" borderId="5" xfId="27" applyFont="1" applyBorder="1" applyAlignment="1">
      <alignment horizontal="center" vertical="center"/>
    </xf>
    <xf numFmtId="1" fontId="7" fillId="0" borderId="0" xfId="50" applyNumberFormat="1" applyFont="1" applyFill="1"/>
    <xf numFmtId="1" fontId="8" fillId="0" borderId="0" xfId="50" applyNumberFormat="1" applyFont="1" applyFill="1"/>
    <xf numFmtId="1" fontId="8" fillId="0" borderId="0" xfId="50" applyNumberFormat="1" applyFont="1" applyFill="1" applyAlignment="1">
      <alignment horizontal="center"/>
    </xf>
    <xf numFmtId="1" fontId="9" fillId="0" borderId="0" xfId="51" applyNumberFormat="1" applyFont="1" applyFill="1" applyAlignment="1">
      <alignment horizontal="left"/>
    </xf>
    <xf numFmtId="1" fontId="9" fillId="0" borderId="0" xfId="51" applyNumberFormat="1" applyFont="1" applyFill="1"/>
    <xf numFmtId="1" fontId="10" fillId="0" borderId="0" xfId="50" applyNumberFormat="1" applyFont="1" applyFill="1"/>
    <xf numFmtId="177" fontId="10" fillId="0" borderId="0" xfId="51" applyNumberFormat="1" applyFont="1" applyFill="1" applyAlignment="1">
      <alignment horizontal="left"/>
    </xf>
    <xf numFmtId="177" fontId="10" fillId="0" borderId="0" xfId="51" applyNumberFormat="1" applyFont="1" applyFill="1" applyAlignment="1">
      <alignment horizontal="center"/>
    </xf>
    <xf numFmtId="177" fontId="9" fillId="0" borderId="0" xfId="51" applyNumberFormat="1" applyFont="1" applyFill="1" applyAlignment="1">
      <alignment horizontal="center" vertical="center"/>
    </xf>
    <xf numFmtId="177" fontId="11" fillId="0" borderId="0" xfId="51" applyNumberFormat="1" applyFont="1" applyFill="1" applyAlignment="1" applyProtection="1">
      <alignment horizontal="center" vertical="center"/>
    </xf>
    <xf numFmtId="1" fontId="12" fillId="0" borderId="0" xfId="51" applyNumberFormat="1" applyFont="1" applyFill="1"/>
    <xf numFmtId="177" fontId="3" fillId="0" borderId="1" xfId="51" applyNumberFormat="1" applyFont="1" applyFill="1" applyBorder="1" applyAlignment="1" applyProtection="1">
      <alignment horizontal="center" vertical="center"/>
    </xf>
    <xf numFmtId="177" fontId="3" fillId="0" borderId="0" xfId="51" applyNumberFormat="1" applyFont="1" applyFill="1" applyAlignment="1">
      <alignment horizontal="left"/>
    </xf>
    <xf numFmtId="177" fontId="3" fillId="0" borderId="0" xfId="51" applyNumberFormat="1" applyFont="1" applyFill="1" applyAlignment="1">
      <alignment horizontal="center"/>
    </xf>
    <xf numFmtId="1" fontId="3" fillId="0" borderId="0" xfId="51" applyNumberFormat="1" applyFont="1" applyFill="1"/>
    <xf numFmtId="177" fontId="3" fillId="0" borderId="6" xfId="51" applyNumberFormat="1" applyFont="1" applyFill="1" applyBorder="1" applyAlignment="1">
      <alignment horizontal="center" vertical="center"/>
    </xf>
    <xf numFmtId="177" fontId="3" fillId="0" borderId="7" xfId="51" applyNumberFormat="1" applyFont="1" applyFill="1" applyBorder="1" applyAlignment="1">
      <alignment horizontal="center" vertical="center"/>
    </xf>
    <xf numFmtId="177" fontId="3" fillId="0" borderId="8" xfId="51" applyNumberFormat="1" applyFont="1" applyFill="1" applyBorder="1" applyAlignment="1">
      <alignment horizontal="center" vertical="center"/>
    </xf>
    <xf numFmtId="1" fontId="3" fillId="0" borderId="0" xfId="51" applyNumberFormat="1" applyFont="1" applyFill="1" applyAlignment="1">
      <alignment horizontal="center"/>
    </xf>
    <xf numFmtId="177" fontId="3" fillId="0" borderId="9" xfId="51" applyNumberFormat="1" applyFont="1" applyFill="1" applyBorder="1" applyAlignment="1">
      <alignment horizontal="center" vertical="center"/>
    </xf>
    <xf numFmtId="177" fontId="3" fillId="0" borderId="10" xfId="51" applyNumberFormat="1" applyFont="1" applyFill="1" applyBorder="1" applyAlignment="1">
      <alignment horizontal="center" vertical="center"/>
    </xf>
    <xf numFmtId="177" fontId="3" fillId="0" borderId="11" xfId="51" applyNumberFormat="1" applyFont="1" applyFill="1" applyBorder="1" applyAlignment="1">
      <alignment horizontal="left" vertical="center"/>
    </xf>
    <xf numFmtId="177" fontId="3" fillId="0" borderId="4" xfId="51" applyNumberFormat="1" applyFont="1" applyFill="1" applyBorder="1" applyAlignment="1" applyProtection="1">
      <alignment horizontal="center" vertical="center" wrapText="1"/>
    </xf>
    <xf numFmtId="177" fontId="3" fillId="0" borderId="12" xfId="51" applyNumberFormat="1" applyFont="1" applyFill="1" applyBorder="1" applyAlignment="1">
      <alignment horizontal="left" vertical="center"/>
    </xf>
    <xf numFmtId="177" fontId="3" fillId="0" borderId="3" xfId="51" applyNumberFormat="1" applyFont="1" applyFill="1" applyBorder="1" applyAlignment="1" applyProtection="1">
      <alignment horizontal="center" vertical="center" wrapText="1"/>
    </xf>
    <xf numFmtId="177" fontId="3" fillId="0" borderId="13" xfId="51" applyNumberFormat="1" applyFont="1" applyFill="1" applyBorder="1" applyAlignment="1" applyProtection="1">
      <alignment horizontal="center" vertical="center" wrapText="1"/>
    </xf>
    <xf numFmtId="0" fontId="8" fillId="0" borderId="0" xfId="51" applyNumberFormat="1" applyFont="1" applyFill="1"/>
    <xf numFmtId="177" fontId="3" fillId="0" borderId="3" xfId="51" applyNumberFormat="1" applyFont="1" applyFill="1" applyBorder="1" applyAlignment="1">
      <alignment horizontal="center" vertical="center" wrapText="1"/>
    </xf>
    <xf numFmtId="177" fontId="3" fillId="0" borderId="14" xfId="51" applyNumberFormat="1" applyFont="1" applyFill="1" applyBorder="1" applyAlignment="1">
      <alignment horizontal="center" vertical="center" wrapText="1"/>
    </xf>
    <xf numFmtId="177" fontId="3" fillId="0" borderId="9" xfId="51" applyNumberFormat="1" applyFont="1" applyFill="1" applyBorder="1" applyAlignment="1">
      <alignment horizontal="left" vertical="center"/>
    </xf>
    <xf numFmtId="177" fontId="3" fillId="0" borderId="15" xfId="51" applyNumberFormat="1" applyFont="1" applyFill="1" applyBorder="1" applyAlignment="1">
      <alignment horizontal="center" vertical="center" wrapText="1"/>
    </xf>
    <xf numFmtId="177" fontId="3" fillId="0" borderId="3" xfId="51" applyNumberFormat="1" applyFont="1" applyFill="1" applyBorder="1" applyAlignment="1">
      <alignment horizontal="center" vertical="center"/>
    </xf>
    <xf numFmtId="177" fontId="3" fillId="0" borderId="16" xfId="51" applyNumberFormat="1" applyFont="1" applyFill="1" applyBorder="1" applyAlignment="1">
      <alignment horizontal="left" vertical="center"/>
    </xf>
    <xf numFmtId="177" fontId="3" fillId="0" borderId="17" xfId="51" applyNumberFormat="1" applyFont="1" applyFill="1" applyBorder="1" applyAlignment="1">
      <alignment horizontal="center" vertical="center" wrapText="1"/>
    </xf>
    <xf numFmtId="177" fontId="3" fillId="0" borderId="9" xfId="51" applyNumberFormat="1" applyFont="1" applyFill="1" applyBorder="1" applyAlignment="1">
      <alignment horizontal="center" vertical="center" wrapText="1"/>
    </xf>
    <xf numFmtId="177" fontId="13" fillId="0" borderId="0" xfId="51" applyNumberFormat="1" applyFont="1" applyFill="1" applyAlignment="1">
      <alignment horizontal="center"/>
    </xf>
    <xf numFmtId="177" fontId="8" fillId="0" borderId="0" xfId="51" applyNumberFormat="1" applyFont="1" applyFill="1" applyAlignment="1">
      <alignment horizontal="left"/>
    </xf>
    <xf numFmtId="177" fontId="8" fillId="0" borderId="0" xfId="51" applyNumberFormat="1" applyFont="1" applyFill="1" applyAlignment="1">
      <alignment horizontal="center"/>
    </xf>
    <xf numFmtId="0" fontId="3" fillId="0" borderId="0" xfId="51" applyNumberFormat="1" applyFont="1" applyFill="1" applyAlignment="1">
      <alignment horizontal="left"/>
    </xf>
    <xf numFmtId="0" fontId="3" fillId="0" borderId="0" xfId="51" applyNumberFormat="1" applyFont="1" applyFill="1" applyAlignment="1">
      <alignment horizontal="left" vertical="top" wrapText="1"/>
    </xf>
    <xf numFmtId="0" fontId="8" fillId="0" borderId="0" xfId="51" applyNumberFormat="1" applyFont="1" applyFill="1" applyAlignment="1">
      <alignment horizontal="left" vertical="center" wrapText="1"/>
    </xf>
    <xf numFmtId="1" fontId="3" fillId="0" borderId="0" xfId="51" applyNumberFormat="1" applyFont="1" applyFill="1" applyAlignment="1">
      <alignment horizontal="left"/>
    </xf>
    <xf numFmtId="0" fontId="0" fillId="0" borderId="0" xfId="0" applyAlignment="1" applyProtection="1">
      <alignment vertical="center" wrapText="1"/>
    </xf>
    <xf numFmtId="0" fontId="0" fillId="0" borderId="0" xfId="0" applyProtection="1"/>
    <xf numFmtId="0" fontId="14" fillId="0" borderId="0" xfId="0" applyFont="1" applyProtection="1"/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0" borderId="3" xfId="0" applyBorder="1" applyAlignment="1" applyProtection="1">
      <alignment vertical="center" wrapText="1"/>
    </xf>
    <xf numFmtId="0" fontId="0" fillId="2" borderId="3" xfId="0" applyFont="1" applyFill="1" applyBorder="1" applyProtection="1">
      <protection locked="0"/>
    </xf>
    <xf numFmtId="0" fontId="0" fillId="0" borderId="3" xfId="0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5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上会人大报表" xfId="50"/>
    <cellStyle name="千位分隔[0]_上会人大报表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H5" sqref="H5"/>
    </sheetView>
  </sheetViews>
  <sheetFormatPr defaultColWidth="8" defaultRowHeight="14.25" outlineLevelCol="6"/>
  <cols>
    <col min="1" max="1" width="32.375" style="63" customWidth="1"/>
    <col min="2" max="2" width="21.25" style="63" customWidth="1"/>
    <col min="3" max="3" width="22.625" style="63" customWidth="1"/>
    <col min="4" max="4" width="24.5" style="63" customWidth="1"/>
    <col min="5" max="5" width="18.625" style="63" customWidth="1"/>
    <col min="6" max="6" width="17.125" style="63" customWidth="1"/>
    <col min="7" max="16384" width="8" style="63"/>
  </cols>
  <sheetData>
    <row r="1" ht="24" customHeight="1" spans="1:1">
      <c r="A1" s="64" t="s">
        <v>0</v>
      </c>
    </row>
    <row r="2" ht="12.75" customHeight="1" spans="1:1">
      <c r="A2" s="63" t="s">
        <v>1</v>
      </c>
    </row>
    <row r="3" spans="1:7">
      <c r="A3" s="63" t="s">
        <v>2</v>
      </c>
      <c r="B3" s="63" t="s">
        <v>3</v>
      </c>
      <c r="C3" s="63" t="s">
        <v>4</v>
      </c>
      <c r="D3" s="63" t="s">
        <v>5</v>
      </c>
      <c r="E3" s="63" t="s">
        <v>6</v>
      </c>
      <c r="F3" s="63" t="s">
        <v>7</v>
      </c>
      <c r="G3" s="63" t="s">
        <v>8</v>
      </c>
    </row>
    <row r="5" s="62" customFormat="1" ht="38.25" customHeight="1" spans="1:7">
      <c r="A5" s="65" t="s">
        <v>9</v>
      </c>
      <c r="B5" s="66" t="s">
        <v>10</v>
      </c>
      <c r="C5" s="67" t="s">
        <v>11</v>
      </c>
      <c r="D5" s="67" t="s">
        <v>12</v>
      </c>
      <c r="E5" s="65" t="s">
        <v>13</v>
      </c>
      <c r="F5" s="65">
        <v>10426644</v>
      </c>
      <c r="G5" s="68"/>
    </row>
    <row r="6" s="62" customFormat="1" ht="38.25" customHeight="1" spans="1:7">
      <c r="A6" s="65" t="s">
        <v>9</v>
      </c>
      <c r="B6" s="66" t="s">
        <v>10</v>
      </c>
      <c r="C6" s="67" t="s">
        <v>14</v>
      </c>
      <c r="D6" s="67" t="s">
        <v>12</v>
      </c>
      <c r="E6" s="65" t="s">
        <v>15</v>
      </c>
      <c r="F6" s="65">
        <v>6479244</v>
      </c>
      <c r="G6" s="68"/>
    </row>
    <row r="7" s="62" customFormat="1" ht="38.25" customHeight="1" spans="1:7">
      <c r="A7" s="65" t="s">
        <v>9</v>
      </c>
      <c r="B7" s="66" t="s">
        <v>10</v>
      </c>
      <c r="C7" s="67" t="s">
        <v>14</v>
      </c>
      <c r="D7" s="67" t="s">
        <v>12</v>
      </c>
      <c r="E7" s="65" t="s">
        <v>15</v>
      </c>
      <c r="F7" s="65">
        <v>2363349</v>
      </c>
      <c r="G7" s="68"/>
    </row>
    <row r="8" s="62" customFormat="1" ht="38.25" customHeight="1" spans="1:7">
      <c r="A8" s="65" t="s">
        <v>9</v>
      </c>
      <c r="B8" s="66" t="s">
        <v>10</v>
      </c>
      <c r="C8" s="67" t="s">
        <v>14</v>
      </c>
      <c r="D8" s="67" t="s">
        <v>12</v>
      </c>
      <c r="E8" s="65" t="s">
        <v>15</v>
      </c>
      <c r="F8" s="65">
        <v>1530668</v>
      </c>
      <c r="G8" s="68"/>
    </row>
    <row r="9" s="62" customFormat="1" ht="38.25" customHeight="1" spans="1:7">
      <c r="A9" s="65" t="s">
        <v>9</v>
      </c>
      <c r="B9" s="66" t="s">
        <v>16</v>
      </c>
      <c r="C9" s="67" t="s">
        <v>17</v>
      </c>
      <c r="D9" s="67" t="s">
        <v>12</v>
      </c>
      <c r="E9" s="65" t="s">
        <v>18</v>
      </c>
      <c r="F9" s="65">
        <v>3853847</v>
      </c>
      <c r="G9" s="68"/>
    </row>
    <row r="10" s="62" customFormat="1" ht="38.25" customHeight="1" spans="1:7">
      <c r="A10" s="65" t="s">
        <v>9</v>
      </c>
      <c r="B10" s="66" t="s">
        <v>19</v>
      </c>
      <c r="C10" s="67" t="s">
        <v>20</v>
      </c>
      <c r="D10" s="67" t="s">
        <v>12</v>
      </c>
      <c r="E10" s="65" t="s">
        <v>21</v>
      </c>
      <c r="F10" s="65">
        <v>1445193</v>
      </c>
      <c r="G10" s="68"/>
    </row>
    <row r="11" s="62" customFormat="1" ht="38.25" customHeight="1" spans="1:7">
      <c r="A11" s="65" t="s">
        <v>9</v>
      </c>
      <c r="B11" s="66" t="s">
        <v>10</v>
      </c>
      <c r="C11" s="67" t="s">
        <v>22</v>
      </c>
      <c r="D11" s="67" t="s">
        <v>12</v>
      </c>
      <c r="E11" s="65" t="s">
        <v>23</v>
      </c>
      <c r="F11" s="65">
        <v>289039</v>
      </c>
      <c r="G11" s="68"/>
    </row>
    <row r="12" s="62" customFormat="1" ht="38.25" customHeight="1" spans="1:7">
      <c r="A12" s="65" t="s">
        <v>9</v>
      </c>
      <c r="B12" s="66" t="s">
        <v>24</v>
      </c>
      <c r="C12" s="67" t="s">
        <v>25</v>
      </c>
      <c r="D12" s="67" t="s">
        <v>12</v>
      </c>
      <c r="E12" s="65" t="s">
        <v>26</v>
      </c>
      <c r="F12" s="65">
        <v>174400</v>
      </c>
      <c r="G12" s="68"/>
    </row>
    <row r="13" s="62" customFormat="1" ht="38.25" customHeight="1" spans="1:7">
      <c r="A13" s="65" t="s">
        <v>9</v>
      </c>
      <c r="B13" s="66" t="s">
        <v>27</v>
      </c>
      <c r="C13" s="67" t="s">
        <v>28</v>
      </c>
      <c r="D13" s="67" t="s">
        <v>12</v>
      </c>
      <c r="E13" s="65" t="s">
        <v>29</v>
      </c>
      <c r="F13" s="65">
        <v>2417136</v>
      </c>
      <c r="G13" s="68"/>
    </row>
    <row r="14" s="62" customFormat="1" ht="38.25" customHeight="1" spans="1:7">
      <c r="A14" s="65" t="s">
        <v>9</v>
      </c>
      <c r="B14" s="66" t="s">
        <v>10</v>
      </c>
      <c r="C14" s="67" t="s">
        <v>30</v>
      </c>
      <c r="D14" s="67" t="s">
        <v>12</v>
      </c>
      <c r="E14" s="65" t="s">
        <v>31</v>
      </c>
      <c r="F14" s="65">
        <v>114000</v>
      </c>
      <c r="G14" s="68"/>
    </row>
    <row r="15" s="62" customFormat="1" ht="38.25" customHeight="1" spans="1:7">
      <c r="A15" s="65" t="s">
        <v>9</v>
      </c>
      <c r="B15" s="66" t="s">
        <v>10</v>
      </c>
      <c r="C15" s="67" t="s">
        <v>32</v>
      </c>
      <c r="D15" s="67" t="s">
        <v>33</v>
      </c>
      <c r="E15" s="65" t="s">
        <v>34</v>
      </c>
      <c r="F15" s="65">
        <v>52133</v>
      </c>
      <c r="G15" s="68"/>
    </row>
    <row r="16" s="62" customFormat="1" ht="38.25" customHeight="1" spans="1:7">
      <c r="A16" s="65" t="s">
        <v>9</v>
      </c>
      <c r="B16" s="66" t="s">
        <v>10</v>
      </c>
      <c r="C16" s="67" t="s">
        <v>32</v>
      </c>
      <c r="D16" s="67" t="s">
        <v>33</v>
      </c>
      <c r="E16" s="65" t="s">
        <v>35</v>
      </c>
      <c r="F16" s="65">
        <v>78360</v>
      </c>
      <c r="G16" s="68"/>
    </row>
    <row r="17" s="62" customFormat="1" ht="38.25" customHeight="1" spans="1:7">
      <c r="A17" s="65" t="s">
        <v>9</v>
      </c>
      <c r="B17" s="66" t="s">
        <v>10</v>
      </c>
      <c r="C17" s="67" t="s">
        <v>36</v>
      </c>
      <c r="D17" s="67" t="s">
        <v>33</v>
      </c>
      <c r="E17" s="65" t="s">
        <v>37</v>
      </c>
      <c r="F17" s="65">
        <v>156400</v>
      </c>
      <c r="G17" s="68"/>
    </row>
    <row r="18" s="62" customFormat="1" ht="38.25" customHeight="1" spans="1:7">
      <c r="A18" s="65" t="s">
        <v>9</v>
      </c>
      <c r="B18" s="66" t="s">
        <v>10</v>
      </c>
      <c r="C18" s="67" t="s">
        <v>38</v>
      </c>
      <c r="D18" s="67" t="s">
        <v>33</v>
      </c>
      <c r="E18" s="65" t="s">
        <v>39</v>
      </c>
      <c r="F18" s="65">
        <v>231231</v>
      </c>
      <c r="G18" s="68"/>
    </row>
    <row r="19" s="62" customFormat="1" ht="38.25" customHeight="1" spans="1:7">
      <c r="A19" s="65" t="s">
        <v>9</v>
      </c>
      <c r="B19" s="66" t="s">
        <v>10</v>
      </c>
      <c r="C19" s="67" t="s">
        <v>40</v>
      </c>
      <c r="D19" s="67" t="s">
        <v>33</v>
      </c>
      <c r="E19" s="65" t="s">
        <v>41</v>
      </c>
      <c r="F19" s="65">
        <v>1100</v>
      </c>
      <c r="G19" s="68"/>
    </row>
    <row r="20" s="62" customFormat="1" ht="38.25" customHeight="1" spans="1:7">
      <c r="A20" s="65" t="s">
        <v>9</v>
      </c>
      <c r="B20" s="66" t="s">
        <v>10</v>
      </c>
      <c r="C20" s="67" t="s">
        <v>32</v>
      </c>
      <c r="D20" s="67" t="s">
        <v>33</v>
      </c>
      <c r="E20" s="65" t="s">
        <v>42</v>
      </c>
      <c r="F20" s="65">
        <v>1200</v>
      </c>
      <c r="G20" s="68"/>
    </row>
    <row r="21" s="62" customFormat="1" ht="38.25" customHeight="1" spans="1:7">
      <c r="A21" s="65" t="s">
        <v>9</v>
      </c>
      <c r="B21" s="66" t="s">
        <v>10</v>
      </c>
      <c r="C21" s="67" t="s">
        <v>32</v>
      </c>
      <c r="D21" s="67" t="s">
        <v>33</v>
      </c>
      <c r="E21" s="65" t="s">
        <v>43</v>
      </c>
      <c r="F21" s="65">
        <v>34000</v>
      </c>
      <c r="G21" s="68"/>
    </row>
    <row r="22" s="62" customFormat="1" ht="38.25" customHeight="1" spans="1:7">
      <c r="A22" s="65" t="s">
        <v>9</v>
      </c>
      <c r="B22" s="66" t="s">
        <v>10</v>
      </c>
      <c r="C22" s="67" t="s">
        <v>32</v>
      </c>
      <c r="D22" s="67" t="s">
        <v>33</v>
      </c>
      <c r="E22" s="65" t="s">
        <v>34</v>
      </c>
      <c r="F22" s="65">
        <v>10156</v>
      </c>
      <c r="G22" s="68"/>
    </row>
    <row r="23" s="62" customFormat="1" ht="38.25" customHeight="1" spans="1:7">
      <c r="A23" s="65" t="s">
        <v>9</v>
      </c>
      <c r="B23" s="66" t="s">
        <v>10</v>
      </c>
      <c r="C23" s="67" t="s">
        <v>36</v>
      </c>
      <c r="D23" s="67" t="s">
        <v>33</v>
      </c>
      <c r="E23" s="65" t="s">
        <v>37</v>
      </c>
      <c r="F23" s="65">
        <v>30467</v>
      </c>
      <c r="G23" s="68"/>
    </row>
    <row r="24" s="62" customFormat="1" ht="38.25" customHeight="1" spans="1:7">
      <c r="A24" s="65" t="s">
        <v>9</v>
      </c>
      <c r="B24" s="66" t="s">
        <v>10</v>
      </c>
      <c r="C24" s="67" t="s">
        <v>44</v>
      </c>
      <c r="D24" s="67" t="s">
        <v>45</v>
      </c>
      <c r="E24" s="65" t="s">
        <v>46</v>
      </c>
      <c r="F24" s="65">
        <v>667157</v>
      </c>
      <c r="G24" s="68"/>
    </row>
    <row r="25" s="62" customFormat="1" ht="38.25" customHeight="1" spans="1:7">
      <c r="A25" s="65" t="s">
        <v>9</v>
      </c>
      <c r="B25" s="66" t="s">
        <v>24</v>
      </c>
      <c r="C25" s="67" t="s">
        <v>47</v>
      </c>
      <c r="D25" s="67" t="s">
        <v>48</v>
      </c>
      <c r="E25" s="65" t="s">
        <v>49</v>
      </c>
      <c r="F25" s="65">
        <v>68000</v>
      </c>
      <c r="G25" s="68"/>
    </row>
    <row r="26" s="62" customFormat="1" ht="38.25" customHeight="1" spans="1:7">
      <c r="A26" s="65" t="s">
        <v>9</v>
      </c>
      <c r="B26" s="66" t="s">
        <v>10</v>
      </c>
      <c r="C26" s="67" t="s">
        <v>50</v>
      </c>
      <c r="D26" s="67" t="s">
        <v>48</v>
      </c>
      <c r="E26" s="65" t="s">
        <v>51</v>
      </c>
      <c r="F26" s="65">
        <v>10776</v>
      </c>
      <c r="G26" s="68"/>
    </row>
    <row r="27" ht="29.25" customHeight="1" spans="1:7">
      <c r="A27" s="69" t="s">
        <v>52</v>
      </c>
      <c r="B27" s="70"/>
      <c r="C27" s="70"/>
      <c r="D27" s="70"/>
      <c r="E27" s="70"/>
      <c r="F27" s="70">
        <v>30434500</v>
      </c>
      <c r="G27" s="70"/>
    </row>
    <row r="28" ht="21" customHeight="1"/>
  </sheetData>
  <mergeCells count="9">
    <mergeCell ref="A1:F1"/>
    <mergeCell ref="A2:G2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21"/>
  <sheetViews>
    <sheetView workbookViewId="0">
      <selection activeCell="A3" sqref="A3"/>
    </sheetView>
  </sheetViews>
  <sheetFormatPr defaultColWidth="20.5" defaultRowHeight="18" customHeight="1"/>
  <cols>
    <col min="1" max="1" width="31.125" style="23" customWidth="1"/>
    <col min="2" max="2" width="15.75" style="24" customWidth="1"/>
    <col min="3" max="3" width="31.75" style="23" customWidth="1"/>
    <col min="4" max="4" width="18.25" style="24" customWidth="1"/>
    <col min="5" max="248" width="20.5" style="24" customWidth="1"/>
    <col min="249" max="16384" width="20.5" style="25"/>
  </cols>
  <sheetData>
    <row r="1" ht="17.25" customHeight="1" spans="1:4">
      <c r="A1" s="26"/>
      <c r="B1" s="27"/>
      <c r="C1" s="26"/>
      <c r="D1" s="28"/>
    </row>
    <row r="2" s="20" customFormat="1" ht="25.5" customHeight="1" spans="1:248">
      <c r="A2" s="29" t="s">
        <v>53</v>
      </c>
      <c r="B2" s="29"/>
      <c r="C2" s="29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</row>
    <row r="3" s="21" customFormat="1" ht="25.5" customHeight="1" spans="1:248">
      <c r="A3" s="7" t="s">
        <v>54</v>
      </c>
      <c r="B3" s="31"/>
      <c r="C3" s="32"/>
      <c r="D3" s="33" t="s">
        <v>55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</row>
    <row r="4" s="22" customFormat="1" ht="25.5" customHeight="1" spans="1:248">
      <c r="A4" s="35" t="s">
        <v>56</v>
      </c>
      <c r="B4" s="36"/>
      <c r="C4" s="37" t="s">
        <v>57</v>
      </c>
      <c r="D4" s="36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</row>
    <row r="5" s="22" customFormat="1" ht="25.5" customHeight="1" spans="1:248">
      <c r="A5" s="39" t="s">
        <v>58</v>
      </c>
      <c r="B5" s="40" t="s">
        <v>59</v>
      </c>
      <c r="C5" s="39" t="s">
        <v>58</v>
      </c>
      <c r="D5" s="40" t="s">
        <v>59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</row>
    <row r="6" s="21" customFormat="1" ht="25.5" customHeight="1" spans="1:248">
      <c r="A6" s="41" t="s">
        <v>60</v>
      </c>
      <c r="B6" s="42">
        <v>30434500</v>
      </c>
      <c r="C6" s="43" t="s">
        <v>61</v>
      </c>
      <c r="D6" s="44">
        <f>D7+D8+D15</f>
        <v>30434500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</row>
    <row r="7" s="21" customFormat="1" ht="25.5" customHeight="1" spans="1:248">
      <c r="A7" s="41" t="s">
        <v>62</v>
      </c>
      <c r="B7" s="42">
        <v>0</v>
      </c>
      <c r="C7" s="43" t="s">
        <v>63</v>
      </c>
      <c r="D7" s="45">
        <v>29161520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</row>
    <row r="8" s="21" customFormat="1" ht="25.5" customHeight="1" spans="1:248">
      <c r="A8" s="41" t="s">
        <v>64</v>
      </c>
      <c r="B8" s="42">
        <v>0</v>
      </c>
      <c r="C8" s="43" t="s">
        <v>65</v>
      </c>
      <c r="D8" s="42">
        <v>595047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</row>
    <row r="9" s="21" customFormat="1" ht="25.5" customHeight="1" spans="1:248">
      <c r="A9" s="41" t="s">
        <v>66</v>
      </c>
      <c r="B9" s="42">
        <v>0</v>
      </c>
      <c r="C9" s="43" t="s">
        <v>67</v>
      </c>
      <c r="D9" s="4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</row>
    <row r="10" s="21" customFormat="1" ht="25.5" customHeight="1" spans="1:248">
      <c r="A10" s="41" t="s">
        <v>68</v>
      </c>
      <c r="B10" s="42"/>
      <c r="C10" s="43" t="s">
        <v>69</v>
      </c>
      <c r="D10" s="44">
        <v>1100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</row>
    <row r="11" s="21" customFormat="1" ht="25.5" customHeight="1" spans="1:248">
      <c r="A11" s="41" t="s">
        <v>70</v>
      </c>
      <c r="B11" s="42"/>
      <c r="C11" s="43" t="s">
        <v>71</v>
      </c>
      <c r="D11" s="44">
        <v>0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4"/>
      <c r="IJ11" s="34"/>
      <c r="IK11" s="34"/>
      <c r="IL11" s="34"/>
      <c r="IM11" s="34"/>
      <c r="IN11" s="34"/>
    </row>
    <row r="12" s="21" customFormat="1" ht="25.5" customHeight="1" spans="1:248">
      <c r="A12" s="41"/>
      <c r="B12" s="42"/>
      <c r="C12" s="43" t="s">
        <v>72</v>
      </c>
      <c r="D12" s="44">
        <v>62289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  <c r="IK12" s="34"/>
      <c r="IL12" s="34"/>
      <c r="IM12" s="34"/>
      <c r="IN12" s="34"/>
    </row>
    <row r="13" s="21" customFormat="1" ht="25.5" customHeight="1" spans="1:248">
      <c r="A13" s="41"/>
      <c r="B13" s="42"/>
      <c r="C13" s="43" t="s">
        <v>73</v>
      </c>
      <c r="D13" s="44">
        <v>231231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  <c r="IL13" s="34"/>
      <c r="IM13" s="34"/>
      <c r="IN13" s="34"/>
    </row>
    <row r="14" s="21" customFormat="1" ht="25.5" customHeight="1" spans="1:248">
      <c r="A14" s="41"/>
      <c r="B14" s="42"/>
      <c r="C14" s="43" t="s">
        <v>74</v>
      </c>
      <c r="D14" s="44">
        <v>186867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</row>
    <row r="15" s="21" customFormat="1" ht="25.5" customHeight="1" spans="1:248">
      <c r="A15" s="41"/>
      <c r="B15" s="42">
        <v>0</v>
      </c>
      <c r="C15" s="43" t="s">
        <v>75</v>
      </c>
      <c r="D15" s="44">
        <v>677933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</row>
    <row r="16" s="21" customFormat="1" ht="25.5" customHeight="1" spans="1:248">
      <c r="A16" s="41"/>
      <c r="B16" s="42"/>
      <c r="C16" s="43" t="s">
        <v>76</v>
      </c>
      <c r="D16" s="44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</row>
    <row r="17" s="21" customFormat="1" ht="25.5" customHeight="1" spans="1:248">
      <c r="A17" s="41"/>
      <c r="B17" s="47"/>
      <c r="C17" s="43"/>
      <c r="D17" s="48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</row>
    <row r="18" s="21" customFormat="1" ht="25.5" customHeight="1" spans="1:248">
      <c r="A18" s="49" t="s">
        <v>77</v>
      </c>
      <c r="B18" s="50">
        <f>SUM(B6:B11)</f>
        <v>30434500</v>
      </c>
      <c r="C18" s="49" t="s">
        <v>78</v>
      </c>
      <c r="D18" s="51">
        <f>SUM(D6)+SUM(D16)</f>
        <v>30434500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  <c r="IJ18" s="34"/>
      <c r="IK18" s="34"/>
      <c r="IL18" s="34"/>
      <c r="IM18" s="34"/>
      <c r="IN18" s="34"/>
    </row>
    <row r="19" s="21" customFormat="1" ht="25.5" customHeight="1" spans="1:248">
      <c r="A19" s="41" t="s">
        <v>79</v>
      </c>
      <c r="B19" s="42">
        <v>0</v>
      </c>
      <c r="C19" s="43" t="s">
        <v>80</v>
      </c>
      <c r="D19" s="42">
        <f>B25-D18</f>
        <v>0</v>
      </c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  <c r="IL19" s="34"/>
      <c r="IM19" s="34"/>
      <c r="IN19" s="34"/>
    </row>
    <row r="20" s="21" customFormat="1" ht="25.5" customHeight="1" spans="1:248">
      <c r="A20" s="41" t="s">
        <v>81</v>
      </c>
      <c r="B20" s="42">
        <v>0</v>
      </c>
      <c r="C20" s="43"/>
      <c r="D20" s="42">
        <v>0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  <c r="IL20" s="34"/>
      <c r="IM20" s="34"/>
      <c r="IN20" s="34"/>
    </row>
    <row r="21" s="21" customFormat="1" ht="25.5" customHeight="1" spans="1:248">
      <c r="A21" s="41" t="s">
        <v>82</v>
      </c>
      <c r="B21" s="42">
        <v>0</v>
      </c>
      <c r="C21" s="43"/>
      <c r="D21" s="42">
        <v>0</v>
      </c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  <c r="IJ21" s="34"/>
      <c r="IK21" s="34"/>
      <c r="IL21" s="34"/>
      <c r="IM21" s="34"/>
      <c r="IN21" s="34"/>
    </row>
    <row r="22" s="21" customFormat="1" ht="25.5" customHeight="1" spans="1:248">
      <c r="A22" s="41" t="s">
        <v>83</v>
      </c>
      <c r="B22" s="42">
        <v>0</v>
      </c>
      <c r="C22" s="43"/>
      <c r="D22" s="42">
        <v>0</v>
      </c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  <c r="IL22" s="34"/>
      <c r="IM22" s="34"/>
      <c r="IN22" s="34"/>
    </row>
    <row r="23" s="21" customFormat="1" ht="25.5" customHeight="1" spans="1:248">
      <c r="A23" s="41" t="s">
        <v>84</v>
      </c>
      <c r="B23" s="44">
        <v>0</v>
      </c>
      <c r="C23" s="52"/>
      <c r="D23" s="47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  <c r="IJ23" s="34"/>
      <c r="IK23" s="34"/>
      <c r="IL23" s="34"/>
      <c r="IM23" s="34"/>
      <c r="IN23" s="34"/>
    </row>
    <row r="24" s="21" customFormat="1" ht="25.5" customHeight="1" spans="1:248">
      <c r="A24" s="49"/>
      <c r="B24" s="53"/>
      <c r="C24" s="49"/>
      <c r="D24" s="54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  <c r="IH24" s="34"/>
      <c r="II24" s="34"/>
      <c r="IJ24" s="34"/>
      <c r="IK24" s="34"/>
      <c r="IL24" s="34"/>
      <c r="IM24" s="34"/>
      <c r="IN24" s="34"/>
    </row>
    <row r="25" s="21" customFormat="1" ht="25.5" customHeight="1" spans="1:248">
      <c r="A25" s="49" t="s">
        <v>85</v>
      </c>
      <c r="B25" s="54">
        <f>B18+B19+B20</f>
        <v>30434500</v>
      </c>
      <c r="C25" s="49" t="s">
        <v>86</v>
      </c>
      <c r="D25" s="54">
        <f>D18+D19</f>
        <v>30434500</v>
      </c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4"/>
      <c r="GZ25" s="34"/>
      <c r="HA25" s="34"/>
      <c r="HB25" s="34"/>
      <c r="HC25" s="34"/>
      <c r="HD25" s="34"/>
      <c r="HE25" s="34"/>
      <c r="HF25" s="34"/>
      <c r="HG25" s="34"/>
      <c r="HH25" s="34"/>
      <c r="HI25" s="34"/>
      <c r="HJ25" s="34"/>
      <c r="HK25" s="34"/>
      <c r="HL25" s="34"/>
      <c r="HM25" s="34"/>
      <c r="HN25" s="34"/>
      <c r="HO25" s="34"/>
      <c r="HP25" s="34"/>
      <c r="HQ25" s="34"/>
      <c r="HR25" s="34"/>
      <c r="HS25" s="34"/>
      <c r="HT25" s="34"/>
      <c r="HU25" s="34"/>
      <c r="HV25" s="34"/>
      <c r="HW25" s="34"/>
      <c r="HX25" s="34"/>
      <c r="HY25" s="34"/>
      <c r="HZ25" s="34"/>
      <c r="IA25" s="34"/>
      <c r="IB25" s="34"/>
      <c r="IC25" s="34"/>
      <c r="ID25" s="34"/>
      <c r="IE25" s="34"/>
      <c r="IF25" s="34"/>
      <c r="IG25" s="34"/>
      <c r="IH25" s="34"/>
      <c r="II25" s="34"/>
      <c r="IJ25" s="34"/>
      <c r="IK25" s="34"/>
      <c r="IL25" s="34"/>
      <c r="IM25" s="34"/>
      <c r="IN25" s="34"/>
    </row>
    <row r="26" s="21" customFormat="1" customHeight="1" spans="1:248">
      <c r="A26" s="32"/>
      <c r="B26" s="55"/>
      <c r="C26" s="56"/>
      <c r="D26" s="57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  <c r="GN26" s="34"/>
      <c r="GO26" s="34"/>
      <c r="GP26" s="34"/>
      <c r="GQ26" s="34"/>
      <c r="GR26" s="34"/>
      <c r="GS26" s="34"/>
      <c r="GT26" s="34"/>
      <c r="GU26" s="34"/>
      <c r="GV26" s="34"/>
      <c r="GW26" s="34"/>
      <c r="GX26" s="34"/>
      <c r="GY26" s="34"/>
      <c r="GZ26" s="34"/>
      <c r="HA26" s="34"/>
      <c r="HB26" s="34"/>
      <c r="HC26" s="34"/>
      <c r="HD26" s="34"/>
      <c r="HE26" s="34"/>
      <c r="HF26" s="34"/>
      <c r="HG26" s="34"/>
      <c r="HH26" s="34"/>
      <c r="HI26" s="34"/>
      <c r="HJ26" s="34"/>
      <c r="HK26" s="34"/>
      <c r="HL26" s="34"/>
      <c r="HM26" s="34"/>
      <c r="HN26" s="34"/>
      <c r="HO26" s="34"/>
      <c r="HP26" s="34"/>
      <c r="HQ26" s="34"/>
      <c r="HR26" s="34"/>
      <c r="HS26" s="34"/>
      <c r="HT26" s="34"/>
      <c r="HU26" s="34"/>
      <c r="HV26" s="34"/>
      <c r="HW26" s="34"/>
      <c r="HX26" s="34"/>
      <c r="HY26" s="34"/>
      <c r="HZ26" s="34"/>
      <c r="IA26" s="34"/>
      <c r="IB26" s="34"/>
      <c r="IC26" s="34"/>
      <c r="ID26" s="34"/>
      <c r="IE26" s="34"/>
      <c r="IF26" s="34"/>
      <c r="IG26" s="34"/>
      <c r="IH26" s="34"/>
      <c r="II26" s="34"/>
      <c r="IJ26" s="34"/>
      <c r="IK26" s="34"/>
      <c r="IL26" s="34"/>
      <c r="IM26" s="34"/>
      <c r="IN26" s="34"/>
    </row>
    <row r="27" s="21" customFormat="1" customHeight="1" spans="1:248">
      <c r="A27" s="32"/>
      <c r="B27" s="55"/>
      <c r="C27" s="56"/>
      <c r="D27" s="57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4"/>
      <c r="HZ27" s="34"/>
      <c r="IA27" s="34"/>
      <c r="IB27" s="34"/>
      <c r="IC27" s="34"/>
      <c r="ID27" s="34"/>
      <c r="IE27" s="34"/>
      <c r="IF27" s="34"/>
      <c r="IG27" s="34"/>
      <c r="IH27" s="34"/>
      <c r="II27" s="34"/>
      <c r="IJ27" s="34"/>
      <c r="IK27" s="34"/>
      <c r="IL27" s="34"/>
      <c r="IM27" s="34"/>
      <c r="IN27" s="34"/>
    </row>
    <row r="28" s="21" customFormat="1" customHeight="1" spans="1:248">
      <c r="A28" s="32"/>
      <c r="B28" s="55"/>
      <c r="C28" s="56"/>
      <c r="D28" s="57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4"/>
      <c r="HZ28" s="34"/>
      <c r="IA28" s="34"/>
      <c r="IB28" s="34"/>
      <c r="IC28" s="34"/>
      <c r="ID28" s="34"/>
      <c r="IE28" s="34"/>
      <c r="IF28" s="34"/>
      <c r="IG28" s="34"/>
      <c r="IH28" s="34"/>
      <c r="II28" s="34"/>
      <c r="IJ28" s="34"/>
      <c r="IK28" s="34"/>
      <c r="IL28" s="34"/>
      <c r="IM28" s="34"/>
      <c r="IN28" s="34"/>
    </row>
    <row r="29" s="21" customFormat="1" customHeight="1" spans="1:248">
      <c r="A29" s="32"/>
      <c r="B29" s="55"/>
      <c r="C29" s="56"/>
      <c r="D29" s="57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</row>
    <row r="30" s="21" customFormat="1" customHeight="1" spans="1:248">
      <c r="A30" s="58"/>
      <c r="B30" s="58"/>
      <c r="C30" s="58"/>
      <c r="D30" s="58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</row>
    <row r="31" s="21" customFormat="1" customHeight="1" spans="1:248">
      <c r="A31" s="59"/>
      <c r="B31" s="59"/>
      <c r="C31" s="59"/>
      <c r="D31" s="59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</row>
    <row r="32" s="21" customFormat="1" customHeight="1" spans="1:248">
      <c r="A32" s="60"/>
      <c r="B32" s="60"/>
      <c r="C32" s="60"/>
      <c r="D32" s="60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</row>
    <row r="33" s="21" customFormat="1" customHeight="1" spans="1:248">
      <c r="A33" s="60"/>
      <c r="B33" s="60"/>
      <c r="C33" s="60"/>
      <c r="D33" s="60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</row>
    <row r="34" s="21" customFormat="1" customHeight="1" spans="1:248">
      <c r="A34" s="61"/>
      <c r="B34" s="34"/>
      <c r="C34" s="61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</row>
    <row r="35" s="21" customFormat="1" customHeight="1" spans="1:248">
      <c r="A35" s="61"/>
      <c r="B35" s="34"/>
      <c r="C35" s="61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  <c r="HY35" s="34"/>
      <c r="HZ35" s="34"/>
      <c r="IA35" s="34"/>
      <c r="IB35" s="34"/>
      <c r="IC35" s="34"/>
      <c r="ID35" s="34"/>
      <c r="IE35" s="34"/>
      <c r="IF35" s="34"/>
      <c r="IG35" s="34"/>
      <c r="IH35" s="34"/>
      <c r="II35" s="34"/>
      <c r="IJ35" s="34"/>
      <c r="IK35" s="34"/>
      <c r="IL35" s="34"/>
      <c r="IM35" s="34"/>
      <c r="IN35" s="34"/>
    </row>
    <row r="36" s="21" customFormat="1" customHeight="1" spans="1:248">
      <c r="A36" s="61"/>
      <c r="B36" s="34"/>
      <c r="C36" s="61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  <c r="IG36" s="34"/>
      <c r="IH36" s="34"/>
      <c r="II36" s="34"/>
      <c r="IJ36" s="34"/>
      <c r="IK36" s="34"/>
      <c r="IL36" s="34"/>
      <c r="IM36" s="34"/>
      <c r="IN36" s="34"/>
    </row>
    <row r="37" s="21" customFormat="1" customHeight="1" spans="1:248">
      <c r="A37" s="61"/>
      <c r="B37" s="34"/>
      <c r="C37" s="61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/>
      <c r="HO37" s="34"/>
      <c r="HP37" s="34"/>
      <c r="HQ37" s="34"/>
      <c r="HR37" s="34"/>
      <c r="HS37" s="34"/>
      <c r="HT37" s="34"/>
      <c r="HU37" s="34"/>
      <c r="HV37" s="34"/>
      <c r="HW37" s="34"/>
      <c r="HX37" s="34"/>
      <c r="HY37" s="34"/>
      <c r="HZ37" s="34"/>
      <c r="IA37" s="34"/>
      <c r="IB37" s="34"/>
      <c r="IC37" s="34"/>
      <c r="ID37" s="34"/>
      <c r="IE37" s="34"/>
      <c r="IF37" s="34"/>
      <c r="IG37" s="34"/>
      <c r="IH37" s="34"/>
      <c r="II37" s="34"/>
      <c r="IJ37" s="34"/>
      <c r="IK37" s="34"/>
      <c r="IL37" s="34"/>
      <c r="IM37" s="34"/>
      <c r="IN37" s="34"/>
    </row>
    <row r="38" s="21" customFormat="1" customHeight="1" spans="1:248">
      <c r="A38" s="61"/>
      <c r="B38" s="34"/>
      <c r="C38" s="61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</row>
    <row r="39" s="21" customFormat="1" customHeight="1" spans="1:248">
      <c r="A39" s="61"/>
      <c r="B39" s="34"/>
      <c r="C39" s="61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  <c r="HL39" s="34"/>
      <c r="HM39" s="34"/>
      <c r="HN39" s="34"/>
      <c r="HO39" s="34"/>
      <c r="HP39" s="34"/>
      <c r="HQ39" s="34"/>
      <c r="HR39" s="34"/>
      <c r="HS39" s="34"/>
      <c r="HT39" s="34"/>
      <c r="HU39" s="34"/>
      <c r="HV39" s="34"/>
      <c r="HW39" s="34"/>
      <c r="HX39" s="34"/>
      <c r="HY39" s="34"/>
      <c r="HZ39" s="34"/>
      <c r="IA39" s="34"/>
      <c r="IB39" s="34"/>
      <c r="IC39" s="34"/>
      <c r="ID39" s="34"/>
      <c r="IE39" s="34"/>
      <c r="IF39" s="34"/>
      <c r="IG39" s="34"/>
      <c r="IH39" s="34"/>
      <c r="II39" s="34"/>
      <c r="IJ39" s="34"/>
      <c r="IK39" s="34"/>
      <c r="IL39" s="34"/>
      <c r="IM39" s="34"/>
      <c r="IN39" s="34"/>
    </row>
    <row r="40" s="21" customFormat="1" customHeight="1" spans="1:248">
      <c r="A40" s="61"/>
      <c r="B40" s="34"/>
      <c r="C40" s="61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  <c r="GN40" s="34"/>
      <c r="GO40" s="34"/>
      <c r="GP40" s="34"/>
      <c r="GQ40" s="34"/>
      <c r="GR40" s="34"/>
      <c r="GS40" s="34"/>
      <c r="GT40" s="34"/>
      <c r="GU40" s="34"/>
      <c r="GV40" s="34"/>
      <c r="GW40" s="34"/>
      <c r="GX40" s="34"/>
      <c r="GY40" s="34"/>
      <c r="GZ40" s="34"/>
      <c r="HA40" s="34"/>
      <c r="HB40" s="34"/>
      <c r="HC40" s="34"/>
      <c r="HD40" s="34"/>
      <c r="HE40" s="34"/>
      <c r="HF40" s="34"/>
      <c r="HG40" s="34"/>
      <c r="HH40" s="34"/>
      <c r="HI40" s="34"/>
      <c r="HJ40" s="34"/>
      <c r="HK40" s="34"/>
      <c r="HL40" s="34"/>
      <c r="HM40" s="34"/>
      <c r="HN40" s="34"/>
      <c r="HO40" s="34"/>
      <c r="HP40" s="34"/>
      <c r="HQ40" s="34"/>
      <c r="HR40" s="34"/>
      <c r="HS40" s="34"/>
      <c r="HT40" s="34"/>
      <c r="HU40" s="34"/>
      <c r="HV40" s="34"/>
      <c r="HW40" s="34"/>
      <c r="HX40" s="34"/>
      <c r="HY40" s="34"/>
      <c r="HZ40" s="34"/>
      <c r="IA40" s="34"/>
      <c r="IB40" s="34"/>
      <c r="IC40" s="34"/>
      <c r="ID40" s="34"/>
      <c r="IE40" s="34"/>
      <c r="IF40" s="34"/>
      <c r="IG40" s="34"/>
      <c r="IH40" s="34"/>
      <c r="II40" s="34"/>
      <c r="IJ40" s="34"/>
      <c r="IK40" s="34"/>
      <c r="IL40" s="34"/>
      <c r="IM40" s="34"/>
      <c r="IN40" s="34"/>
    </row>
    <row r="41" s="21" customFormat="1" customHeight="1" spans="1:248">
      <c r="A41" s="61"/>
      <c r="B41" s="34"/>
      <c r="C41" s="61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  <c r="GN41" s="34"/>
      <c r="GO41" s="34"/>
      <c r="GP41" s="34"/>
      <c r="GQ41" s="34"/>
      <c r="GR41" s="34"/>
      <c r="GS41" s="34"/>
      <c r="GT41" s="34"/>
      <c r="GU41" s="34"/>
      <c r="GV41" s="34"/>
      <c r="GW41" s="34"/>
      <c r="GX41" s="34"/>
      <c r="GY41" s="34"/>
      <c r="GZ41" s="34"/>
      <c r="HA41" s="34"/>
      <c r="HB41" s="34"/>
      <c r="HC41" s="34"/>
      <c r="HD41" s="34"/>
      <c r="HE41" s="34"/>
      <c r="HF41" s="34"/>
      <c r="HG41" s="34"/>
      <c r="HH41" s="34"/>
      <c r="HI41" s="34"/>
      <c r="HJ41" s="34"/>
      <c r="HK41" s="34"/>
      <c r="HL41" s="34"/>
      <c r="HM41" s="34"/>
      <c r="HN41" s="34"/>
      <c r="HO41" s="34"/>
      <c r="HP41" s="34"/>
      <c r="HQ41" s="34"/>
      <c r="HR41" s="34"/>
      <c r="HS41" s="34"/>
      <c r="HT41" s="34"/>
      <c r="HU41" s="34"/>
      <c r="HV41" s="34"/>
      <c r="HW41" s="34"/>
      <c r="HX41" s="34"/>
      <c r="HY41" s="34"/>
      <c r="HZ41" s="34"/>
      <c r="IA41" s="34"/>
      <c r="IB41" s="34"/>
      <c r="IC41" s="34"/>
      <c r="ID41" s="34"/>
      <c r="IE41" s="34"/>
      <c r="IF41" s="34"/>
      <c r="IG41" s="34"/>
      <c r="IH41" s="34"/>
      <c r="II41" s="34"/>
      <c r="IJ41" s="34"/>
      <c r="IK41" s="34"/>
      <c r="IL41" s="34"/>
      <c r="IM41" s="34"/>
      <c r="IN41" s="34"/>
    </row>
    <row r="42" s="21" customFormat="1" customHeight="1" spans="1:248">
      <c r="A42" s="61"/>
      <c r="B42" s="34"/>
      <c r="C42" s="61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  <c r="GN42" s="34"/>
      <c r="GO42" s="34"/>
      <c r="GP42" s="34"/>
      <c r="GQ42" s="34"/>
      <c r="GR42" s="34"/>
      <c r="GS42" s="34"/>
      <c r="GT42" s="34"/>
      <c r="GU42" s="34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/>
      <c r="HH42" s="34"/>
      <c r="HI42" s="34"/>
      <c r="HJ42" s="34"/>
      <c r="HK42" s="34"/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4"/>
      <c r="HZ42" s="34"/>
      <c r="IA42" s="34"/>
      <c r="IB42" s="34"/>
      <c r="IC42" s="34"/>
      <c r="ID42" s="34"/>
      <c r="IE42" s="34"/>
      <c r="IF42" s="34"/>
      <c r="IG42" s="34"/>
      <c r="IH42" s="34"/>
      <c r="II42" s="34"/>
      <c r="IJ42" s="34"/>
      <c r="IK42" s="34"/>
      <c r="IL42" s="34"/>
      <c r="IM42" s="34"/>
      <c r="IN42" s="34"/>
    </row>
    <row r="43" s="21" customFormat="1" customHeight="1" spans="1:248">
      <c r="A43" s="61"/>
      <c r="B43" s="34"/>
      <c r="C43" s="61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4"/>
      <c r="HZ43" s="34"/>
      <c r="IA43" s="34"/>
      <c r="IB43" s="34"/>
      <c r="IC43" s="34"/>
      <c r="ID43" s="34"/>
      <c r="IE43" s="34"/>
      <c r="IF43" s="34"/>
      <c r="IG43" s="34"/>
      <c r="IH43" s="34"/>
      <c r="II43" s="34"/>
      <c r="IJ43" s="34"/>
      <c r="IK43" s="34"/>
      <c r="IL43" s="34"/>
      <c r="IM43" s="34"/>
      <c r="IN43" s="34"/>
    </row>
    <row r="44" s="21" customFormat="1" customHeight="1" spans="1:248">
      <c r="A44" s="61"/>
      <c r="B44" s="34"/>
      <c r="C44" s="61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  <c r="GN44" s="34"/>
      <c r="GO44" s="34"/>
      <c r="GP44" s="34"/>
      <c r="GQ44" s="34"/>
      <c r="GR44" s="34"/>
      <c r="GS44" s="34"/>
      <c r="GT44" s="34"/>
      <c r="GU44" s="34"/>
      <c r="GV44" s="34"/>
      <c r="GW44" s="34"/>
      <c r="GX44" s="34"/>
      <c r="GY44" s="34"/>
      <c r="GZ44" s="34"/>
      <c r="HA44" s="34"/>
      <c r="HB44" s="34"/>
      <c r="HC44" s="34"/>
      <c r="HD44" s="34"/>
      <c r="HE44" s="34"/>
      <c r="HF44" s="34"/>
      <c r="HG44" s="34"/>
      <c r="HH44" s="34"/>
      <c r="HI44" s="34"/>
      <c r="HJ44" s="34"/>
      <c r="HK44" s="34"/>
      <c r="HL44" s="34"/>
      <c r="HM44" s="34"/>
      <c r="HN44" s="34"/>
      <c r="HO44" s="34"/>
      <c r="HP44" s="34"/>
      <c r="HQ44" s="34"/>
      <c r="HR44" s="34"/>
      <c r="HS44" s="34"/>
      <c r="HT44" s="34"/>
      <c r="HU44" s="34"/>
      <c r="HV44" s="34"/>
      <c r="HW44" s="34"/>
      <c r="HX44" s="34"/>
      <c r="HY44" s="34"/>
      <c r="HZ44" s="34"/>
      <c r="IA44" s="34"/>
      <c r="IB44" s="34"/>
      <c r="IC44" s="34"/>
      <c r="ID44" s="34"/>
      <c r="IE44" s="34"/>
      <c r="IF44" s="34"/>
      <c r="IG44" s="34"/>
      <c r="IH44" s="34"/>
      <c r="II44" s="34"/>
      <c r="IJ44" s="34"/>
      <c r="IK44" s="34"/>
      <c r="IL44" s="34"/>
      <c r="IM44" s="34"/>
      <c r="IN44" s="34"/>
    </row>
    <row r="45" s="21" customFormat="1" customHeight="1" spans="1:248">
      <c r="A45" s="61"/>
      <c r="B45" s="34"/>
      <c r="C45" s="61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  <c r="IJ45" s="34"/>
      <c r="IK45" s="34"/>
      <c r="IL45" s="34"/>
      <c r="IM45" s="34"/>
      <c r="IN45" s="34"/>
    </row>
    <row r="46" s="21" customFormat="1" customHeight="1" spans="1:248">
      <c r="A46" s="61"/>
      <c r="B46" s="34"/>
      <c r="C46" s="61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  <c r="HY46" s="34"/>
      <c r="HZ46" s="34"/>
      <c r="IA46" s="34"/>
      <c r="IB46" s="34"/>
      <c r="IC46" s="34"/>
      <c r="ID46" s="34"/>
      <c r="IE46" s="34"/>
      <c r="IF46" s="34"/>
      <c r="IG46" s="34"/>
      <c r="IH46" s="34"/>
      <c r="II46" s="34"/>
      <c r="IJ46" s="34"/>
      <c r="IK46" s="34"/>
      <c r="IL46" s="34"/>
      <c r="IM46" s="34"/>
      <c r="IN46" s="34"/>
    </row>
    <row r="47" s="21" customFormat="1" customHeight="1" spans="1:248">
      <c r="A47" s="61"/>
      <c r="B47" s="34"/>
      <c r="C47" s="61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4"/>
      <c r="HZ47" s="34"/>
      <c r="IA47" s="34"/>
      <c r="IB47" s="34"/>
      <c r="IC47" s="34"/>
      <c r="ID47" s="34"/>
      <c r="IE47" s="34"/>
      <c r="IF47" s="34"/>
      <c r="IG47" s="34"/>
      <c r="IH47" s="34"/>
      <c r="II47" s="34"/>
      <c r="IJ47" s="34"/>
      <c r="IK47" s="34"/>
      <c r="IL47" s="34"/>
      <c r="IM47" s="34"/>
      <c r="IN47" s="34"/>
    </row>
    <row r="48" s="21" customFormat="1" customHeight="1" spans="1:248">
      <c r="A48" s="61"/>
      <c r="B48" s="34"/>
      <c r="C48" s="61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  <c r="IG48" s="34"/>
      <c r="IH48" s="34"/>
      <c r="II48" s="34"/>
      <c r="IJ48" s="34"/>
      <c r="IK48" s="34"/>
      <c r="IL48" s="34"/>
      <c r="IM48" s="34"/>
      <c r="IN48" s="34"/>
    </row>
    <row r="49" s="21" customFormat="1" customHeight="1" spans="1:248">
      <c r="A49" s="61"/>
      <c r="B49" s="34"/>
      <c r="C49" s="61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  <c r="GL49" s="34"/>
      <c r="GM49" s="34"/>
      <c r="GN49" s="34"/>
      <c r="GO49" s="34"/>
      <c r="GP49" s="34"/>
      <c r="GQ49" s="34"/>
      <c r="GR49" s="34"/>
      <c r="GS49" s="34"/>
      <c r="GT49" s="34"/>
      <c r="GU49" s="34"/>
      <c r="GV49" s="34"/>
      <c r="GW49" s="34"/>
      <c r="GX49" s="34"/>
      <c r="GY49" s="34"/>
      <c r="GZ49" s="34"/>
      <c r="HA49" s="34"/>
      <c r="HB49" s="34"/>
      <c r="HC49" s="34"/>
      <c r="HD49" s="34"/>
      <c r="HE49" s="34"/>
      <c r="HF49" s="34"/>
      <c r="HG49" s="34"/>
      <c r="HH49" s="34"/>
      <c r="HI49" s="34"/>
      <c r="HJ49" s="34"/>
      <c r="HK49" s="34"/>
      <c r="HL49" s="34"/>
      <c r="HM49" s="34"/>
      <c r="HN49" s="34"/>
      <c r="HO49" s="34"/>
      <c r="HP49" s="34"/>
      <c r="HQ49" s="34"/>
      <c r="HR49" s="34"/>
      <c r="HS49" s="34"/>
      <c r="HT49" s="34"/>
      <c r="HU49" s="34"/>
      <c r="HV49" s="34"/>
      <c r="HW49" s="34"/>
      <c r="HX49" s="34"/>
      <c r="HY49" s="34"/>
      <c r="HZ49" s="34"/>
      <c r="IA49" s="34"/>
      <c r="IB49" s="34"/>
      <c r="IC49" s="34"/>
      <c r="ID49" s="34"/>
      <c r="IE49" s="34"/>
      <c r="IF49" s="34"/>
      <c r="IG49" s="34"/>
      <c r="IH49" s="34"/>
      <c r="II49" s="34"/>
      <c r="IJ49" s="34"/>
      <c r="IK49" s="34"/>
      <c r="IL49" s="34"/>
      <c r="IM49" s="34"/>
      <c r="IN49" s="34"/>
    </row>
    <row r="50" s="21" customFormat="1" customHeight="1" spans="1:248">
      <c r="A50" s="61"/>
      <c r="B50" s="34"/>
      <c r="C50" s="61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/>
      <c r="FH50" s="34"/>
      <c r="FI50" s="34"/>
      <c r="FJ50" s="34"/>
      <c r="FK50" s="34"/>
      <c r="FL50" s="34"/>
      <c r="FM50" s="34"/>
      <c r="FN50" s="34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  <c r="GL50" s="34"/>
      <c r="GM50" s="34"/>
      <c r="GN50" s="34"/>
      <c r="GO50" s="34"/>
      <c r="GP50" s="34"/>
      <c r="GQ50" s="34"/>
      <c r="GR50" s="34"/>
      <c r="GS50" s="34"/>
      <c r="GT50" s="34"/>
      <c r="GU50" s="34"/>
      <c r="GV50" s="34"/>
      <c r="GW50" s="34"/>
      <c r="GX50" s="34"/>
      <c r="GY50" s="34"/>
      <c r="GZ50" s="34"/>
      <c r="HA50" s="34"/>
      <c r="HB50" s="34"/>
      <c r="HC50" s="34"/>
      <c r="HD50" s="34"/>
      <c r="HE50" s="34"/>
      <c r="HF50" s="34"/>
      <c r="HG50" s="34"/>
      <c r="HH50" s="34"/>
      <c r="HI50" s="34"/>
      <c r="HJ50" s="34"/>
      <c r="HK50" s="34"/>
      <c r="HL50" s="34"/>
      <c r="HM50" s="34"/>
      <c r="HN50" s="34"/>
      <c r="HO50" s="34"/>
      <c r="HP50" s="34"/>
      <c r="HQ50" s="34"/>
      <c r="HR50" s="34"/>
      <c r="HS50" s="34"/>
      <c r="HT50" s="34"/>
      <c r="HU50" s="34"/>
      <c r="HV50" s="34"/>
      <c r="HW50" s="34"/>
      <c r="HX50" s="34"/>
      <c r="HY50" s="34"/>
      <c r="HZ50" s="34"/>
      <c r="IA50" s="34"/>
      <c r="IB50" s="34"/>
      <c r="IC50" s="34"/>
      <c r="ID50" s="34"/>
      <c r="IE50" s="34"/>
      <c r="IF50" s="34"/>
      <c r="IG50" s="34"/>
      <c r="IH50" s="34"/>
      <c r="II50" s="34"/>
      <c r="IJ50" s="34"/>
      <c r="IK50" s="34"/>
      <c r="IL50" s="34"/>
      <c r="IM50" s="34"/>
      <c r="IN50" s="34"/>
    </row>
    <row r="51" s="21" customFormat="1" customHeight="1" spans="1:248">
      <c r="A51" s="61"/>
      <c r="B51" s="34"/>
      <c r="C51" s="61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  <c r="GN51" s="34"/>
      <c r="GO51" s="34"/>
      <c r="GP51" s="34"/>
      <c r="GQ51" s="34"/>
      <c r="GR51" s="34"/>
      <c r="GS51" s="34"/>
      <c r="GT51" s="34"/>
      <c r="GU51" s="34"/>
      <c r="GV51" s="34"/>
      <c r="GW51" s="34"/>
      <c r="GX51" s="34"/>
      <c r="GY51" s="34"/>
      <c r="GZ51" s="34"/>
      <c r="HA51" s="34"/>
      <c r="HB51" s="34"/>
      <c r="HC51" s="34"/>
      <c r="HD51" s="34"/>
      <c r="HE51" s="34"/>
      <c r="HF51" s="34"/>
      <c r="HG51" s="34"/>
      <c r="HH51" s="34"/>
      <c r="HI51" s="34"/>
      <c r="HJ51" s="34"/>
      <c r="HK51" s="34"/>
      <c r="HL51" s="34"/>
      <c r="HM51" s="34"/>
      <c r="HN51" s="34"/>
      <c r="HO51" s="34"/>
      <c r="HP51" s="34"/>
      <c r="HQ51" s="34"/>
      <c r="HR51" s="34"/>
      <c r="HS51" s="34"/>
      <c r="HT51" s="34"/>
      <c r="HU51" s="34"/>
      <c r="HV51" s="34"/>
      <c r="HW51" s="34"/>
      <c r="HX51" s="34"/>
      <c r="HY51" s="34"/>
      <c r="HZ51" s="34"/>
      <c r="IA51" s="34"/>
      <c r="IB51" s="34"/>
      <c r="IC51" s="34"/>
      <c r="ID51" s="34"/>
      <c r="IE51" s="34"/>
      <c r="IF51" s="34"/>
      <c r="IG51" s="34"/>
      <c r="IH51" s="34"/>
      <c r="II51" s="34"/>
      <c r="IJ51" s="34"/>
      <c r="IK51" s="34"/>
      <c r="IL51" s="34"/>
      <c r="IM51" s="34"/>
      <c r="IN51" s="34"/>
    </row>
    <row r="52" s="21" customFormat="1" customHeight="1" spans="1:248">
      <c r="A52" s="61"/>
      <c r="B52" s="34"/>
      <c r="C52" s="61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4"/>
      <c r="HU52" s="34"/>
      <c r="HV52" s="34"/>
      <c r="HW52" s="34"/>
      <c r="HX52" s="34"/>
      <c r="HY52" s="34"/>
      <c r="HZ52" s="34"/>
      <c r="IA52" s="34"/>
      <c r="IB52" s="34"/>
      <c r="IC52" s="34"/>
      <c r="ID52" s="34"/>
      <c r="IE52" s="34"/>
      <c r="IF52" s="34"/>
      <c r="IG52" s="34"/>
      <c r="IH52" s="34"/>
      <c r="II52" s="34"/>
      <c r="IJ52" s="34"/>
      <c r="IK52" s="34"/>
      <c r="IL52" s="34"/>
      <c r="IM52" s="34"/>
      <c r="IN52" s="34"/>
    </row>
    <row r="53" s="21" customFormat="1" customHeight="1" spans="1:248">
      <c r="A53" s="61"/>
      <c r="B53" s="34"/>
      <c r="C53" s="61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34"/>
      <c r="FV53" s="34"/>
      <c r="FW53" s="34"/>
      <c r="FX53" s="34"/>
      <c r="FY53" s="34"/>
      <c r="FZ53" s="34"/>
      <c r="GA53" s="34"/>
      <c r="GB53" s="34"/>
      <c r="GC53" s="34"/>
      <c r="GD53" s="34"/>
      <c r="GE53" s="34"/>
      <c r="GF53" s="34"/>
      <c r="GG53" s="34"/>
      <c r="GH53" s="34"/>
      <c r="GI53" s="34"/>
      <c r="GJ53" s="34"/>
      <c r="GK53" s="34"/>
      <c r="GL53" s="34"/>
      <c r="GM53" s="34"/>
      <c r="GN53" s="34"/>
      <c r="GO53" s="34"/>
      <c r="GP53" s="34"/>
      <c r="GQ53" s="34"/>
      <c r="GR53" s="34"/>
      <c r="GS53" s="34"/>
      <c r="GT53" s="34"/>
      <c r="GU53" s="34"/>
      <c r="GV53" s="34"/>
      <c r="GW53" s="34"/>
      <c r="GX53" s="34"/>
      <c r="GY53" s="34"/>
      <c r="GZ53" s="34"/>
      <c r="HA53" s="34"/>
      <c r="HB53" s="34"/>
      <c r="HC53" s="34"/>
      <c r="HD53" s="34"/>
      <c r="HE53" s="34"/>
      <c r="HF53" s="34"/>
      <c r="HG53" s="34"/>
      <c r="HH53" s="34"/>
      <c r="HI53" s="34"/>
      <c r="HJ53" s="34"/>
      <c r="HK53" s="34"/>
      <c r="HL53" s="34"/>
      <c r="HM53" s="34"/>
      <c r="HN53" s="34"/>
      <c r="HO53" s="34"/>
      <c r="HP53" s="34"/>
      <c r="HQ53" s="34"/>
      <c r="HR53" s="34"/>
      <c r="HS53" s="34"/>
      <c r="HT53" s="34"/>
      <c r="HU53" s="34"/>
      <c r="HV53" s="34"/>
      <c r="HW53" s="34"/>
      <c r="HX53" s="34"/>
      <c r="HY53" s="34"/>
      <c r="HZ53" s="34"/>
      <c r="IA53" s="34"/>
      <c r="IB53" s="34"/>
      <c r="IC53" s="34"/>
      <c r="ID53" s="34"/>
      <c r="IE53" s="34"/>
      <c r="IF53" s="34"/>
      <c r="IG53" s="34"/>
      <c r="IH53" s="34"/>
      <c r="II53" s="34"/>
      <c r="IJ53" s="34"/>
      <c r="IK53" s="34"/>
      <c r="IL53" s="34"/>
      <c r="IM53" s="34"/>
      <c r="IN53" s="34"/>
    </row>
    <row r="54" s="21" customFormat="1" customHeight="1" spans="1:248">
      <c r="A54" s="61"/>
      <c r="B54" s="34"/>
      <c r="C54" s="61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  <c r="EL54" s="34"/>
      <c r="EM54" s="34"/>
      <c r="EN54" s="34"/>
      <c r="EO54" s="34"/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  <c r="FE54" s="34"/>
      <c r="FF54" s="34"/>
      <c r="FG54" s="34"/>
      <c r="FH54" s="34"/>
      <c r="FI54" s="34"/>
      <c r="FJ54" s="34"/>
      <c r="FK54" s="34"/>
      <c r="FL54" s="34"/>
      <c r="FM54" s="34"/>
      <c r="FN54" s="34"/>
      <c r="FO54" s="34"/>
      <c r="FP54" s="34"/>
      <c r="FQ54" s="34"/>
      <c r="FR54" s="34"/>
      <c r="FS54" s="34"/>
      <c r="FT54" s="34"/>
      <c r="FU54" s="34"/>
      <c r="FV54" s="34"/>
      <c r="FW54" s="34"/>
      <c r="FX54" s="34"/>
      <c r="FY54" s="34"/>
      <c r="FZ54" s="34"/>
      <c r="GA54" s="34"/>
      <c r="GB54" s="34"/>
      <c r="GC54" s="34"/>
      <c r="GD54" s="34"/>
      <c r="GE54" s="34"/>
      <c r="GF54" s="34"/>
      <c r="GG54" s="34"/>
      <c r="GH54" s="34"/>
      <c r="GI54" s="34"/>
      <c r="GJ54" s="34"/>
      <c r="GK54" s="34"/>
      <c r="GL54" s="34"/>
      <c r="GM54" s="34"/>
      <c r="GN54" s="34"/>
      <c r="GO54" s="34"/>
      <c r="GP54" s="34"/>
      <c r="GQ54" s="34"/>
      <c r="GR54" s="34"/>
      <c r="GS54" s="34"/>
      <c r="GT54" s="34"/>
      <c r="GU54" s="34"/>
      <c r="GV54" s="34"/>
      <c r="GW54" s="34"/>
      <c r="GX54" s="34"/>
      <c r="GY54" s="34"/>
      <c r="GZ54" s="34"/>
      <c r="HA54" s="34"/>
      <c r="HB54" s="34"/>
      <c r="HC54" s="34"/>
      <c r="HD54" s="34"/>
      <c r="HE54" s="34"/>
      <c r="HF54" s="34"/>
      <c r="HG54" s="34"/>
      <c r="HH54" s="34"/>
      <c r="HI54" s="34"/>
      <c r="HJ54" s="34"/>
      <c r="HK54" s="34"/>
      <c r="HL54" s="34"/>
      <c r="HM54" s="34"/>
      <c r="HN54" s="34"/>
      <c r="HO54" s="34"/>
      <c r="HP54" s="34"/>
      <c r="HQ54" s="34"/>
      <c r="HR54" s="34"/>
      <c r="HS54" s="34"/>
      <c r="HT54" s="34"/>
      <c r="HU54" s="34"/>
      <c r="HV54" s="34"/>
      <c r="HW54" s="34"/>
      <c r="HX54" s="34"/>
      <c r="HY54" s="34"/>
      <c r="HZ54" s="34"/>
      <c r="IA54" s="34"/>
      <c r="IB54" s="34"/>
      <c r="IC54" s="34"/>
      <c r="ID54" s="34"/>
      <c r="IE54" s="34"/>
      <c r="IF54" s="34"/>
      <c r="IG54" s="34"/>
      <c r="IH54" s="34"/>
      <c r="II54" s="34"/>
      <c r="IJ54" s="34"/>
      <c r="IK54" s="34"/>
      <c r="IL54" s="34"/>
      <c r="IM54" s="34"/>
      <c r="IN54" s="34"/>
    </row>
    <row r="55" s="21" customFormat="1" customHeight="1" spans="1:248">
      <c r="A55" s="61"/>
      <c r="B55" s="34"/>
      <c r="C55" s="61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4"/>
      <c r="GI55" s="34"/>
      <c r="GJ55" s="34"/>
      <c r="GK55" s="34"/>
      <c r="GL55" s="34"/>
      <c r="GM55" s="34"/>
      <c r="GN55" s="34"/>
      <c r="GO55" s="34"/>
      <c r="GP55" s="34"/>
      <c r="GQ55" s="34"/>
      <c r="GR55" s="34"/>
      <c r="GS55" s="34"/>
      <c r="GT55" s="34"/>
      <c r="GU55" s="34"/>
      <c r="GV55" s="34"/>
      <c r="GW55" s="34"/>
      <c r="GX55" s="34"/>
      <c r="GY55" s="34"/>
      <c r="GZ55" s="34"/>
      <c r="HA55" s="34"/>
      <c r="HB55" s="34"/>
      <c r="HC55" s="34"/>
      <c r="HD55" s="34"/>
      <c r="HE55" s="34"/>
      <c r="HF55" s="34"/>
      <c r="HG55" s="34"/>
      <c r="HH55" s="34"/>
      <c r="HI55" s="34"/>
      <c r="HJ55" s="34"/>
      <c r="HK55" s="34"/>
      <c r="HL55" s="34"/>
      <c r="HM55" s="34"/>
      <c r="HN55" s="34"/>
      <c r="HO55" s="34"/>
      <c r="HP55" s="34"/>
      <c r="HQ55" s="34"/>
      <c r="HR55" s="34"/>
      <c r="HS55" s="34"/>
      <c r="HT55" s="34"/>
      <c r="HU55" s="34"/>
      <c r="HV55" s="34"/>
      <c r="HW55" s="34"/>
      <c r="HX55" s="34"/>
      <c r="HY55" s="34"/>
      <c r="HZ55" s="34"/>
      <c r="IA55" s="34"/>
      <c r="IB55" s="34"/>
      <c r="IC55" s="34"/>
      <c r="ID55" s="34"/>
      <c r="IE55" s="34"/>
      <c r="IF55" s="34"/>
      <c r="IG55" s="34"/>
      <c r="IH55" s="34"/>
      <c r="II55" s="34"/>
      <c r="IJ55" s="34"/>
      <c r="IK55" s="34"/>
      <c r="IL55" s="34"/>
      <c r="IM55" s="34"/>
      <c r="IN55" s="34"/>
    </row>
    <row r="56" s="21" customFormat="1" customHeight="1" spans="1:248">
      <c r="A56" s="61"/>
      <c r="B56" s="34"/>
      <c r="C56" s="61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34"/>
      <c r="EL56" s="34"/>
      <c r="EM56" s="34"/>
      <c r="EN56" s="34"/>
      <c r="EO56" s="34"/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  <c r="FE56" s="34"/>
      <c r="FF56" s="34"/>
      <c r="FG56" s="34"/>
      <c r="FH56" s="34"/>
      <c r="FI56" s="34"/>
      <c r="FJ56" s="34"/>
      <c r="FK56" s="34"/>
      <c r="FL56" s="34"/>
      <c r="FM56" s="34"/>
      <c r="FN56" s="34"/>
      <c r="FO56" s="34"/>
      <c r="FP56" s="34"/>
      <c r="FQ56" s="34"/>
      <c r="FR56" s="34"/>
      <c r="FS56" s="34"/>
      <c r="FT56" s="34"/>
      <c r="FU56" s="34"/>
      <c r="FV56" s="34"/>
      <c r="FW56" s="34"/>
      <c r="FX56" s="34"/>
      <c r="FY56" s="34"/>
      <c r="FZ56" s="34"/>
      <c r="GA56" s="34"/>
      <c r="GB56" s="34"/>
      <c r="GC56" s="34"/>
      <c r="GD56" s="34"/>
      <c r="GE56" s="34"/>
      <c r="GF56" s="34"/>
      <c r="GG56" s="34"/>
      <c r="GH56" s="34"/>
      <c r="GI56" s="34"/>
      <c r="GJ56" s="34"/>
      <c r="GK56" s="34"/>
      <c r="GL56" s="34"/>
      <c r="GM56" s="34"/>
      <c r="GN56" s="34"/>
      <c r="GO56" s="34"/>
      <c r="GP56" s="34"/>
      <c r="GQ56" s="34"/>
      <c r="GR56" s="34"/>
      <c r="GS56" s="34"/>
      <c r="GT56" s="34"/>
      <c r="GU56" s="34"/>
      <c r="GV56" s="34"/>
      <c r="GW56" s="34"/>
      <c r="GX56" s="34"/>
      <c r="GY56" s="34"/>
      <c r="GZ56" s="34"/>
      <c r="HA56" s="34"/>
      <c r="HB56" s="34"/>
      <c r="HC56" s="34"/>
      <c r="HD56" s="34"/>
      <c r="HE56" s="34"/>
      <c r="HF56" s="34"/>
      <c r="HG56" s="34"/>
      <c r="HH56" s="34"/>
      <c r="HI56" s="34"/>
      <c r="HJ56" s="34"/>
      <c r="HK56" s="34"/>
      <c r="HL56" s="34"/>
      <c r="HM56" s="34"/>
      <c r="HN56" s="34"/>
      <c r="HO56" s="34"/>
      <c r="HP56" s="34"/>
      <c r="HQ56" s="34"/>
      <c r="HR56" s="34"/>
      <c r="HS56" s="34"/>
      <c r="HT56" s="34"/>
      <c r="HU56" s="34"/>
      <c r="HV56" s="34"/>
      <c r="HW56" s="34"/>
      <c r="HX56" s="34"/>
      <c r="HY56" s="34"/>
      <c r="HZ56" s="34"/>
      <c r="IA56" s="34"/>
      <c r="IB56" s="34"/>
      <c r="IC56" s="34"/>
      <c r="ID56" s="34"/>
      <c r="IE56" s="34"/>
      <c r="IF56" s="34"/>
      <c r="IG56" s="34"/>
      <c r="IH56" s="34"/>
      <c r="II56" s="34"/>
      <c r="IJ56" s="34"/>
      <c r="IK56" s="34"/>
      <c r="IL56" s="34"/>
      <c r="IM56" s="34"/>
      <c r="IN56" s="34"/>
    </row>
    <row r="57" s="21" customFormat="1" customHeight="1" spans="1:248">
      <c r="A57" s="61"/>
      <c r="B57" s="34"/>
      <c r="C57" s="61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</row>
    <row r="58" s="21" customFormat="1" customHeight="1" spans="1:248">
      <c r="A58" s="61"/>
      <c r="B58" s="34"/>
      <c r="C58" s="61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  <c r="FE58" s="34"/>
      <c r="FF58" s="34"/>
      <c r="FG58" s="34"/>
      <c r="FH58" s="34"/>
      <c r="FI58" s="34"/>
      <c r="FJ58" s="34"/>
      <c r="FK58" s="34"/>
      <c r="FL58" s="34"/>
      <c r="FM58" s="34"/>
      <c r="FN58" s="34"/>
      <c r="FO58" s="34"/>
      <c r="FP58" s="34"/>
      <c r="FQ58" s="34"/>
      <c r="FR58" s="34"/>
      <c r="FS58" s="34"/>
      <c r="FT58" s="34"/>
      <c r="FU58" s="34"/>
      <c r="FV58" s="34"/>
      <c r="FW58" s="34"/>
      <c r="FX58" s="34"/>
      <c r="FY58" s="34"/>
      <c r="FZ58" s="34"/>
      <c r="GA58" s="34"/>
      <c r="GB58" s="34"/>
      <c r="GC58" s="34"/>
      <c r="GD58" s="34"/>
      <c r="GE58" s="34"/>
      <c r="GF58" s="34"/>
      <c r="GG58" s="34"/>
      <c r="GH58" s="34"/>
      <c r="GI58" s="34"/>
      <c r="GJ58" s="34"/>
      <c r="GK58" s="34"/>
      <c r="GL58" s="34"/>
      <c r="GM58" s="34"/>
      <c r="GN58" s="34"/>
      <c r="GO58" s="34"/>
      <c r="GP58" s="34"/>
      <c r="GQ58" s="34"/>
      <c r="GR58" s="34"/>
      <c r="GS58" s="34"/>
      <c r="GT58" s="34"/>
      <c r="GU58" s="34"/>
      <c r="GV58" s="34"/>
      <c r="GW58" s="34"/>
      <c r="GX58" s="34"/>
      <c r="GY58" s="34"/>
      <c r="GZ58" s="34"/>
      <c r="HA58" s="34"/>
      <c r="HB58" s="34"/>
      <c r="HC58" s="34"/>
      <c r="HD58" s="34"/>
      <c r="HE58" s="34"/>
      <c r="HF58" s="34"/>
      <c r="HG58" s="34"/>
      <c r="HH58" s="34"/>
      <c r="HI58" s="34"/>
      <c r="HJ58" s="34"/>
      <c r="HK58" s="34"/>
      <c r="HL58" s="34"/>
      <c r="HM58" s="34"/>
      <c r="HN58" s="34"/>
      <c r="HO58" s="34"/>
      <c r="HP58" s="34"/>
      <c r="HQ58" s="34"/>
      <c r="HR58" s="34"/>
      <c r="HS58" s="34"/>
      <c r="HT58" s="34"/>
      <c r="HU58" s="34"/>
      <c r="HV58" s="34"/>
      <c r="HW58" s="34"/>
      <c r="HX58" s="34"/>
      <c r="HY58" s="34"/>
      <c r="HZ58" s="34"/>
      <c r="IA58" s="34"/>
      <c r="IB58" s="34"/>
      <c r="IC58" s="34"/>
      <c r="ID58" s="34"/>
      <c r="IE58" s="34"/>
      <c r="IF58" s="34"/>
      <c r="IG58" s="34"/>
      <c r="IH58" s="34"/>
      <c r="II58" s="34"/>
      <c r="IJ58" s="34"/>
      <c r="IK58" s="34"/>
      <c r="IL58" s="34"/>
      <c r="IM58" s="34"/>
      <c r="IN58" s="34"/>
    </row>
    <row r="59" s="21" customFormat="1" customHeight="1" spans="1:248">
      <c r="A59" s="61"/>
      <c r="B59" s="34"/>
      <c r="C59" s="61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4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  <c r="GK59" s="34"/>
      <c r="GL59" s="34"/>
      <c r="GM59" s="34"/>
      <c r="GN59" s="34"/>
      <c r="GO59" s="34"/>
      <c r="GP59" s="34"/>
      <c r="GQ59" s="34"/>
      <c r="GR59" s="34"/>
      <c r="GS59" s="34"/>
      <c r="GT59" s="34"/>
      <c r="GU59" s="34"/>
      <c r="GV59" s="34"/>
      <c r="GW59" s="34"/>
      <c r="GX59" s="34"/>
      <c r="GY59" s="34"/>
      <c r="GZ59" s="34"/>
      <c r="HA59" s="34"/>
      <c r="HB59" s="34"/>
      <c r="HC59" s="34"/>
      <c r="HD59" s="34"/>
      <c r="HE59" s="34"/>
      <c r="HF59" s="34"/>
      <c r="HG59" s="34"/>
      <c r="HH59" s="34"/>
      <c r="HI59" s="34"/>
      <c r="HJ59" s="34"/>
      <c r="HK59" s="34"/>
      <c r="HL59" s="34"/>
      <c r="HM59" s="34"/>
      <c r="HN59" s="34"/>
      <c r="HO59" s="34"/>
      <c r="HP59" s="34"/>
      <c r="HQ59" s="34"/>
      <c r="HR59" s="34"/>
      <c r="HS59" s="34"/>
      <c r="HT59" s="34"/>
      <c r="HU59" s="34"/>
      <c r="HV59" s="34"/>
      <c r="HW59" s="34"/>
      <c r="HX59" s="34"/>
      <c r="HY59" s="34"/>
      <c r="HZ59" s="34"/>
      <c r="IA59" s="34"/>
      <c r="IB59" s="34"/>
      <c r="IC59" s="34"/>
      <c r="ID59" s="34"/>
      <c r="IE59" s="34"/>
      <c r="IF59" s="34"/>
      <c r="IG59" s="34"/>
      <c r="IH59" s="34"/>
      <c r="II59" s="34"/>
      <c r="IJ59" s="34"/>
      <c r="IK59" s="34"/>
      <c r="IL59" s="34"/>
      <c r="IM59" s="34"/>
      <c r="IN59" s="34"/>
    </row>
    <row r="60" s="21" customFormat="1" customHeight="1" spans="1:248">
      <c r="A60" s="61"/>
      <c r="B60" s="34"/>
      <c r="C60" s="61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  <c r="GK60" s="34"/>
      <c r="GL60" s="34"/>
      <c r="GM60" s="34"/>
      <c r="GN60" s="34"/>
      <c r="GO60" s="34"/>
      <c r="GP60" s="34"/>
      <c r="GQ60" s="34"/>
      <c r="GR60" s="34"/>
      <c r="GS60" s="34"/>
      <c r="GT60" s="34"/>
      <c r="GU60" s="34"/>
      <c r="GV60" s="34"/>
      <c r="GW60" s="34"/>
      <c r="GX60" s="34"/>
      <c r="GY60" s="34"/>
      <c r="GZ60" s="34"/>
      <c r="HA60" s="34"/>
      <c r="HB60" s="34"/>
      <c r="HC60" s="34"/>
      <c r="HD60" s="34"/>
      <c r="HE60" s="34"/>
      <c r="HF60" s="34"/>
      <c r="HG60" s="34"/>
      <c r="HH60" s="34"/>
      <c r="HI60" s="34"/>
      <c r="HJ60" s="34"/>
      <c r="HK60" s="34"/>
      <c r="HL60" s="34"/>
      <c r="HM60" s="34"/>
      <c r="HN60" s="34"/>
      <c r="HO60" s="34"/>
      <c r="HP60" s="34"/>
      <c r="HQ60" s="34"/>
      <c r="HR60" s="34"/>
      <c r="HS60" s="34"/>
      <c r="HT60" s="34"/>
      <c r="HU60" s="34"/>
      <c r="HV60" s="34"/>
      <c r="HW60" s="34"/>
      <c r="HX60" s="34"/>
      <c r="HY60" s="34"/>
      <c r="HZ60" s="34"/>
      <c r="IA60" s="34"/>
      <c r="IB60" s="34"/>
      <c r="IC60" s="34"/>
      <c r="ID60" s="34"/>
      <c r="IE60" s="34"/>
      <c r="IF60" s="34"/>
      <c r="IG60" s="34"/>
      <c r="IH60" s="34"/>
      <c r="II60" s="34"/>
      <c r="IJ60" s="34"/>
      <c r="IK60" s="34"/>
      <c r="IL60" s="34"/>
      <c r="IM60" s="34"/>
      <c r="IN60" s="34"/>
    </row>
    <row r="61" s="21" customFormat="1" customHeight="1" spans="1:248">
      <c r="A61" s="61"/>
      <c r="B61" s="34"/>
      <c r="C61" s="61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34"/>
      <c r="FT61" s="34"/>
      <c r="FU61" s="34"/>
      <c r="FV61" s="34"/>
      <c r="FW61" s="34"/>
      <c r="FX61" s="34"/>
      <c r="FY61" s="34"/>
      <c r="FZ61" s="34"/>
      <c r="GA61" s="34"/>
      <c r="GB61" s="34"/>
      <c r="GC61" s="34"/>
      <c r="GD61" s="34"/>
      <c r="GE61" s="34"/>
      <c r="GF61" s="34"/>
      <c r="GG61" s="34"/>
      <c r="GH61" s="34"/>
      <c r="GI61" s="34"/>
      <c r="GJ61" s="34"/>
      <c r="GK61" s="34"/>
      <c r="GL61" s="34"/>
      <c r="GM61" s="34"/>
      <c r="GN61" s="34"/>
      <c r="GO61" s="34"/>
      <c r="GP61" s="34"/>
      <c r="GQ61" s="34"/>
      <c r="GR61" s="34"/>
      <c r="GS61" s="34"/>
      <c r="GT61" s="34"/>
      <c r="GU61" s="34"/>
      <c r="GV61" s="34"/>
      <c r="GW61" s="34"/>
      <c r="GX61" s="34"/>
      <c r="GY61" s="34"/>
      <c r="GZ61" s="34"/>
      <c r="HA61" s="34"/>
      <c r="HB61" s="34"/>
      <c r="HC61" s="34"/>
      <c r="HD61" s="34"/>
      <c r="HE61" s="34"/>
      <c r="HF61" s="34"/>
      <c r="HG61" s="34"/>
      <c r="HH61" s="34"/>
      <c r="HI61" s="34"/>
      <c r="HJ61" s="34"/>
      <c r="HK61" s="34"/>
      <c r="HL61" s="34"/>
      <c r="HM61" s="34"/>
      <c r="HN61" s="34"/>
      <c r="HO61" s="34"/>
      <c r="HP61" s="34"/>
      <c r="HQ61" s="34"/>
      <c r="HR61" s="34"/>
      <c r="HS61" s="34"/>
      <c r="HT61" s="34"/>
      <c r="HU61" s="34"/>
      <c r="HV61" s="34"/>
      <c r="HW61" s="34"/>
      <c r="HX61" s="34"/>
      <c r="HY61" s="34"/>
      <c r="HZ61" s="34"/>
      <c r="IA61" s="34"/>
      <c r="IB61" s="34"/>
      <c r="IC61" s="34"/>
      <c r="ID61" s="34"/>
      <c r="IE61" s="34"/>
      <c r="IF61" s="34"/>
      <c r="IG61" s="34"/>
      <c r="IH61" s="34"/>
      <c r="II61" s="34"/>
      <c r="IJ61" s="34"/>
      <c r="IK61" s="34"/>
      <c r="IL61" s="34"/>
      <c r="IM61" s="34"/>
      <c r="IN61" s="34"/>
    </row>
    <row r="62" s="21" customFormat="1" customHeight="1" spans="1:248">
      <c r="A62" s="61"/>
      <c r="B62" s="34"/>
      <c r="C62" s="61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  <c r="FE62" s="34"/>
      <c r="FF62" s="34"/>
      <c r="FG62" s="34"/>
      <c r="FH62" s="34"/>
      <c r="FI62" s="34"/>
      <c r="FJ62" s="34"/>
      <c r="FK62" s="34"/>
      <c r="FL62" s="34"/>
      <c r="FM62" s="34"/>
      <c r="FN62" s="34"/>
      <c r="FO62" s="34"/>
      <c r="FP62" s="34"/>
      <c r="FQ62" s="34"/>
      <c r="FR62" s="34"/>
      <c r="FS62" s="34"/>
      <c r="FT62" s="34"/>
      <c r="FU62" s="34"/>
      <c r="FV62" s="34"/>
      <c r="FW62" s="34"/>
      <c r="FX62" s="34"/>
      <c r="FY62" s="34"/>
      <c r="FZ62" s="34"/>
      <c r="GA62" s="34"/>
      <c r="GB62" s="34"/>
      <c r="GC62" s="34"/>
      <c r="GD62" s="34"/>
      <c r="GE62" s="34"/>
      <c r="GF62" s="34"/>
      <c r="GG62" s="34"/>
      <c r="GH62" s="34"/>
      <c r="GI62" s="34"/>
      <c r="GJ62" s="34"/>
      <c r="GK62" s="34"/>
      <c r="GL62" s="34"/>
      <c r="GM62" s="34"/>
      <c r="GN62" s="34"/>
      <c r="GO62" s="34"/>
      <c r="GP62" s="34"/>
      <c r="GQ62" s="34"/>
      <c r="GR62" s="34"/>
      <c r="GS62" s="34"/>
      <c r="GT62" s="34"/>
      <c r="GU62" s="34"/>
      <c r="GV62" s="34"/>
      <c r="GW62" s="34"/>
      <c r="GX62" s="34"/>
      <c r="GY62" s="34"/>
      <c r="GZ62" s="34"/>
      <c r="HA62" s="34"/>
      <c r="HB62" s="34"/>
      <c r="HC62" s="34"/>
      <c r="HD62" s="34"/>
      <c r="HE62" s="34"/>
      <c r="HF62" s="34"/>
      <c r="HG62" s="34"/>
      <c r="HH62" s="34"/>
      <c r="HI62" s="34"/>
      <c r="HJ62" s="34"/>
      <c r="HK62" s="34"/>
      <c r="HL62" s="34"/>
      <c r="HM62" s="34"/>
      <c r="HN62" s="34"/>
      <c r="HO62" s="34"/>
      <c r="HP62" s="34"/>
      <c r="HQ62" s="34"/>
      <c r="HR62" s="34"/>
      <c r="HS62" s="34"/>
      <c r="HT62" s="34"/>
      <c r="HU62" s="34"/>
      <c r="HV62" s="34"/>
      <c r="HW62" s="34"/>
      <c r="HX62" s="34"/>
      <c r="HY62" s="34"/>
      <c r="HZ62" s="34"/>
      <c r="IA62" s="34"/>
      <c r="IB62" s="34"/>
      <c r="IC62" s="34"/>
      <c r="ID62" s="34"/>
      <c r="IE62" s="34"/>
      <c r="IF62" s="34"/>
      <c r="IG62" s="34"/>
      <c r="IH62" s="34"/>
      <c r="II62" s="34"/>
      <c r="IJ62" s="34"/>
      <c r="IK62" s="34"/>
      <c r="IL62" s="34"/>
      <c r="IM62" s="34"/>
      <c r="IN62" s="34"/>
    </row>
    <row r="63" s="21" customFormat="1" customHeight="1" spans="1:248">
      <c r="A63" s="61"/>
      <c r="B63" s="34"/>
      <c r="C63" s="61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  <c r="GN63" s="34"/>
      <c r="GO63" s="34"/>
      <c r="GP63" s="34"/>
      <c r="GQ63" s="34"/>
      <c r="GR63" s="34"/>
      <c r="GS63" s="34"/>
      <c r="GT63" s="34"/>
      <c r="GU63" s="34"/>
      <c r="GV63" s="34"/>
      <c r="GW63" s="34"/>
      <c r="GX63" s="34"/>
      <c r="GY63" s="34"/>
      <c r="GZ63" s="34"/>
      <c r="HA63" s="34"/>
      <c r="HB63" s="34"/>
      <c r="HC63" s="34"/>
      <c r="HD63" s="34"/>
      <c r="HE63" s="34"/>
      <c r="HF63" s="34"/>
      <c r="HG63" s="34"/>
      <c r="HH63" s="34"/>
      <c r="HI63" s="34"/>
      <c r="HJ63" s="34"/>
      <c r="HK63" s="34"/>
      <c r="HL63" s="34"/>
      <c r="HM63" s="34"/>
      <c r="HN63" s="34"/>
      <c r="HO63" s="34"/>
      <c r="HP63" s="34"/>
      <c r="HQ63" s="34"/>
      <c r="HR63" s="34"/>
      <c r="HS63" s="34"/>
      <c r="HT63" s="34"/>
      <c r="HU63" s="34"/>
      <c r="HV63" s="34"/>
      <c r="HW63" s="34"/>
      <c r="HX63" s="34"/>
      <c r="HY63" s="34"/>
      <c r="HZ63" s="34"/>
      <c r="IA63" s="34"/>
      <c r="IB63" s="34"/>
      <c r="IC63" s="34"/>
      <c r="ID63" s="34"/>
      <c r="IE63" s="34"/>
      <c r="IF63" s="34"/>
      <c r="IG63" s="34"/>
      <c r="IH63" s="34"/>
      <c r="II63" s="34"/>
      <c r="IJ63" s="34"/>
      <c r="IK63" s="34"/>
      <c r="IL63" s="34"/>
      <c r="IM63" s="34"/>
      <c r="IN63" s="34"/>
    </row>
    <row r="64" s="21" customFormat="1" customHeight="1" spans="1:248">
      <c r="A64" s="61"/>
      <c r="B64" s="34"/>
      <c r="C64" s="61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  <c r="GL64" s="34"/>
      <c r="GM64" s="34"/>
      <c r="GN64" s="34"/>
      <c r="GO64" s="34"/>
      <c r="GP64" s="34"/>
      <c r="GQ64" s="34"/>
      <c r="GR64" s="34"/>
      <c r="GS64" s="34"/>
      <c r="GT64" s="34"/>
      <c r="GU64" s="34"/>
      <c r="GV64" s="34"/>
      <c r="GW64" s="34"/>
      <c r="GX64" s="34"/>
      <c r="GY64" s="34"/>
      <c r="GZ64" s="34"/>
      <c r="HA64" s="34"/>
      <c r="HB64" s="34"/>
      <c r="HC64" s="34"/>
      <c r="HD64" s="34"/>
      <c r="HE64" s="34"/>
      <c r="HF64" s="34"/>
      <c r="HG64" s="34"/>
      <c r="HH64" s="34"/>
      <c r="HI64" s="34"/>
      <c r="HJ64" s="34"/>
      <c r="HK64" s="34"/>
      <c r="HL64" s="34"/>
      <c r="HM64" s="34"/>
      <c r="HN64" s="34"/>
      <c r="HO64" s="34"/>
      <c r="HP64" s="34"/>
      <c r="HQ64" s="34"/>
      <c r="HR64" s="34"/>
      <c r="HS64" s="34"/>
      <c r="HT64" s="34"/>
      <c r="HU64" s="34"/>
      <c r="HV64" s="34"/>
      <c r="HW64" s="34"/>
      <c r="HX64" s="34"/>
      <c r="HY64" s="34"/>
      <c r="HZ64" s="34"/>
      <c r="IA64" s="34"/>
      <c r="IB64" s="34"/>
      <c r="IC64" s="34"/>
      <c r="ID64" s="34"/>
      <c r="IE64" s="34"/>
      <c r="IF64" s="34"/>
      <c r="IG64" s="34"/>
      <c r="IH64" s="34"/>
      <c r="II64" s="34"/>
      <c r="IJ64" s="34"/>
      <c r="IK64" s="34"/>
      <c r="IL64" s="34"/>
      <c r="IM64" s="34"/>
      <c r="IN64" s="34"/>
    </row>
    <row r="65" s="21" customFormat="1" customHeight="1" spans="1:248">
      <c r="A65" s="61"/>
      <c r="B65" s="34"/>
      <c r="C65" s="61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  <c r="GK65" s="34"/>
      <c r="GL65" s="34"/>
      <c r="GM65" s="34"/>
      <c r="GN65" s="34"/>
      <c r="GO65" s="34"/>
      <c r="GP65" s="34"/>
      <c r="GQ65" s="34"/>
      <c r="GR65" s="34"/>
      <c r="GS65" s="34"/>
      <c r="GT65" s="34"/>
      <c r="GU65" s="34"/>
      <c r="GV65" s="34"/>
      <c r="GW65" s="34"/>
      <c r="GX65" s="34"/>
      <c r="GY65" s="34"/>
      <c r="GZ65" s="34"/>
      <c r="HA65" s="34"/>
      <c r="HB65" s="34"/>
      <c r="HC65" s="34"/>
      <c r="HD65" s="34"/>
      <c r="HE65" s="34"/>
      <c r="HF65" s="34"/>
      <c r="HG65" s="34"/>
      <c r="HH65" s="34"/>
      <c r="HI65" s="34"/>
      <c r="HJ65" s="34"/>
      <c r="HK65" s="34"/>
      <c r="HL65" s="34"/>
      <c r="HM65" s="34"/>
      <c r="HN65" s="34"/>
      <c r="HO65" s="34"/>
      <c r="HP65" s="34"/>
      <c r="HQ65" s="34"/>
      <c r="HR65" s="34"/>
      <c r="HS65" s="34"/>
      <c r="HT65" s="34"/>
      <c r="HU65" s="34"/>
      <c r="HV65" s="34"/>
      <c r="HW65" s="34"/>
      <c r="HX65" s="34"/>
      <c r="HY65" s="34"/>
      <c r="HZ65" s="34"/>
      <c r="IA65" s="34"/>
      <c r="IB65" s="34"/>
      <c r="IC65" s="34"/>
      <c r="ID65" s="34"/>
      <c r="IE65" s="34"/>
      <c r="IF65" s="34"/>
      <c r="IG65" s="34"/>
      <c r="IH65" s="34"/>
      <c r="II65" s="34"/>
      <c r="IJ65" s="34"/>
      <c r="IK65" s="34"/>
      <c r="IL65" s="34"/>
      <c r="IM65" s="34"/>
      <c r="IN65" s="34"/>
    </row>
    <row r="66" s="21" customFormat="1" customHeight="1" spans="1:248">
      <c r="A66" s="61"/>
      <c r="B66" s="34"/>
      <c r="C66" s="61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  <c r="GK66" s="34"/>
      <c r="GL66" s="34"/>
      <c r="GM66" s="34"/>
      <c r="GN66" s="34"/>
      <c r="GO66" s="34"/>
      <c r="GP66" s="34"/>
      <c r="GQ66" s="34"/>
      <c r="GR66" s="34"/>
      <c r="GS66" s="34"/>
      <c r="GT66" s="34"/>
      <c r="GU66" s="34"/>
      <c r="GV66" s="34"/>
      <c r="GW66" s="34"/>
      <c r="GX66" s="34"/>
      <c r="GY66" s="34"/>
      <c r="GZ66" s="34"/>
      <c r="HA66" s="34"/>
      <c r="HB66" s="34"/>
      <c r="HC66" s="34"/>
      <c r="HD66" s="34"/>
      <c r="HE66" s="34"/>
      <c r="HF66" s="34"/>
      <c r="HG66" s="34"/>
      <c r="HH66" s="34"/>
      <c r="HI66" s="34"/>
      <c r="HJ66" s="34"/>
      <c r="HK66" s="34"/>
      <c r="HL66" s="34"/>
      <c r="HM66" s="34"/>
      <c r="HN66" s="34"/>
      <c r="HO66" s="34"/>
      <c r="HP66" s="34"/>
      <c r="HQ66" s="34"/>
      <c r="HR66" s="34"/>
      <c r="HS66" s="34"/>
      <c r="HT66" s="34"/>
      <c r="HU66" s="34"/>
      <c r="HV66" s="34"/>
      <c r="HW66" s="34"/>
      <c r="HX66" s="34"/>
      <c r="HY66" s="34"/>
      <c r="HZ66" s="34"/>
      <c r="IA66" s="34"/>
      <c r="IB66" s="34"/>
      <c r="IC66" s="34"/>
      <c r="ID66" s="34"/>
      <c r="IE66" s="34"/>
      <c r="IF66" s="34"/>
      <c r="IG66" s="34"/>
      <c r="IH66" s="34"/>
      <c r="II66" s="34"/>
      <c r="IJ66" s="34"/>
      <c r="IK66" s="34"/>
      <c r="IL66" s="34"/>
      <c r="IM66" s="34"/>
      <c r="IN66" s="34"/>
    </row>
    <row r="67" s="21" customFormat="1" customHeight="1" spans="1:248">
      <c r="A67" s="61"/>
      <c r="B67" s="34"/>
      <c r="C67" s="61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  <c r="GK67" s="34"/>
      <c r="GL67" s="34"/>
      <c r="GM67" s="34"/>
      <c r="GN67" s="34"/>
      <c r="GO67" s="34"/>
      <c r="GP67" s="34"/>
      <c r="GQ67" s="34"/>
      <c r="GR67" s="34"/>
      <c r="GS67" s="34"/>
      <c r="GT67" s="34"/>
      <c r="GU67" s="34"/>
      <c r="GV67" s="34"/>
      <c r="GW67" s="34"/>
      <c r="GX67" s="34"/>
      <c r="GY67" s="34"/>
      <c r="GZ67" s="34"/>
      <c r="HA67" s="34"/>
      <c r="HB67" s="34"/>
      <c r="HC67" s="34"/>
      <c r="HD67" s="34"/>
      <c r="HE67" s="34"/>
      <c r="HF67" s="34"/>
      <c r="HG67" s="34"/>
      <c r="HH67" s="34"/>
      <c r="HI67" s="34"/>
      <c r="HJ67" s="34"/>
      <c r="HK67" s="34"/>
      <c r="HL67" s="34"/>
      <c r="HM67" s="34"/>
      <c r="HN67" s="34"/>
      <c r="HO67" s="34"/>
      <c r="HP67" s="34"/>
      <c r="HQ67" s="34"/>
      <c r="HR67" s="34"/>
      <c r="HS67" s="34"/>
      <c r="HT67" s="34"/>
      <c r="HU67" s="34"/>
      <c r="HV67" s="34"/>
      <c r="HW67" s="34"/>
      <c r="HX67" s="34"/>
      <c r="HY67" s="34"/>
      <c r="HZ67" s="34"/>
      <c r="IA67" s="34"/>
      <c r="IB67" s="34"/>
      <c r="IC67" s="34"/>
      <c r="ID67" s="34"/>
      <c r="IE67" s="34"/>
      <c r="IF67" s="34"/>
      <c r="IG67" s="34"/>
      <c r="IH67" s="34"/>
      <c r="II67" s="34"/>
      <c r="IJ67" s="34"/>
      <c r="IK67" s="34"/>
      <c r="IL67" s="34"/>
      <c r="IM67" s="34"/>
      <c r="IN67" s="34"/>
    </row>
    <row r="68" s="21" customFormat="1" customHeight="1" spans="1:248">
      <c r="A68" s="61"/>
      <c r="B68" s="34"/>
      <c r="C68" s="61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  <c r="GN68" s="34"/>
      <c r="GO68" s="34"/>
      <c r="GP68" s="34"/>
      <c r="GQ68" s="34"/>
      <c r="GR68" s="34"/>
      <c r="GS68" s="34"/>
      <c r="GT68" s="34"/>
      <c r="GU68" s="34"/>
      <c r="GV68" s="34"/>
      <c r="GW68" s="34"/>
      <c r="GX68" s="34"/>
      <c r="GY68" s="34"/>
      <c r="GZ68" s="34"/>
      <c r="HA68" s="34"/>
      <c r="HB68" s="34"/>
      <c r="HC68" s="34"/>
      <c r="HD68" s="34"/>
      <c r="HE68" s="34"/>
      <c r="HF68" s="34"/>
      <c r="HG68" s="34"/>
      <c r="HH68" s="34"/>
      <c r="HI68" s="34"/>
      <c r="HJ68" s="34"/>
      <c r="HK68" s="34"/>
      <c r="HL68" s="34"/>
      <c r="HM68" s="34"/>
      <c r="HN68" s="34"/>
      <c r="HO68" s="34"/>
      <c r="HP68" s="34"/>
      <c r="HQ68" s="34"/>
      <c r="HR68" s="34"/>
      <c r="HS68" s="34"/>
      <c r="HT68" s="34"/>
      <c r="HU68" s="34"/>
      <c r="HV68" s="34"/>
      <c r="HW68" s="34"/>
      <c r="HX68" s="34"/>
      <c r="HY68" s="34"/>
      <c r="HZ68" s="34"/>
      <c r="IA68" s="34"/>
      <c r="IB68" s="34"/>
      <c r="IC68" s="34"/>
      <c r="ID68" s="34"/>
      <c r="IE68" s="34"/>
      <c r="IF68" s="34"/>
      <c r="IG68" s="34"/>
      <c r="IH68" s="34"/>
      <c r="II68" s="34"/>
      <c r="IJ68" s="34"/>
      <c r="IK68" s="34"/>
      <c r="IL68" s="34"/>
      <c r="IM68" s="34"/>
      <c r="IN68" s="34"/>
    </row>
    <row r="69" s="21" customFormat="1" customHeight="1" spans="1:248">
      <c r="A69" s="61"/>
      <c r="B69" s="34"/>
      <c r="C69" s="61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  <c r="EO69" s="34"/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  <c r="FR69" s="34"/>
      <c r="FS69" s="34"/>
      <c r="FT69" s="34"/>
      <c r="FU69" s="34"/>
      <c r="FV69" s="34"/>
      <c r="FW69" s="34"/>
      <c r="FX69" s="34"/>
      <c r="FY69" s="34"/>
      <c r="FZ69" s="34"/>
      <c r="GA69" s="34"/>
      <c r="GB69" s="34"/>
      <c r="GC69" s="34"/>
      <c r="GD69" s="34"/>
      <c r="GE69" s="34"/>
      <c r="GF69" s="34"/>
      <c r="GG69" s="34"/>
      <c r="GH69" s="34"/>
      <c r="GI69" s="34"/>
      <c r="GJ69" s="34"/>
      <c r="GK69" s="34"/>
      <c r="GL69" s="34"/>
      <c r="GM69" s="34"/>
      <c r="GN69" s="34"/>
      <c r="GO69" s="34"/>
      <c r="GP69" s="34"/>
      <c r="GQ69" s="34"/>
      <c r="GR69" s="34"/>
      <c r="GS69" s="34"/>
      <c r="GT69" s="34"/>
      <c r="GU69" s="34"/>
      <c r="GV69" s="34"/>
      <c r="GW69" s="34"/>
      <c r="GX69" s="34"/>
      <c r="GY69" s="34"/>
      <c r="GZ69" s="34"/>
      <c r="HA69" s="34"/>
      <c r="HB69" s="34"/>
      <c r="HC69" s="34"/>
      <c r="HD69" s="34"/>
      <c r="HE69" s="34"/>
      <c r="HF69" s="34"/>
      <c r="HG69" s="34"/>
      <c r="HH69" s="34"/>
      <c r="HI69" s="34"/>
      <c r="HJ69" s="34"/>
      <c r="HK69" s="34"/>
      <c r="HL69" s="34"/>
      <c r="HM69" s="34"/>
      <c r="HN69" s="34"/>
      <c r="HO69" s="34"/>
      <c r="HP69" s="34"/>
      <c r="HQ69" s="34"/>
      <c r="HR69" s="34"/>
      <c r="HS69" s="34"/>
      <c r="HT69" s="34"/>
      <c r="HU69" s="34"/>
      <c r="HV69" s="34"/>
      <c r="HW69" s="34"/>
      <c r="HX69" s="34"/>
      <c r="HY69" s="34"/>
      <c r="HZ69" s="34"/>
      <c r="IA69" s="34"/>
      <c r="IB69" s="34"/>
      <c r="IC69" s="34"/>
      <c r="ID69" s="34"/>
      <c r="IE69" s="34"/>
      <c r="IF69" s="34"/>
      <c r="IG69" s="34"/>
      <c r="IH69" s="34"/>
      <c r="II69" s="34"/>
      <c r="IJ69" s="34"/>
      <c r="IK69" s="34"/>
      <c r="IL69" s="34"/>
      <c r="IM69" s="34"/>
      <c r="IN69" s="34"/>
    </row>
    <row r="70" s="21" customFormat="1" customHeight="1" spans="1:248">
      <c r="A70" s="61"/>
      <c r="B70" s="34"/>
      <c r="C70" s="61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34"/>
      <c r="GM70" s="34"/>
      <c r="GN70" s="34"/>
      <c r="GO70" s="34"/>
      <c r="GP70" s="34"/>
      <c r="GQ70" s="34"/>
      <c r="GR70" s="34"/>
      <c r="GS70" s="34"/>
      <c r="GT70" s="34"/>
      <c r="GU70" s="34"/>
      <c r="GV70" s="34"/>
      <c r="GW70" s="34"/>
      <c r="GX70" s="34"/>
      <c r="GY70" s="34"/>
      <c r="GZ70" s="34"/>
      <c r="HA70" s="34"/>
      <c r="HB70" s="34"/>
      <c r="HC70" s="34"/>
      <c r="HD70" s="34"/>
      <c r="HE70" s="34"/>
      <c r="HF70" s="34"/>
      <c r="HG70" s="34"/>
      <c r="HH70" s="34"/>
      <c r="HI70" s="34"/>
      <c r="HJ70" s="34"/>
      <c r="HK70" s="34"/>
      <c r="HL70" s="34"/>
      <c r="HM70" s="34"/>
      <c r="HN70" s="34"/>
      <c r="HO70" s="34"/>
      <c r="HP70" s="34"/>
      <c r="HQ70" s="34"/>
      <c r="HR70" s="34"/>
      <c r="HS70" s="34"/>
      <c r="HT70" s="34"/>
      <c r="HU70" s="34"/>
      <c r="HV70" s="34"/>
      <c r="HW70" s="34"/>
      <c r="HX70" s="34"/>
      <c r="HY70" s="34"/>
      <c r="HZ70" s="34"/>
      <c r="IA70" s="34"/>
      <c r="IB70" s="34"/>
      <c r="IC70" s="34"/>
      <c r="ID70" s="34"/>
      <c r="IE70" s="34"/>
      <c r="IF70" s="34"/>
      <c r="IG70" s="34"/>
      <c r="IH70" s="34"/>
      <c r="II70" s="34"/>
      <c r="IJ70" s="34"/>
      <c r="IK70" s="34"/>
      <c r="IL70" s="34"/>
      <c r="IM70" s="34"/>
      <c r="IN70" s="34"/>
    </row>
    <row r="71" s="21" customFormat="1" customHeight="1" spans="1:248">
      <c r="A71" s="61"/>
      <c r="B71" s="34"/>
      <c r="C71" s="61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  <c r="GN71" s="34"/>
      <c r="GO71" s="34"/>
      <c r="GP71" s="34"/>
      <c r="GQ71" s="34"/>
      <c r="GR71" s="34"/>
      <c r="GS71" s="34"/>
      <c r="GT71" s="34"/>
      <c r="GU71" s="34"/>
      <c r="GV71" s="34"/>
      <c r="GW71" s="34"/>
      <c r="GX71" s="34"/>
      <c r="GY71" s="34"/>
      <c r="GZ71" s="34"/>
      <c r="HA71" s="34"/>
      <c r="HB71" s="34"/>
      <c r="HC71" s="34"/>
      <c r="HD71" s="34"/>
      <c r="HE71" s="34"/>
      <c r="HF71" s="34"/>
      <c r="HG71" s="34"/>
      <c r="HH71" s="34"/>
      <c r="HI71" s="34"/>
      <c r="HJ71" s="34"/>
      <c r="HK71" s="34"/>
      <c r="HL71" s="34"/>
      <c r="HM71" s="34"/>
      <c r="HN71" s="34"/>
      <c r="HO71" s="34"/>
      <c r="HP71" s="34"/>
      <c r="HQ71" s="34"/>
      <c r="HR71" s="34"/>
      <c r="HS71" s="34"/>
      <c r="HT71" s="34"/>
      <c r="HU71" s="34"/>
      <c r="HV71" s="34"/>
      <c r="HW71" s="34"/>
      <c r="HX71" s="34"/>
      <c r="HY71" s="34"/>
      <c r="HZ71" s="34"/>
      <c r="IA71" s="34"/>
      <c r="IB71" s="34"/>
      <c r="IC71" s="34"/>
      <c r="ID71" s="34"/>
      <c r="IE71" s="34"/>
      <c r="IF71" s="34"/>
      <c r="IG71" s="34"/>
      <c r="IH71" s="34"/>
      <c r="II71" s="34"/>
      <c r="IJ71" s="34"/>
      <c r="IK71" s="34"/>
      <c r="IL71" s="34"/>
      <c r="IM71" s="34"/>
      <c r="IN71" s="34"/>
    </row>
    <row r="72" s="21" customFormat="1" customHeight="1" spans="1:248">
      <c r="A72" s="61"/>
      <c r="B72" s="34"/>
      <c r="C72" s="61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  <c r="GK72" s="34"/>
      <c r="GL72" s="34"/>
      <c r="GM72" s="34"/>
      <c r="GN72" s="34"/>
      <c r="GO72" s="34"/>
      <c r="GP72" s="34"/>
      <c r="GQ72" s="34"/>
      <c r="GR72" s="34"/>
      <c r="GS72" s="34"/>
      <c r="GT72" s="34"/>
      <c r="GU72" s="34"/>
      <c r="GV72" s="34"/>
      <c r="GW72" s="34"/>
      <c r="GX72" s="34"/>
      <c r="GY72" s="34"/>
      <c r="GZ72" s="34"/>
      <c r="HA72" s="34"/>
      <c r="HB72" s="34"/>
      <c r="HC72" s="34"/>
      <c r="HD72" s="34"/>
      <c r="HE72" s="34"/>
      <c r="HF72" s="34"/>
      <c r="HG72" s="34"/>
      <c r="HH72" s="34"/>
      <c r="HI72" s="34"/>
      <c r="HJ72" s="34"/>
      <c r="HK72" s="34"/>
      <c r="HL72" s="34"/>
      <c r="HM72" s="34"/>
      <c r="HN72" s="34"/>
      <c r="HO72" s="34"/>
      <c r="HP72" s="34"/>
      <c r="HQ72" s="34"/>
      <c r="HR72" s="34"/>
      <c r="HS72" s="34"/>
      <c r="HT72" s="34"/>
      <c r="HU72" s="34"/>
      <c r="HV72" s="34"/>
      <c r="HW72" s="34"/>
      <c r="HX72" s="34"/>
      <c r="HY72" s="34"/>
      <c r="HZ72" s="34"/>
      <c r="IA72" s="34"/>
      <c r="IB72" s="34"/>
      <c r="IC72" s="34"/>
      <c r="ID72" s="34"/>
      <c r="IE72" s="34"/>
      <c r="IF72" s="34"/>
      <c r="IG72" s="34"/>
      <c r="IH72" s="34"/>
      <c r="II72" s="34"/>
      <c r="IJ72" s="34"/>
      <c r="IK72" s="34"/>
      <c r="IL72" s="34"/>
      <c r="IM72" s="34"/>
      <c r="IN72" s="34"/>
    </row>
    <row r="73" s="21" customFormat="1" customHeight="1" spans="1:248">
      <c r="A73" s="61"/>
      <c r="B73" s="34"/>
      <c r="C73" s="61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34"/>
      <c r="GM73" s="34"/>
      <c r="GN73" s="34"/>
      <c r="GO73" s="34"/>
      <c r="GP73" s="34"/>
      <c r="GQ73" s="34"/>
      <c r="GR73" s="34"/>
      <c r="GS73" s="34"/>
      <c r="GT73" s="34"/>
      <c r="GU73" s="34"/>
      <c r="GV73" s="34"/>
      <c r="GW73" s="34"/>
      <c r="GX73" s="34"/>
      <c r="GY73" s="34"/>
      <c r="GZ73" s="34"/>
      <c r="HA73" s="34"/>
      <c r="HB73" s="34"/>
      <c r="HC73" s="34"/>
      <c r="HD73" s="34"/>
      <c r="HE73" s="34"/>
      <c r="HF73" s="34"/>
      <c r="HG73" s="34"/>
      <c r="HH73" s="34"/>
      <c r="HI73" s="34"/>
      <c r="HJ73" s="34"/>
      <c r="HK73" s="34"/>
      <c r="HL73" s="34"/>
      <c r="HM73" s="34"/>
      <c r="HN73" s="34"/>
      <c r="HO73" s="34"/>
      <c r="HP73" s="34"/>
      <c r="HQ73" s="34"/>
      <c r="HR73" s="34"/>
      <c r="HS73" s="34"/>
      <c r="HT73" s="34"/>
      <c r="HU73" s="34"/>
      <c r="HV73" s="34"/>
      <c r="HW73" s="34"/>
      <c r="HX73" s="34"/>
      <c r="HY73" s="34"/>
      <c r="HZ73" s="34"/>
      <c r="IA73" s="34"/>
      <c r="IB73" s="34"/>
      <c r="IC73" s="34"/>
      <c r="ID73" s="34"/>
      <c r="IE73" s="34"/>
      <c r="IF73" s="34"/>
      <c r="IG73" s="34"/>
      <c r="IH73" s="34"/>
      <c r="II73" s="34"/>
      <c r="IJ73" s="34"/>
      <c r="IK73" s="34"/>
      <c r="IL73" s="34"/>
      <c r="IM73" s="34"/>
      <c r="IN73" s="34"/>
    </row>
    <row r="74" s="21" customFormat="1" customHeight="1" spans="1:248">
      <c r="A74" s="61"/>
      <c r="B74" s="34"/>
      <c r="C74" s="61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  <c r="GL74" s="34"/>
      <c r="GM74" s="34"/>
      <c r="GN74" s="34"/>
      <c r="GO74" s="34"/>
      <c r="GP74" s="34"/>
      <c r="GQ74" s="34"/>
      <c r="GR74" s="34"/>
      <c r="GS74" s="34"/>
      <c r="GT74" s="34"/>
      <c r="GU74" s="34"/>
      <c r="GV74" s="34"/>
      <c r="GW74" s="34"/>
      <c r="GX74" s="34"/>
      <c r="GY74" s="34"/>
      <c r="GZ74" s="34"/>
      <c r="HA74" s="34"/>
      <c r="HB74" s="34"/>
      <c r="HC74" s="34"/>
      <c r="HD74" s="34"/>
      <c r="HE74" s="34"/>
      <c r="HF74" s="34"/>
      <c r="HG74" s="34"/>
      <c r="HH74" s="34"/>
      <c r="HI74" s="34"/>
      <c r="HJ74" s="34"/>
      <c r="HK74" s="34"/>
      <c r="HL74" s="34"/>
      <c r="HM74" s="34"/>
      <c r="HN74" s="34"/>
      <c r="HO74" s="34"/>
      <c r="HP74" s="34"/>
      <c r="HQ74" s="34"/>
      <c r="HR74" s="34"/>
      <c r="HS74" s="34"/>
      <c r="HT74" s="34"/>
      <c r="HU74" s="34"/>
      <c r="HV74" s="34"/>
      <c r="HW74" s="34"/>
      <c r="HX74" s="34"/>
      <c r="HY74" s="34"/>
      <c r="HZ74" s="34"/>
      <c r="IA74" s="34"/>
      <c r="IB74" s="34"/>
      <c r="IC74" s="34"/>
      <c r="ID74" s="34"/>
      <c r="IE74" s="34"/>
      <c r="IF74" s="34"/>
      <c r="IG74" s="34"/>
      <c r="IH74" s="34"/>
      <c r="II74" s="34"/>
      <c r="IJ74" s="34"/>
      <c r="IK74" s="34"/>
      <c r="IL74" s="34"/>
      <c r="IM74" s="34"/>
      <c r="IN74" s="34"/>
    </row>
    <row r="75" s="21" customFormat="1" customHeight="1" spans="1:248">
      <c r="A75" s="61"/>
      <c r="B75" s="34"/>
      <c r="C75" s="61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  <c r="GK75" s="34"/>
      <c r="GL75" s="34"/>
      <c r="GM75" s="34"/>
      <c r="GN75" s="34"/>
      <c r="GO75" s="34"/>
      <c r="GP75" s="34"/>
      <c r="GQ75" s="34"/>
      <c r="GR75" s="34"/>
      <c r="GS75" s="34"/>
      <c r="GT75" s="34"/>
      <c r="GU75" s="34"/>
      <c r="GV75" s="34"/>
      <c r="GW75" s="34"/>
      <c r="GX75" s="34"/>
      <c r="GY75" s="34"/>
      <c r="GZ75" s="34"/>
      <c r="HA75" s="34"/>
      <c r="HB75" s="34"/>
      <c r="HC75" s="34"/>
      <c r="HD75" s="34"/>
      <c r="HE75" s="34"/>
      <c r="HF75" s="34"/>
      <c r="HG75" s="34"/>
      <c r="HH75" s="34"/>
      <c r="HI75" s="34"/>
      <c r="HJ75" s="34"/>
      <c r="HK75" s="34"/>
      <c r="HL75" s="34"/>
      <c r="HM75" s="34"/>
      <c r="HN75" s="34"/>
      <c r="HO75" s="34"/>
      <c r="HP75" s="34"/>
      <c r="HQ75" s="34"/>
      <c r="HR75" s="34"/>
      <c r="HS75" s="34"/>
      <c r="HT75" s="34"/>
      <c r="HU75" s="34"/>
      <c r="HV75" s="34"/>
      <c r="HW75" s="34"/>
      <c r="HX75" s="34"/>
      <c r="HY75" s="34"/>
      <c r="HZ75" s="34"/>
      <c r="IA75" s="34"/>
      <c r="IB75" s="34"/>
      <c r="IC75" s="34"/>
      <c r="ID75" s="34"/>
      <c r="IE75" s="34"/>
      <c r="IF75" s="34"/>
      <c r="IG75" s="34"/>
      <c r="IH75" s="34"/>
      <c r="II75" s="34"/>
      <c r="IJ75" s="34"/>
      <c r="IK75" s="34"/>
      <c r="IL75" s="34"/>
      <c r="IM75" s="34"/>
      <c r="IN75" s="34"/>
    </row>
    <row r="76" s="21" customFormat="1" customHeight="1" spans="1:248">
      <c r="A76" s="61"/>
      <c r="B76" s="34"/>
      <c r="C76" s="61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34"/>
      <c r="GF76" s="34"/>
      <c r="GG76" s="34"/>
      <c r="GH76" s="34"/>
      <c r="GI76" s="34"/>
      <c r="GJ76" s="34"/>
      <c r="GK76" s="34"/>
      <c r="GL76" s="34"/>
      <c r="GM76" s="34"/>
      <c r="GN76" s="34"/>
      <c r="GO76" s="34"/>
      <c r="GP76" s="34"/>
      <c r="GQ76" s="34"/>
      <c r="GR76" s="34"/>
      <c r="GS76" s="34"/>
      <c r="GT76" s="34"/>
      <c r="GU76" s="34"/>
      <c r="GV76" s="34"/>
      <c r="GW76" s="34"/>
      <c r="GX76" s="34"/>
      <c r="GY76" s="34"/>
      <c r="GZ76" s="34"/>
      <c r="HA76" s="34"/>
      <c r="HB76" s="34"/>
      <c r="HC76" s="34"/>
      <c r="HD76" s="34"/>
      <c r="HE76" s="34"/>
      <c r="HF76" s="34"/>
      <c r="HG76" s="34"/>
      <c r="HH76" s="34"/>
      <c r="HI76" s="34"/>
      <c r="HJ76" s="34"/>
      <c r="HK76" s="34"/>
      <c r="HL76" s="34"/>
      <c r="HM76" s="34"/>
      <c r="HN76" s="34"/>
      <c r="HO76" s="34"/>
      <c r="HP76" s="34"/>
      <c r="HQ76" s="34"/>
      <c r="HR76" s="34"/>
      <c r="HS76" s="34"/>
      <c r="HT76" s="34"/>
      <c r="HU76" s="34"/>
      <c r="HV76" s="34"/>
      <c r="HW76" s="34"/>
      <c r="HX76" s="34"/>
      <c r="HY76" s="34"/>
      <c r="HZ76" s="34"/>
      <c r="IA76" s="34"/>
      <c r="IB76" s="34"/>
      <c r="IC76" s="34"/>
      <c r="ID76" s="34"/>
      <c r="IE76" s="34"/>
      <c r="IF76" s="34"/>
      <c r="IG76" s="34"/>
      <c r="IH76" s="34"/>
      <c r="II76" s="34"/>
      <c r="IJ76" s="34"/>
      <c r="IK76" s="34"/>
      <c r="IL76" s="34"/>
      <c r="IM76" s="34"/>
      <c r="IN76" s="34"/>
    </row>
    <row r="77" s="21" customFormat="1" customHeight="1" spans="1:248">
      <c r="A77" s="61"/>
      <c r="B77" s="34"/>
      <c r="C77" s="61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  <c r="FE77" s="34"/>
      <c r="FF77" s="34"/>
      <c r="FG77" s="34"/>
      <c r="FH77" s="34"/>
      <c r="FI77" s="34"/>
      <c r="FJ77" s="34"/>
      <c r="FK77" s="34"/>
      <c r="FL77" s="34"/>
      <c r="FM77" s="34"/>
      <c r="FN77" s="34"/>
      <c r="FO77" s="34"/>
      <c r="FP77" s="34"/>
      <c r="FQ77" s="34"/>
      <c r="FR77" s="34"/>
      <c r="FS77" s="34"/>
      <c r="FT77" s="34"/>
      <c r="FU77" s="34"/>
      <c r="FV77" s="34"/>
      <c r="FW77" s="34"/>
      <c r="FX77" s="34"/>
      <c r="FY77" s="34"/>
      <c r="FZ77" s="34"/>
      <c r="GA77" s="34"/>
      <c r="GB77" s="34"/>
      <c r="GC77" s="34"/>
      <c r="GD77" s="34"/>
      <c r="GE77" s="34"/>
      <c r="GF77" s="34"/>
      <c r="GG77" s="34"/>
      <c r="GH77" s="34"/>
      <c r="GI77" s="34"/>
      <c r="GJ77" s="34"/>
      <c r="GK77" s="34"/>
      <c r="GL77" s="34"/>
      <c r="GM77" s="34"/>
      <c r="GN77" s="34"/>
      <c r="GO77" s="34"/>
      <c r="GP77" s="34"/>
      <c r="GQ77" s="34"/>
      <c r="GR77" s="34"/>
      <c r="GS77" s="34"/>
      <c r="GT77" s="34"/>
      <c r="GU77" s="34"/>
      <c r="GV77" s="34"/>
      <c r="GW77" s="34"/>
      <c r="GX77" s="34"/>
      <c r="GY77" s="34"/>
      <c r="GZ77" s="34"/>
      <c r="HA77" s="34"/>
      <c r="HB77" s="34"/>
      <c r="HC77" s="34"/>
      <c r="HD77" s="34"/>
      <c r="HE77" s="34"/>
      <c r="HF77" s="34"/>
      <c r="HG77" s="34"/>
      <c r="HH77" s="34"/>
      <c r="HI77" s="34"/>
      <c r="HJ77" s="34"/>
      <c r="HK77" s="34"/>
      <c r="HL77" s="34"/>
      <c r="HM77" s="34"/>
      <c r="HN77" s="34"/>
      <c r="HO77" s="34"/>
      <c r="HP77" s="34"/>
      <c r="HQ77" s="34"/>
      <c r="HR77" s="34"/>
      <c r="HS77" s="34"/>
      <c r="HT77" s="34"/>
      <c r="HU77" s="34"/>
      <c r="HV77" s="34"/>
      <c r="HW77" s="34"/>
      <c r="HX77" s="34"/>
      <c r="HY77" s="34"/>
      <c r="HZ77" s="34"/>
      <c r="IA77" s="34"/>
      <c r="IB77" s="34"/>
      <c r="IC77" s="34"/>
      <c r="ID77" s="34"/>
      <c r="IE77" s="34"/>
      <c r="IF77" s="34"/>
      <c r="IG77" s="34"/>
      <c r="IH77" s="34"/>
      <c r="II77" s="34"/>
      <c r="IJ77" s="34"/>
      <c r="IK77" s="34"/>
      <c r="IL77" s="34"/>
      <c r="IM77" s="34"/>
      <c r="IN77" s="34"/>
    </row>
    <row r="78" s="21" customFormat="1" customHeight="1" spans="1:248">
      <c r="A78" s="61"/>
      <c r="B78" s="34"/>
      <c r="C78" s="61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34"/>
      <c r="GC78" s="34"/>
      <c r="GD78" s="34"/>
      <c r="GE78" s="34"/>
      <c r="GF78" s="34"/>
      <c r="GG78" s="34"/>
      <c r="GH78" s="34"/>
      <c r="GI78" s="34"/>
      <c r="GJ78" s="34"/>
      <c r="GK78" s="34"/>
      <c r="GL78" s="34"/>
      <c r="GM78" s="34"/>
      <c r="GN78" s="34"/>
      <c r="GO78" s="34"/>
      <c r="GP78" s="34"/>
      <c r="GQ78" s="34"/>
      <c r="GR78" s="34"/>
      <c r="GS78" s="34"/>
      <c r="GT78" s="34"/>
      <c r="GU78" s="34"/>
      <c r="GV78" s="34"/>
      <c r="GW78" s="34"/>
      <c r="GX78" s="34"/>
      <c r="GY78" s="34"/>
      <c r="GZ78" s="34"/>
      <c r="HA78" s="34"/>
      <c r="HB78" s="34"/>
      <c r="HC78" s="34"/>
      <c r="HD78" s="34"/>
      <c r="HE78" s="34"/>
      <c r="HF78" s="34"/>
      <c r="HG78" s="34"/>
      <c r="HH78" s="34"/>
      <c r="HI78" s="34"/>
      <c r="HJ78" s="34"/>
      <c r="HK78" s="34"/>
      <c r="HL78" s="34"/>
      <c r="HM78" s="34"/>
      <c r="HN78" s="34"/>
      <c r="HO78" s="34"/>
      <c r="HP78" s="34"/>
      <c r="HQ78" s="34"/>
      <c r="HR78" s="34"/>
      <c r="HS78" s="34"/>
      <c r="HT78" s="34"/>
      <c r="HU78" s="34"/>
      <c r="HV78" s="34"/>
      <c r="HW78" s="34"/>
      <c r="HX78" s="34"/>
      <c r="HY78" s="34"/>
      <c r="HZ78" s="34"/>
      <c r="IA78" s="34"/>
      <c r="IB78" s="34"/>
      <c r="IC78" s="34"/>
      <c r="ID78" s="34"/>
      <c r="IE78" s="34"/>
      <c r="IF78" s="34"/>
      <c r="IG78" s="34"/>
      <c r="IH78" s="34"/>
      <c r="II78" s="34"/>
      <c r="IJ78" s="34"/>
      <c r="IK78" s="34"/>
      <c r="IL78" s="34"/>
      <c r="IM78" s="34"/>
      <c r="IN78" s="34"/>
    </row>
    <row r="79" s="21" customFormat="1" customHeight="1" spans="1:248">
      <c r="A79" s="61"/>
      <c r="B79" s="34"/>
      <c r="C79" s="61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  <c r="DP79" s="34"/>
      <c r="DQ79" s="34"/>
      <c r="DR79" s="34"/>
      <c r="DS79" s="34"/>
      <c r="DT79" s="34"/>
      <c r="DU79" s="34"/>
      <c r="DV79" s="34"/>
      <c r="DW79" s="34"/>
      <c r="DX79" s="34"/>
      <c r="DY79" s="34"/>
      <c r="DZ79" s="34"/>
      <c r="EA79" s="34"/>
      <c r="EB79" s="34"/>
      <c r="EC79" s="34"/>
      <c r="ED79" s="34"/>
      <c r="EE79" s="34"/>
      <c r="EF79" s="34"/>
      <c r="EG79" s="34"/>
      <c r="EH79" s="34"/>
      <c r="EI79" s="34"/>
      <c r="EJ79" s="34"/>
      <c r="EK79" s="34"/>
      <c r="EL79" s="34"/>
      <c r="EM79" s="34"/>
      <c r="EN79" s="34"/>
      <c r="EO79" s="34"/>
      <c r="EP79" s="34"/>
      <c r="EQ79" s="34"/>
      <c r="ER79" s="34"/>
      <c r="ES79" s="34"/>
      <c r="ET79" s="34"/>
      <c r="EU79" s="34"/>
      <c r="EV79" s="34"/>
      <c r="EW79" s="34"/>
      <c r="EX79" s="34"/>
      <c r="EY79" s="34"/>
      <c r="EZ79" s="34"/>
      <c r="FA79" s="34"/>
      <c r="FB79" s="34"/>
      <c r="FC79" s="34"/>
      <c r="FD79" s="34"/>
      <c r="FE79" s="34"/>
      <c r="FF79" s="34"/>
      <c r="FG79" s="34"/>
      <c r="FH79" s="34"/>
      <c r="FI79" s="34"/>
      <c r="FJ79" s="34"/>
      <c r="FK79" s="34"/>
      <c r="FL79" s="34"/>
      <c r="FM79" s="34"/>
      <c r="FN79" s="34"/>
      <c r="FO79" s="34"/>
      <c r="FP79" s="34"/>
      <c r="FQ79" s="34"/>
      <c r="FR79" s="34"/>
      <c r="FS79" s="34"/>
      <c r="FT79" s="34"/>
      <c r="FU79" s="34"/>
      <c r="FV79" s="34"/>
      <c r="FW79" s="34"/>
      <c r="FX79" s="34"/>
      <c r="FY79" s="34"/>
      <c r="FZ79" s="34"/>
      <c r="GA79" s="34"/>
      <c r="GB79" s="34"/>
      <c r="GC79" s="34"/>
      <c r="GD79" s="34"/>
      <c r="GE79" s="34"/>
      <c r="GF79" s="34"/>
      <c r="GG79" s="34"/>
      <c r="GH79" s="34"/>
      <c r="GI79" s="34"/>
      <c r="GJ79" s="34"/>
      <c r="GK79" s="34"/>
      <c r="GL79" s="34"/>
      <c r="GM79" s="34"/>
      <c r="GN79" s="34"/>
      <c r="GO79" s="34"/>
      <c r="GP79" s="34"/>
      <c r="GQ79" s="34"/>
      <c r="GR79" s="34"/>
      <c r="GS79" s="34"/>
      <c r="GT79" s="34"/>
      <c r="GU79" s="34"/>
      <c r="GV79" s="34"/>
      <c r="GW79" s="34"/>
      <c r="GX79" s="34"/>
      <c r="GY79" s="34"/>
      <c r="GZ79" s="34"/>
      <c r="HA79" s="34"/>
      <c r="HB79" s="34"/>
      <c r="HC79" s="34"/>
      <c r="HD79" s="34"/>
      <c r="HE79" s="34"/>
      <c r="HF79" s="34"/>
      <c r="HG79" s="34"/>
      <c r="HH79" s="34"/>
      <c r="HI79" s="34"/>
      <c r="HJ79" s="34"/>
      <c r="HK79" s="34"/>
      <c r="HL79" s="34"/>
      <c r="HM79" s="34"/>
      <c r="HN79" s="34"/>
      <c r="HO79" s="34"/>
      <c r="HP79" s="34"/>
      <c r="HQ79" s="34"/>
      <c r="HR79" s="34"/>
      <c r="HS79" s="34"/>
      <c r="HT79" s="34"/>
      <c r="HU79" s="34"/>
      <c r="HV79" s="34"/>
      <c r="HW79" s="34"/>
      <c r="HX79" s="34"/>
      <c r="HY79" s="34"/>
      <c r="HZ79" s="34"/>
      <c r="IA79" s="34"/>
      <c r="IB79" s="34"/>
      <c r="IC79" s="34"/>
      <c r="ID79" s="34"/>
      <c r="IE79" s="34"/>
      <c r="IF79" s="34"/>
      <c r="IG79" s="34"/>
      <c r="IH79" s="34"/>
      <c r="II79" s="34"/>
      <c r="IJ79" s="34"/>
      <c r="IK79" s="34"/>
      <c r="IL79" s="34"/>
      <c r="IM79" s="34"/>
      <c r="IN79" s="34"/>
    </row>
    <row r="80" s="21" customFormat="1" customHeight="1" spans="1:248">
      <c r="A80" s="61"/>
      <c r="B80" s="34"/>
      <c r="C80" s="61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34"/>
      <c r="EL80" s="34"/>
      <c r="EM80" s="34"/>
      <c r="EN80" s="34"/>
      <c r="EO80" s="34"/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  <c r="FE80" s="34"/>
      <c r="FF80" s="34"/>
      <c r="FG80" s="34"/>
      <c r="FH80" s="34"/>
      <c r="FI80" s="34"/>
      <c r="FJ80" s="34"/>
      <c r="FK80" s="34"/>
      <c r="FL80" s="34"/>
      <c r="FM80" s="34"/>
      <c r="FN80" s="34"/>
      <c r="FO80" s="34"/>
      <c r="FP80" s="34"/>
      <c r="FQ80" s="34"/>
      <c r="FR80" s="34"/>
      <c r="FS80" s="34"/>
      <c r="FT80" s="34"/>
      <c r="FU80" s="34"/>
      <c r="FV80" s="34"/>
      <c r="FW80" s="34"/>
      <c r="FX80" s="34"/>
      <c r="FY80" s="34"/>
      <c r="FZ80" s="34"/>
      <c r="GA80" s="34"/>
      <c r="GB80" s="34"/>
      <c r="GC80" s="34"/>
      <c r="GD80" s="34"/>
      <c r="GE80" s="34"/>
      <c r="GF80" s="34"/>
      <c r="GG80" s="34"/>
      <c r="GH80" s="34"/>
      <c r="GI80" s="34"/>
      <c r="GJ80" s="34"/>
      <c r="GK80" s="34"/>
      <c r="GL80" s="34"/>
      <c r="GM80" s="34"/>
      <c r="GN80" s="34"/>
      <c r="GO80" s="34"/>
      <c r="GP80" s="34"/>
      <c r="GQ80" s="34"/>
      <c r="GR80" s="34"/>
      <c r="GS80" s="34"/>
      <c r="GT80" s="34"/>
      <c r="GU80" s="34"/>
      <c r="GV80" s="34"/>
      <c r="GW80" s="34"/>
      <c r="GX80" s="34"/>
      <c r="GY80" s="34"/>
      <c r="GZ80" s="34"/>
      <c r="HA80" s="34"/>
      <c r="HB80" s="34"/>
      <c r="HC80" s="34"/>
      <c r="HD80" s="34"/>
      <c r="HE80" s="34"/>
      <c r="HF80" s="34"/>
      <c r="HG80" s="34"/>
      <c r="HH80" s="34"/>
      <c r="HI80" s="34"/>
      <c r="HJ80" s="34"/>
      <c r="HK80" s="34"/>
      <c r="HL80" s="34"/>
      <c r="HM80" s="34"/>
      <c r="HN80" s="34"/>
      <c r="HO80" s="34"/>
      <c r="HP80" s="34"/>
      <c r="HQ80" s="34"/>
      <c r="HR80" s="34"/>
      <c r="HS80" s="34"/>
      <c r="HT80" s="34"/>
      <c r="HU80" s="34"/>
      <c r="HV80" s="34"/>
      <c r="HW80" s="34"/>
      <c r="HX80" s="34"/>
      <c r="HY80" s="34"/>
      <c r="HZ80" s="34"/>
      <c r="IA80" s="34"/>
      <c r="IB80" s="34"/>
      <c r="IC80" s="34"/>
      <c r="ID80" s="34"/>
      <c r="IE80" s="34"/>
      <c r="IF80" s="34"/>
      <c r="IG80" s="34"/>
      <c r="IH80" s="34"/>
      <c r="II80" s="34"/>
      <c r="IJ80" s="34"/>
      <c r="IK80" s="34"/>
      <c r="IL80" s="34"/>
      <c r="IM80" s="34"/>
      <c r="IN80" s="34"/>
    </row>
    <row r="81" s="21" customFormat="1" customHeight="1" spans="1:248">
      <c r="A81" s="61"/>
      <c r="B81" s="34"/>
      <c r="C81" s="61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  <c r="FE81" s="34"/>
      <c r="FF81" s="34"/>
      <c r="FG81" s="34"/>
      <c r="FH81" s="34"/>
      <c r="FI81" s="34"/>
      <c r="FJ81" s="34"/>
      <c r="FK81" s="34"/>
      <c r="FL81" s="34"/>
      <c r="FM81" s="34"/>
      <c r="FN81" s="34"/>
      <c r="FO81" s="34"/>
      <c r="FP81" s="34"/>
      <c r="FQ81" s="34"/>
      <c r="FR81" s="34"/>
      <c r="FS81" s="34"/>
      <c r="FT81" s="34"/>
      <c r="FU81" s="34"/>
      <c r="FV81" s="34"/>
      <c r="FW81" s="34"/>
      <c r="FX81" s="34"/>
      <c r="FY81" s="34"/>
      <c r="FZ81" s="34"/>
      <c r="GA81" s="34"/>
      <c r="GB81" s="34"/>
      <c r="GC81" s="34"/>
      <c r="GD81" s="34"/>
      <c r="GE81" s="34"/>
      <c r="GF81" s="34"/>
      <c r="GG81" s="34"/>
      <c r="GH81" s="34"/>
      <c r="GI81" s="34"/>
      <c r="GJ81" s="34"/>
      <c r="GK81" s="34"/>
      <c r="GL81" s="34"/>
      <c r="GM81" s="34"/>
      <c r="GN81" s="34"/>
      <c r="GO81" s="34"/>
      <c r="GP81" s="34"/>
      <c r="GQ81" s="34"/>
      <c r="GR81" s="34"/>
      <c r="GS81" s="34"/>
      <c r="GT81" s="34"/>
      <c r="GU81" s="34"/>
      <c r="GV81" s="34"/>
      <c r="GW81" s="34"/>
      <c r="GX81" s="34"/>
      <c r="GY81" s="34"/>
      <c r="GZ81" s="34"/>
      <c r="HA81" s="34"/>
      <c r="HB81" s="34"/>
      <c r="HC81" s="34"/>
      <c r="HD81" s="34"/>
      <c r="HE81" s="34"/>
      <c r="HF81" s="34"/>
      <c r="HG81" s="34"/>
      <c r="HH81" s="34"/>
      <c r="HI81" s="34"/>
      <c r="HJ81" s="34"/>
      <c r="HK81" s="34"/>
      <c r="HL81" s="34"/>
      <c r="HM81" s="34"/>
      <c r="HN81" s="34"/>
      <c r="HO81" s="34"/>
      <c r="HP81" s="34"/>
      <c r="HQ81" s="34"/>
      <c r="HR81" s="34"/>
      <c r="HS81" s="34"/>
      <c r="HT81" s="34"/>
      <c r="HU81" s="34"/>
      <c r="HV81" s="34"/>
      <c r="HW81" s="34"/>
      <c r="HX81" s="34"/>
      <c r="HY81" s="34"/>
      <c r="HZ81" s="34"/>
      <c r="IA81" s="34"/>
      <c r="IB81" s="34"/>
      <c r="IC81" s="34"/>
      <c r="ID81" s="34"/>
      <c r="IE81" s="34"/>
      <c r="IF81" s="34"/>
      <c r="IG81" s="34"/>
      <c r="IH81" s="34"/>
      <c r="II81" s="34"/>
      <c r="IJ81" s="34"/>
      <c r="IK81" s="34"/>
      <c r="IL81" s="34"/>
      <c r="IM81" s="34"/>
      <c r="IN81" s="34"/>
    </row>
    <row r="82" s="21" customFormat="1" customHeight="1" spans="1:248">
      <c r="A82" s="61"/>
      <c r="B82" s="34"/>
      <c r="C82" s="61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  <c r="FE82" s="34"/>
      <c r="FF82" s="34"/>
      <c r="FG82" s="34"/>
      <c r="FH82" s="34"/>
      <c r="FI82" s="34"/>
      <c r="FJ82" s="34"/>
      <c r="FK82" s="34"/>
      <c r="FL82" s="34"/>
      <c r="FM82" s="34"/>
      <c r="FN82" s="34"/>
      <c r="FO82" s="34"/>
      <c r="FP82" s="34"/>
      <c r="FQ82" s="34"/>
      <c r="FR82" s="34"/>
      <c r="FS82" s="34"/>
      <c r="FT82" s="34"/>
      <c r="FU82" s="34"/>
      <c r="FV82" s="34"/>
      <c r="FW82" s="34"/>
      <c r="FX82" s="34"/>
      <c r="FY82" s="34"/>
      <c r="FZ82" s="34"/>
      <c r="GA82" s="34"/>
      <c r="GB82" s="34"/>
      <c r="GC82" s="34"/>
      <c r="GD82" s="34"/>
      <c r="GE82" s="34"/>
      <c r="GF82" s="34"/>
      <c r="GG82" s="34"/>
      <c r="GH82" s="34"/>
      <c r="GI82" s="34"/>
      <c r="GJ82" s="34"/>
      <c r="GK82" s="34"/>
      <c r="GL82" s="34"/>
      <c r="GM82" s="34"/>
      <c r="GN82" s="34"/>
      <c r="GO82" s="34"/>
      <c r="GP82" s="34"/>
      <c r="GQ82" s="34"/>
      <c r="GR82" s="34"/>
      <c r="GS82" s="34"/>
      <c r="GT82" s="34"/>
      <c r="GU82" s="34"/>
      <c r="GV82" s="34"/>
      <c r="GW82" s="34"/>
      <c r="GX82" s="34"/>
      <c r="GY82" s="34"/>
      <c r="GZ82" s="34"/>
      <c r="HA82" s="34"/>
      <c r="HB82" s="34"/>
      <c r="HC82" s="34"/>
      <c r="HD82" s="34"/>
      <c r="HE82" s="34"/>
      <c r="HF82" s="34"/>
      <c r="HG82" s="34"/>
      <c r="HH82" s="34"/>
      <c r="HI82" s="34"/>
      <c r="HJ82" s="34"/>
      <c r="HK82" s="34"/>
      <c r="HL82" s="34"/>
      <c r="HM82" s="34"/>
      <c r="HN82" s="34"/>
      <c r="HO82" s="34"/>
      <c r="HP82" s="34"/>
      <c r="HQ82" s="34"/>
      <c r="HR82" s="34"/>
      <c r="HS82" s="34"/>
      <c r="HT82" s="34"/>
      <c r="HU82" s="34"/>
      <c r="HV82" s="34"/>
      <c r="HW82" s="34"/>
      <c r="HX82" s="34"/>
      <c r="HY82" s="34"/>
      <c r="HZ82" s="34"/>
      <c r="IA82" s="34"/>
      <c r="IB82" s="34"/>
      <c r="IC82" s="34"/>
      <c r="ID82" s="34"/>
      <c r="IE82" s="34"/>
      <c r="IF82" s="34"/>
      <c r="IG82" s="34"/>
      <c r="IH82" s="34"/>
      <c r="II82" s="34"/>
      <c r="IJ82" s="34"/>
      <c r="IK82" s="34"/>
      <c r="IL82" s="34"/>
      <c r="IM82" s="34"/>
      <c r="IN82" s="34"/>
    </row>
    <row r="83" s="21" customFormat="1" customHeight="1" spans="1:248">
      <c r="A83" s="61"/>
      <c r="B83" s="34"/>
      <c r="C83" s="61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34"/>
      <c r="EL83" s="34"/>
      <c r="EM83" s="34"/>
      <c r="EN83" s="34"/>
      <c r="EO83" s="34"/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  <c r="FE83" s="34"/>
      <c r="FF83" s="34"/>
      <c r="FG83" s="34"/>
      <c r="FH83" s="34"/>
      <c r="FI83" s="34"/>
      <c r="FJ83" s="34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4"/>
      <c r="FW83" s="34"/>
      <c r="FX83" s="34"/>
      <c r="FY83" s="34"/>
      <c r="FZ83" s="34"/>
      <c r="GA83" s="34"/>
      <c r="GB83" s="34"/>
      <c r="GC83" s="34"/>
      <c r="GD83" s="34"/>
      <c r="GE83" s="34"/>
      <c r="GF83" s="34"/>
      <c r="GG83" s="34"/>
      <c r="GH83" s="34"/>
      <c r="GI83" s="34"/>
      <c r="GJ83" s="34"/>
      <c r="GK83" s="34"/>
      <c r="GL83" s="34"/>
      <c r="GM83" s="34"/>
      <c r="GN83" s="34"/>
      <c r="GO83" s="34"/>
      <c r="GP83" s="34"/>
      <c r="GQ83" s="34"/>
      <c r="GR83" s="34"/>
      <c r="GS83" s="34"/>
      <c r="GT83" s="34"/>
      <c r="GU83" s="34"/>
      <c r="GV83" s="34"/>
      <c r="GW83" s="34"/>
      <c r="GX83" s="34"/>
      <c r="GY83" s="34"/>
      <c r="GZ83" s="34"/>
      <c r="HA83" s="34"/>
      <c r="HB83" s="34"/>
      <c r="HC83" s="34"/>
      <c r="HD83" s="34"/>
      <c r="HE83" s="34"/>
      <c r="HF83" s="34"/>
      <c r="HG83" s="34"/>
      <c r="HH83" s="34"/>
      <c r="HI83" s="34"/>
      <c r="HJ83" s="34"/>
      <c r="HK83" s="34"/>
      <c r="HL83" s="34"/>
      <c r="HM83" s="34"/>
      <c r="HN83" s="34"/>
      <c r="HO83" s="34"/>
      <c r="HP83" s="34"/>
      <c r="HQ83" s="34"/>
      <c r="HR83" s="34"/>
      <c r="HS83" s="34"/>
      <c r="HT83" s="34"/>
      <c r="HU83" s="34"/>
      <c r="HV83" s="34"/>
      <c r="HW83" s="34"/>
      <c r="HX83" s="34"/>
      <c r="HY83" s="34"/>
      <c r="HZ83" s="34"/>
      <c r="IA83" s="34"/>
      <c r="IB83" s="34"/>
      <c r="IC83" s="34"/>
      <c r="ID83" s="34"/>
      <c r="IE83" s="34"/>
      <c r="IF83" s="34"/>
      <c r="IG83" s="34"/>
      <c r="IH83" s="34"/>
      <c r="II83" s="34"/>
      <c r="IJ83" s="34"/>
      <c r="IK83" s="34"/>
      <c r="IL83" s="34"/>
      <c r="IM83" s="34"/>
      <c r="IN83" s="34"/>
    </row>
    <row r="84" s="21" customFormat="1" customHeight="1" spans="1:248">
      <c r="A84" s="61"/>
      <c r="B84" s="34"/>
      <c r="C84" s="61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34"/>
      <c r="GA84" s="34"/>
      <c r="GB84" s="34"/>
      <c r="GC84" s="34"/>
      <c r="GD84" s="34"/>
      <c r="GE84" s="34"/>
      <c r="GF84" s="34"/>
      <c r="GG84" s="34"/>
      <c r="GH84" s="34"/>
      <c r="GI84" s="34"/>
      <c r="GJ84" s="34"/>
      <c r="GK84" s="34"/>
      <c r="GL84" s="34"/>
      <c r="GM84" s="34"/>
      <c r="GN84" s="34"/>
      <c r="GO84" s="34"/>
      <c r="GP84" s="34"/>
      <c r="GQ84" s="34"/>
      <c r="GR84" s="34"/>
      <c r="GS84" s="34"/>
      <c r="GT84" s="34"/>
      <c r="GU84" s="34"/>
      <c r="GV84" s="34"/>
      <c r="GW84" s="34"/>
      <c r="GX84" s="34"/>
      <c r="GY84" s="34"/>
      <c r="GZ84" s="34"/>
      <c r="HA84" s="34"/>
      <c r="HB84" s="34"/>
      <c r="HC84" s="34"/>
      <c r="HD84" s="34"/>
      <c r="HE84" s="34"/>
      <c r="HF84" s="34"/>
      <c r="HG84" s="34"/>
      <c r="HH84" s="34"/>
      <c r="HI84" s="34"/>
      <c r="HJ84" s="34"/>
      <c r="HK84" s="34"/>
      <c r="HL84" s="34"/>
      <c r="HM84" s="34"/>
      <c r="HN84" s="34"/>
      <c r="HO84" s="34"/>
      <c r="HP84" s="34"/>
      <c r="HQ84" s="34"/>
      <c r="HR84" s="34"/>
      <c r="HS84" s="34"/>
      <c r="HT84" s="34"/>
      <c r="HU84" s="34"/>
      <c r="HV84" s="34"/>
      <c r="HW84" s="34"/>
      <c r="HX84" s="34"/>
      <c r="HY84" s="34"/>
      <c r="HZ84" s="34"/>
      <c r="IA84" s="34"/>
      <c r="IB84" s="34"/>
      <c r="IC84" s="34"/>
      <c r="ID84" s="34"/>
      <c r="IE84" s="34"/>
      <c r="IF84" s="34"/>
      <c r="IG84" s="34"/>
      <c r="IH84" s="34"/>
      <c r="II84" s="34"/>
      <c r="IJ84" s="34"/>
      <c r="IK84" s="34"/>
      <c r="IL84" s="34"/>
      <c r="IM84" s="34"/>
      <c r="IN84" s="34"/>
    </row>
    <row r="85" s="21" customFormat="1" customHeight="1" spans="1:248">
      <c r="A85" s="61"/>
      <c r="B85" s="34"/>
      <c r="C85" s="61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34"/>
      <c r="EM85" s="34"/>
      <c r="EN85" s="34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34"/>
      <c r="GA85" s="34"/>
      <c r="GB85" s="34"/>
      <c r="GC85" s="34"/>
      <c r="GD85" s="34"/>
      <c r="GE85" s="34"/>
      <c r="GF85" s="34"/>
      <c r="GG85" s="34"/>
      <c r="GH85" s="34"/>
      <c r="GI85" s="34"/>
      <c r="GJ85" s="34"/>
      <c r="GK85" s="34"/>
      <c r="GL85" s="34"/>
      <c r="GM85" s="34"/>
      <c r="GN85" s="34"/>
      <c r="GO85" s="34"/>
      <c r="GP85" s="34"/>
      <c r="GQ85" s="34"/>
      <c r="GR85" s="34"/>
      <c r="GS85" s="34"/>
      <c r="GT85" s="34"/>
      <c r="GU85" s="34"/>
      <c r="GV85" s="34"/>
      <c r="GW85" s="34"/>
      <c r="GX85" s="34"/>
      <c r="GY85" s="34"/>
      <c r="GZ85" s="34"/>
      <c r="HA85" s="34"/>
      <c r="HB85" s="34"/>
      <c r="HC85" s="34"/>
      <c r="HD85" s="34"/>
      <c r="HE85" s="34"/>
      <c r="HF85" s="34"/>
      <c r="HG85" s="34"/>
      <c r="HH85" s="34"/>
      <c r="HI85" s="34"/>
      <c r="HJ85" s="34"/>
      <c r="HK85" s="34"/>
      <c r="HL85" s="34"/>
      <c r="HM85" s="34"/>
      <c r="HN85" s="34"/>
      <c r="HO85" s="34"/>
      <c r="HP85" s="34"/>
      <c r="HQ85" s="34"/>
      <c r="HR85" s="34"/>
      <c r="HS85" s="34"/>
      <c r="HT85" s="34"/>
      <c r="HU85" s="34"/>
      <c r="HV85" s="34"/>
      <c r="HW85" s="34"/>
      <c r="HX85" s="34"/>
      <c r="HY85" s="34"/>
      <c r="HZ85" s="34"/>
      <c r="IA85" s="34"/>
      <c r="IB85" s="34"/>
      <c r="IC85" s="34"/>
      <c r="ID85" s="34"/>
      <c r="IE85" s="34"/>
      <c r="IF85" s="34"/>
      <c r="IG85" s="34"/>
      <c r="IH85" s="34"/>
      <c r="II85" s="34"/>
      <c r="IJ85" s="34"/>
      <c r="IK85" s="34"/>
      <c r="IL85" s="34"/>
      <c r="IM85" s="34"/>
      <c r="IN85" s="34"/>
    </row>
    <row r="86" s="21" customFormat="1" customHeight="1" spans="1:248">
      <c r="A86" s="61"/>
      <c r="B86" s="34"/>
      <c r="C86" s="61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  <c r="EL86" s="34"/>
      <c r="EM86" s="34"/>
      <c r="EN86" s="34"/>
      <c r="EO86" s="34"/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  <c r="FE86" s="34"/>
      <c r="FF86" s="34"/>
      <c r="FG86" s="34"/>
      <c r="FH86" s="34"/>
      <c r="FI86" s="34"/>
      <c r="FJ86" s="34"/>
      <c r="FK86" s="34"/>
      <c r="FL86" s="34"/>
      <c r="FM86" s="34"/>
      <c r="FN86" s="34"/>
      <c r="FO86" s="34"/>
      <c r="FP86" s="34"/>
      <c r="FQ86" s="34"/>
      <c r="FR86" s="34"/>
      <c r="FS86" s="34"/>
      <c r="FT86" s="34"/>
      <c r="FU86" s="34"/>
      <c r="FV86" s="34"/>
      <c r="FW86" s="34"/>
      <c r="FX86" s="34"/>
      <c r="FY86" s="34"/>
      <c r="FZ86" s="34"/>
      <c r="GA86" s="34"/>
      <c r="GB86" s="34"/>
      <c r="GC86" s="34"/>
      <c r="GD86" s="34"/>
      <c r="GE86" s="34"/>
      <c r="GF86" s="34"/>
      <c r="GG86" s="34"/>
      <c r="GH86" s="34"/>
      <c r="GI86" s="34"/>
      <c r="GJ86" s="34"/>
      <c r="GK86" s="34"/>
      <c r="GL86" s="34"/>
      <c r="GM86" s="34"/>
      <c r="GN86" s="34"/>
      <c r="GO86" s="34"/>
      <c r="GP86" s="34"/>
      <c r="GQ86" s="34"/>
      <c r="GR86" s="34"/>
      <c r="GS86" s="34"/>
      <c r="GT86" s="34"/>
      <c r="GU86" s="34"/>
      <c r="GV86" s="34"/>
      <c r="GW86" s="34"/>
      <c r="GX86" s="34"/>
      <c r="GY86" s="34"/>
      <c r="GZ86" s="34"/>
      <c r="HA86" s="34"/>
      <c r="HB86" s="34"/>
      <c r="HC86" s="34"/>
      <c r="HD86" s="34"/>
      <c r="HE86" s="34"/>
      <c r="HF86" s="34"/>
      <c r="HG86" s="34"/>
      <c r="HH86" s="34"/>
      <c r="HI86" s="34"/>
      <c r="HJ86" s="34"/>
      <c r="HK86" s="34"/>
      <c r="HL86" s="34"/>
      <c r="HM86" s="34"/>
      <c r="HN86" s="34"/>
      <c r="HO86" s="34"/>
      <c r="HP86" s="34"/>
      <c r="HQ86" s="34"/>
      <c r="HR86" s="34"/>
      <c r="HS86" s="34"/>
      <c r="HT86" s="34"/>
      <c r="HU86" s="34"/>
      <c r="HV86" s="34"/>
      <c r="HW86" s="34"/>
      <c r="HX86" s="34"/>
      <c r="HY86" s="34"/>
      <c r="HZ86" s="34"/>
      <c r="IA86" s="34"/>
      <c r="IB86" s="34"/>
      <c r="IC86" s="34"/>
      <c r="ID86" s="34"/>
      <c r="IE86" s="34"/>
      <c r="IF86" s="34"/>
      <c r="IG86" s="34"/>
      <c r="IH86" s="34"/>
      <c r="II86" s="34"/>
      <c r="IJ86" s="34"/>
      <c r="IK86" s="34"/>
      <c r="IL86" s="34"/>
      <c r="IM86" s="34"/>
      <c r="IN86" s="34"/>
    </row>
    <row r="87" s="21" customFormat="1" customHeight="1" spans="1:248">
      <c r="A87" s="61"/>
      <c r="B87" s="34"/>
      <c r="C87" s="61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  <c r="FE87" s="34"/>
      <c r="FF87" s="34"/>
      <c r="FG87" s="34"/>
      <c r="FH87" s="34"/>
      <c r="FI87" s="34"/>
      <c r="FJ87" s="34"/>
      <c r="FK87" s="34"/>
      <c r="FL87" s="34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4"/>
      <c r="GA87" s="34"/>
      <c r="GB87" s="34"/>
      <c r="GC87" s="34"/>
      <c r="GD87" s="34"/>
      <c r="GE87" s="34"/>
      <c r="GF87" s="34"/>
      <c r="GG87" s="34"/>
      <c r="GH87" s="34"/>
      <c r="GI87" s="34"/>
      <c r="GJ87" s="34"/>
      <c r="GK87" s="34"/>
      <c r="GL87" s="34"/>
      <c r="GM87" s="34"/>
      <c r="GN87" s="34"/>
      <c r="GO87" s="34"/>
      <c r="GP87" s="34"/>
      <c r="GQ87" s="34"/>
      <c r="GR87" s="34"/>
      <c r="GS87" s="34"/>
      <c r="GT87" s="34"/>
      <c r="GU87" s="34"/>
      <c r="GV87" s="34"/>
      <c r="GW87" s="34"/>
      <c r="GX87" s="34"/>
      <c r="GY87" s="34"/>
      <c r="GZ87" s="34"/>
      <c r="HA87" s="34"/>
      <c r="HB87" s="34"/>
      <c r="HC87" s="34"/>
      <c r="HD87" s="34"/>
      <c r="HE87" s="34"/>
      <c r="HF87" s="34"/>
      <c r="HG87" s="34"/>
      <c r="HH87" s="34"/>
      <c r="HI87" s="34"/>
      <c r="HJ87" s="34"/>
      <c r="HK87" s="34"/>
      <c r="HL87" s="34"/>
      <c r="HM87" s="34"/>
      <c r="HN87" s="34"/>
      <c r="HO87" s="34"/>
      <c r="HP87" s="34"/>
      <c r="HQ87" s="34"/>
      <c r="HR87" s="34"/>
      <c r="HS87" s="34"/>
      <c r="HT87" s="34"/>
      <c r="HU87" s="34"/>
      <c r="HV87" s="34"/>
      <c r="HW87" s="34"/>
      <c r="HX87" s="34"/>
      <c r="HY87" s="34"/>
      <c r="HZ87" s="34"/>
      <c r="IA87" s="34"/>
      <c r="IB87" s="34"/>
      <c r="IC87" s="34"/>
      <c r="ID87" s="34"/>
      <c r="IE87" s="34"/>
      <c r="IF87" s="34"/>
      <c r="IG87" s="34"/>
      <c r="IH87" s="34"/>
      <c r="II87" s="34"/>
      <c r="IJ87" s="34"/>
      <c r="IK87" s="34"/>
      <c r="IL87" s="34"/>
      <c r="IM87" s="34"/>
      <c r="IN87" s="34"/>
    </row>
    <row r="88" s="21" customFormat="1" customHeight="1" spans="1:248">
      <c r="A88" s="61"/>
      <c r="B88" s="34"/>
      <c r="C88" s="61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4"/>
      <c r="DR88" s="34"/>
      <c r="DS88" s="34"/>
      <c r="DT88" s="34"/>
      <c r="DU88" s="34"/>
      <c r="DV88" s="34"/>
      <c r="DW88" s="34"/>
      <c r="DX88" s="34"/>
      <c r="DY88" s="34"/>
      <c r="DZ88" s="34"/>
      <c r="EA88" s="34"/>
      <c r="EB88" s="34"/>
      <c r="EC88" s="34"/>
      <c r="ED88" s="34"/>
      <c r="EE88" s="34"/>
      <c r="EF88" s="34"/>
      <c r="EG88" s="34"/>
      <c r="EH88" s="34"/>
      <c r="EI88" s="34"/>
      <c r="EJ88" s="34"/>
      <c r="EK88" s="34"/>
      <c r="EL88" s="34"/>
      <c r="EM88" s="34"/>
      <c r="EN88" s="34"/>
      <c r="EO88" s="34"/>
      <c r="EP88" s="34"/>
      <c r="EQ88" s="34"/>
      <c r="ER88" s="34"/>
      <c r="ES88" s="34"/>
      <c r="ET88" s="34"/>
      <c r="EU88" s="34"/>
      <c r="EV88" s="34"/>
      <c r="EW88" s="34"/>
      <c r="EX88" s="34"/>
      <c r="EY88" s="34"/>
      <c r="EZ88" s="34"/>
      <c r="FA88" s="34"/>
      <c r="FB88" s="34"/>
      <c r="FC88" s="34"/>
      <c r="FD88" s="34"/>
      <c r="FE88" s="34"/>
      <c r="FF88" s="34"/>
      <c r="FG88" s="34"/>
      <c r="FH88" s="34"/>
      <c r="FI88" s="34"/>
      <c r="FJ88" s="34"/>
      <c r="FK88" s="34"/>
      <c r="FL88" s="34"/>
      <c r="FM88" s="34"/>
      <c r="FN88" s="34"/>
      <c r="FO88" s="34"/>
      <c r="FP88" s="34"/>
      <c r="FQ88" s="34"/>
      <c r="FR88" s="34"/>
      <c r="FS88" s="34"/>
      <c r="FT88" s="34"/>
      <c r="FU88" s="34"/>
      <c r="FV88" s="34"/>
      <c r="FW88" s="34"/>
      <c r="FX88" s="34"/>
      <c r="FY88" s="34"/>
      <c r="FZ88" s="34"/>
      <c r="GA88" s="34"/>
      <c r="GB88" s="34"/>
      <c r="GC88" s="34"/>
      <c r="GD88" s="34"/>
      <c r="GE88" s="34"/>
      <c r="GF88" s="34"/>
      <c r="GG88" s="34"/>
      <c r="GH88" s="34"/>
      <c r="GI88" s="34"/>
      <c r="GJ88" s="34"/>
      <c r="GK88" s="34"/>
      <c r="GL88" s="34"/>
      <c r="GM88" s="34"/>
      <c r="GN88" s="34"/>
      <c r="GO88" s="34"/>
      <c r="GP88" s="34"/>
      <c r="GQ88" s="34"/>
      <c r="GR88" s="34"/>
      <c r="GS88" s="34"/>
      <c r="GT88" s="34"/>
      <c r="GU88" s="34"/>
      <c r="GV88" s="34"/>
      <c r="GW88" s="34"/>
      <c r="GX88" s="34"/>
      <c r="GY88" s="34"/>
      <c r="GZ88" s="34"/>
      <c r="HA88" s="34"/>
      <c r="HB88" s="34"/>
      <c r="HC88" s="34"/>
      <c r="HD88" s="34"/>
      <c r="HE88" s="34"/>
      <c r="HF88" s="34"/>
      <c r="HG88" s="34"/>
      <c r="HH88" s="34"/>
      <c r="HI88" s="34"/>
      <c r="HJ88" s="34"/>
      <c r="HK88" s="34"/>
      <c r="HL88" s="34"/>
      <c r="HM88" s="34"/>
      <c r="HN88" s="34"/>
      <c r="HO88" s="34"/>
      <c r="HP88" s="34"/>
      <c r="HQ88" s="34"/>
      <c r="HR88" s="34"/>
      <c r="HS88" s="34"/>
      <c r="HT88" s="34"/>
      <c r="HU88" s="34"/>
      <c r="HV88" s="34"/>
      <c r="HW88" s="34"/>
      <c r="HX88" s="34"/>
      <c r="HY88" s="34"/>
      <c r="HZ88" s="34"/>
      <c r="IA88" s="34"/>
      <c r="IB88" s="34"/>
      <c r="IC88" s="34"/>
      <c r="ID88" s="34"/>
      <c r="IE88" s="34"/>
      <c r="IF88" s="34"/>
      <c r="IG88" s="34"/>
      <c r="IH88" s="34"/>
      <c r="II88" s="34"/>
      <c r="IJ88" s="34"/>
      <c r="IK88" s="34"/>
      <c r="IL88" s="34"/>
      <c r="IM88" s="34"/>
      <c r="IN88" s="34"/>
    </row>
    <row r="89" s="21" customFormat="1" customHeight="1" spans="1:248">
      <c r="A89" s="61"/>
      <c r="B89" s="34"/>
      <c r="C89" s="61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34"/>
      <c r="DI89" s="34"/>
      <c r="DJ89" s="34"/>
      <c r="DK89" s="34"/>
      <c r="DL89" s="34"/>
      <c r="DM89" s="34"/>
      <c r="DN89" s="34"/>
      <c r="DO89" s="34"/>
      <c r="DP89" s="34"/>
      <c r="DQ89" s="34"/>
      <c r="DR89" s="34"/>
      <c r="DS89" s="34"/>
      <c r="DT89" s="34"/>
      <c r="DU89" s="34"/>
      <c r="DV89" s="34"/>
      <c r="DW89" s="34"/>
      <c r="DX89" s="34"/>
      <c r="DY89" s="34"/>
      <c r="DZ89" s="34"/>
      <c r="EA89" s="34"/>
      <c r="EB89" s="34"/>
      <c r="EC89" s="34"/>
      <c r="ED89" s="34"/>
      <c r="EE89" s="34"/>
      <c r="EF89" s="34"/>
      <c r="EG89" s="34"/>
      <c r="EH89" s="34"/>
      <c r="EI89" s="34"/>
      <c r="EJ89" s="34"/>
      <c r="EK89" s="34"/>
      <c r="EL89" s="34"/>
      <c r="EM89" s="34"/>
      <c r="EN89" s="34"/>
      <c r="EO89" s="34"/>
      <c r="EP89" s="34"/>
      <c r="EQ89" s="34"/>
      <c r="ER89" s="34"/>
      <c r="ES89" s="34"/>
      <c r="ET89" s="34"/>
      <c r="EU89" s="34"/>
      <c r="EV89" s="34"/>
      <c r="EW89" s="34"/>
      <c r="EX89" s="34"/>
      <c r="EY89" s="34"/>
      <c r="EZ89" s="34"/>
      <c r="FA89" s="34"/>
      <c r="FB89" s="34"/>
      <c r="FC89" s="34"/>
      <c r="FD89" s="34"/>
      <c r="FE89" s="34"/>
      <c r="FF89" s="34"/>
      <c r="FG89" s="34"/>
      <c r="FH89" s="34"/>
      <c r="FI89" s="34"/>
      <c r="FJ89" s="34"/>
      <c r="FK89" s="34"/>
      <c r="FL89" s="34"/>
      <c r="FM89" s="34"/>
      <c r="FN89" s="34"/>
      <c r="FO89" s="34"/>
      <c r="FP89" s="34"/>
      <c r="FQ89" s="34"/>
      <c r="FR89" s="34"/>
      <c r="FS89" s="34"/>
      <c r="FT89" s="34"/>
      <c r="FU89" s="34"/>
      <c r="FV89" s="34"/>
      <c r="FW89" s="34"/>
      <c r="FX89" s="34"/>
      <c r="FY89" s="34"/>
      <c r="FZ89" s="34"/>
      <c r="GA89" s="34"/>
      <c r="GB89" s="34"/>
      <c r="GC89" s="34"/>
      <c r="GD89" s="34"/>
      <c r="GE89" s="34"/>
      <c r="GF89" s="34"/>
      <c r="GG89" s="34"/>
      <c r="GH89" s="34"/>
      <c r="GI89" s="34"/>
      <c r="GJ89" s="34"/>
      <c r="GK89" s="34"/>
      <c r="GL89" s="34"/>
      <c r="GM89" s="34"/>
      <c r="GN89" s="34"/>
      <c r="GO89" s="34"/>
      <c r="GP89" s="34"/>
      <c r="GQ89" s="34"/>
      <c r="GR89" s="34"/>
      <c r="GS89" s="34"/>
      <c r="GT89" s="34"/>
      <c r="GU89" s="34"/>
      <c r="GV89" s="34"/>
      <c r="GW89" s="34"/>
      <c r="GX89" s="34"/>
      <c r="GY89" s="34"/>
      <c r="GZ89" s="34"/>
      <c r="HA89" s="34"/>
      <c r="HB89" s="34"/>
      <c r="HC89" s="34"/>
      <c r="HD89" s="34"/>
      <c r="HE89" s="34"/>
      <c r="HF89" s="34"/>
      <c r="HG89" s="34"/>
      <c r="HH89" s="34"/>
      <c r="HI89" s="34"/>
      <c r="HJ89" s="34"/>
      <c r="HK89" s="34"/>
      <c r="HL89" s="34"/>
      <c r="HM89" s="34"/>
      <c r="HN89" s="34"/>
      <c r="HO89" s="34"/>
      <c r="HP89" s="34"/>
      <c r="HQ89" s="34"/>
      <c r="HR89" s="34"/>
      <c r="HS89" s="34"/>
      <c r="HT89" s="34"/>
      <c r="HU89" s="34"/>
      <c r="HV89" s="34"/>
      <c r="HW89" s="34"/>
      <c r="HX89" s="34"/>
      <c r="HY89" s="34"/>
      <c r="HZ89" s="34"/>
      <c r="IA89" s="34"/>
      <c r="IB89" s="34"/>
      <c r="IC89" s="34"/>
      <c r="ID89" s="34"/>
      <c r="IE89" s="34"/>
      <c r="IF89" s="34"/>
      <c r="IG89" s="34"/>
      <c r="IH89" s="34"/>
      <c r="II89" s="34"/>
      <c r="IJ89" s="34"/>
      <c r="IK89" s="34"/>
      <c r="IL89" s="34"/>
      <c r="IM89" s="34"/>
      <c r="IN89" s="34"/>
    </row>
    <row r="90" s="21" customFormat="1" customHeight="1" spans="1:248">
      <c r="A90" s="61"/>
      <c r="B90" s="34"/>
      <c r="C90" s="61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  <c r="DG90" s="34"/>
      <c r="DH90" s="34"/>
      <c r="DI90" s="34"/>
      <c r="DJ90" s="34"/>
      <c r="DK90" s="34"/>
      <c r="DL90" s="34"/>
      <c r="DM90" s="34"/>
      <c r="DN90" s="34"/>
      <c r="DO90" s="34"/>
      <c r="DP90" s="34"/>
      <c r="DQ90" s="34"/>
      <c r="DR90" s="34"/>
      <c r="DS90" s="34"/>
      <c r="DT90" s="34"/>
      <c r="DU90" s="34"/>
      <c r="DV90" s="34"/>
      <c r="DW90" s="34"/>
      <c r="DX90" s="34"/>
      <c r="DY90" s="34"/>
      <c r="DZ90" s="34"/>
      <c r="EA90" s="34"/>
      <c r="EB90" s="34"/>
      <c r="EC90" s="34"/>
      <c r="ED90" s="34"/>
      <c r="EE90" s="34"/>
      <c r="EF90" s="34"/>
      <c r="EG90" s="34"/>
      <c r="EH90" s="34"/>
      <c r="EI90" s="34"/>
      <c r="EJ90" s="34"/>
      <c r="EK90" s="34"/>
      <c r="EL90" s="34"/>
      <c r="EM90" s="34"/>
      <c r="EN90" s="34"/>
      <c r="EO90" s="34"/>
      <c r="EP90" s="34"/>
      <c r="EQ90" s="34"/>
      <c r="ER90" s="34"/>
      <c r="ES90" s="34"/>
      <c r="ET90" s="34"/>
      <c r="EU90" s="34"/>
      <c r="EV90" s="34"/>
      <c r="EW90" s="34"/>
      <c r="EX90" s="34"/>
      <c r="EY90" s="34"/>
      <c r="EZ90" s="34"/>
      <c r="FA90" s="34"/>
      <c r="FB90" s="34"/>
      <c r="FC90" s="34"/>
      <c r="FD90" s="34"/>
      <c r="FE90" s="34"/>
      <c r="FF90" s="34"/>
      <c r="FG90" s="34"/>
      <c r="FH90" s="34"/>
      <c r="FI90" s="34"/>
      <c r="FJ90" s="34"/>
      <c r="FK90" s="34"/>
      <c r="FL90" s="34"/>
      <c r="FM90" s="34"/>
      <c r="FN90" s="34"/>
      <c r="FO90" s="34"/>
      <c r="FP90" s="34"/>
      <c r="FQ90" s="34"/>
      <c r="FR90" s="34"/>
      <c r="FS90" s="34"/>
      <c r="FT90" s="34"/>
      <c r="FU90" s="34"/>
      <c r="FV90" s="34"/>
      <c r="FW90" s="34"/>
      <c r="FX90" s="34"/>
      <c r="FY90" s="34"/>
      <c r="FZ90" s="34"/>
      <c r="GA90" s="34"/>
      <c r="GB90" s="34"/>
      <c r="GC90" s="34"/>
      <c r="GD90" s="34"/>
      <c r="GE90" s="34"/>
      <c r="GF90" s="34"/>
      <c r="GG90" s="34"/>
      <c r="GH90" s="34"/>
      <c r="GI90" s="34"/>
      <c r="GJ90" s="34"/>
      <c r="GK90" s="34"/>
      <c r="GL90" s="34"/>
      <c r="GM90" s="34"/>
      <c r="GN90" s="34"/>
      <c r="GO90" s="34"/>
      <c r="GP90" s="34"/>
      <c r="GQ90" s="34"/>
      <c r="GR90" s="34"/>
      <c r="GS90" s="34"/>
      <c r="GT90" s="34"/>
      <c r="GU90" s="34"/>
      <c r="GV90" s="34"/>
      <c r="GW90" s="34"/>
      <c r="GX90" s="34"/>
      <c r="GY90" s="34"/>
      <c r="GZ90" s="34"/>
      <c r="HA90" s="34"/>
      <c r="HB90" s="34"/>
      <c r="HC90" s="34"/>
      <c r="HD90" s="34"/>
      <c r="HE90" s="34"/>
      <c r="HF90" s="34"/>
      <c r="HG90" s="34"/>
      <c r="HH90" s="34"/>
      <c r="HI90" s="34"/>
      <c r="HJ90" s="34"/>
      <c r="HK90" s="34"/>
      <c r="HL90" s="34"/>
      <c r="HM90" s="34"/>
      <c r="HN90" s="34"/>
      <c r="HO90" s="34"/>
      <c r="HP90" s="34"/>
      <c r="HQ90" s="34"/>
      <c r="HR90" s="34"/>
      <c r="HS90" s="34"/>
      <c r="HT90" s="34"/>
      <c r="HU90" s="34"/>
      <c r="HV90" s="34"/>
      <c r="HW90" s="34"/>
      <c r="HX90" s="34"/>
      <c r="HY90" s="34"/>
      <c r="HZ90" s="34"/>
      <c r="IA90" s="34"/>
      <c r="IB90" s="34"/>
      <c r="IC90" s="34"/>
      <c r="ID90" s="34"/>
      <c r="IE90" s="34"/>
      <c r="IF90" s="34"/>
      <c r="IG90" s="34"/>
      <c r="IH90" s="34"/>
      <c r="II90" s="34"/>
      <c r="IJ90" s="34"/>
      <c r="IK90" s="34"/>
      <c r="IL90" s="34"/>
      <c r="IM90" s="34"/>
      <c r="IN90" s="34"/>
    </row>
    <row r="91" s="21" customFormat="1" customHeight="1" spans="1:248">
      <c r="A91" s="61"/>
      <c r="B91" s="34"/>
      <c r="C91" s="61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  <c r="DD91" s="34"/>
      <c r="DE91" s="34"/>
      <c r="DF91" s="34"/>
      <c r="DG91" s="34"/>
      <c r="DH91" s="34"/>
      <c r="DI91" s="34"/>
      <c r="DJ91" s="34"/>
      <c r="DK91" s="34"/>
      <c r="DL91" s="34"/>
      <c r="DM91" s="34"/>
      <c r="DN91" s="34"/>
      <c r="DO91" s="34"/>
      <c r="DP91" s="34"/>
      <c r="DQ91" s="34"/>
      <c r="DR91" s="34"/>
      <c r="DS91" s="34"/>
      <c r="DT91" s="34"/>
      <c r="DU91" s="34"/>
      <c r="DV91" s="34"/>
      <c r="DW91" s="34"/>
      <c r="DX91" s="34"/>
      <c r="DY91" s="34"/>
      <c r="DZ91" s="34"/>
      <c r="EA91" s="34"/>
      <c r="EB91" s="34"/>
      <c r="EC91" s="34"/>
      <c r="ED91" s="34"/>
      <c r="EE91" s="34"/>
      <c r="EF91" s="34"/>
      <c r="EG91" s="34"/>
      <c r="EH91" s="34"/>
      <c r="EI91" s="34"/>
      <c r="EJ91" s="34"/>
      <c r="EK91" s="34"/>
      <c r="EL91" s="34"/>
      <c r="EM91" s="34"/>
      <c r="EN91" s="34"/>
      <c r="EO91" s="34"/>
      <c r="EP91" s="34"/>
      <c r="EQ91" s="34"/>
      <c r="ER91" s="34"/>
      <c r="ES91" s="34"/>
      <c r="ET91" s="34"/>
      <c r="EU91" s="34"/>
      <c r="EV91" s="34"/>
      <c r="EW91" s="34"/>
      <c r="EX91" s="34"/>
      <c r="EY91" s="34"/>
      <c r="EZ91" s="34"/>
      <c r="FA91" s="34"/>
      <c r="FB91" s="34"/>
      <c r="FC91" s="34"/>
      <c r="FD91" s="34"/>
      <c r="FE91" s="34"/>
      <c r="FF91" s="34"/>
      <c r="FG91" s="34"/>
      <c r="FH91" s="34"/>
      <c r="FI91" s="34"/>
      <c r="FJ91" s="34"/>
      <c r="FK91" s="34"/>
      <c r="FL91" s="34"/>
      <c r="FM91" s="34"/>
      <c r="FN91" s="34"/>
      <c r="FO91" s="34"/>
      <c r="FP91" s="34"/>
      <c r="FQ91" s="34"/>
      <c r="FR91" s="34"/>
      <c r="FS91" s="34"/>
      <c r="FT91" s="34"/>
      <c r="FU91" s="34"/>
      <c r="FV91" s="34"/>
      <c r="FW91" s="34"/>
      <c r="FX91" s="34"/>
      <c r="FY91" s="34"/>
      <c r="FZ91" s="34"/>
      <c r="GA91" s="34"/>
      <c r="GB91" s="34"/>
      <c r="GC91" s="34"/>
      <c r="GD91" s="34"/>
      <c r="GE91" s="34"/>
      <c r="GF91" s="34"/>
      <c r="GG91" s="34"/>
      <c r="GH91" s="34"/>
      <c r="GI91" s="34"/>
      <c r="GJ91" s="34"/>
      <c r="GK91" s="34"/>
      <c r="GL91" s="34"/>
      <c r="GM91" s="34"/>
      <c r="GN91" s="34"/>
      <c r="GO91" s="34"/>
      <c r="GP91" s="34"/>
      <c r="GQ91" s="34"/>
      <c r="GR91" s="34"/>
      <c r="GS91" s="34"/>
      <c r="GT91" s="34"/>
      <c r="GU91" s="34"/>
      <c r="GV91" s="34"/>
      <c r="GW91" s="34"/>
      <c r="GX91" s="34"/>
      <c r="GY91" s="34"/>
      <c r="GZ91" s="34"/>
      <c r="HA91" s="34"/>
      <c r="HB91" s="34"/>
      <c r="HC91" s="34"/>
      <c r="HD91" s="34"/>
      <c r="HE91" s="34"/>
      <c r="HF91" s="34"/>
      <c r="HG91" s="34"/>
      <c r="HH91" s="34"/>
      <c r="HI91" s="34"/>
      <c r="HJ91" s="34"/>
      <c r="HK91" s="34"/>
      <c r="HL91" s="34"/>
      <c r="HM91" s="34"/>
      <c r="HN91" s="34"/>
      <c r="HO91" s="34"/>
      <c r="HP91" s="34"/>
      <c r="HQ91" s="34"/>
      <c r="HR91" s="34"/>
      <c r="HS91" s="34"/>
      <c r="HT91" s="34"/>
      <c r="HU91" s="34"/>
      <c r="HV91" s="34"/>
      <c r="HW91" s="34"/>
      <c r="HX91" s="34"/>
      <c r="HY91" s="34"/>
      <c r="HZ91" s="34"/>
      <c r="IA91" s="34"/>
      <c r="IB91" s="34"/>
      <c r="IC91" s="34"/>
      <c r="ID91" s="34"/>
      <c r="IE91" s="34"/>
      <c r="IF91" s="34"/>
      <c r="IG91" s="34"/>
      <c r="IH91" s="34"/>
      <c r="II91" s="34"/>
      <c r="IJ91" s="34"/>
      <c r="IK91" s="34"/>
      <c r="IL91" s="34"/>
      <c r="IM91" s="34"/>
      <c r="IN91" s="34"/>
    </row>
    <row r="92" s="21" customFormat="1" customHeight="1" spans="1:248">
      <c r="A92" s="61"/>
      <c r="B92" s="34"/>
      <c r="C92" s="61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4"/>
      <c r="CZ92" s="34"/>
      <c r="DA92" s="34"/>
      <c r="DB92" s="34"/>
      <c r="DC92" s="34"/>
      <c r="DD92" s="34"/>
      <c r="DE92" s="34"/>
      <c r="DF92" s="34"/>
      <c r="DG92" s="34"/>
      <c r="DH92" s="34"/>
      <c r="DI92" s="34"/>
      <c r="DJ92" s="34"/>
      <c r="DK92" s="34"/>
      <c r="DL92" s="34"/>
      <c r="DM92" s="34"/>
      <c r="DN92" s="34"/>
      <c r="DO92" s="34"/>
      <c r="DP92" s="34"/>
      <c r="DQ92" s="34"/>
      <c r="DR92" s="34"/>
      <c r="DS92" s="34"/>
      <c r="DT92" s="34"/>
      <c r="DU92" s="34"/>
      <c r="DV92" s="34"/>
      <c r="DW92" s="34"/>
      <c r="DX92" s="34"/>
      <c r="DY92" s="34"/>
      <c r="DZ92" s="34"/>
      <c r="EA92" s="34"/>
      <c r="EB92" s="34"/>
      <c r="EC92" s="34"/>
      <c r="ED92" s="34"/>
      <c r="EE92" s="34"/>
      <c r="EF92" s="34"/>
      <c r="EG92" s="34"/>
      <c r="EH92" s="34"/>
      <c r="EI92" s="34"/>
      <c r="EJ92" s="34"/>
      <c r="EK92" s="34"/>
      <c r="EL92" s="34"/>
      <c r="EM92" s="34"/>
      <c r="EN92" s="34"/>
      <c r="EO92" s="34"/>
      <c r="EP92" s="34"/>
      <c r="EQ92" s="34"/>
      <c r="ER92" s="34"/>
      <c r="ES92" s="34"/>
      <c r="ET92" s="34"/>
      <c r="EU92" s="34"/>
      <c r="EV92" s="34"/>
      <c r="EW92" s="34"/>
      <c r="EX92" s="34"/>
      <c r="EY92" s="34"/>
      <c r="EZ92" s="34"/>
      <c r="FA92" s="34"/>
      <c r="FB92" s="34"/>
      <c r="FC92" s="34"/>
      <c r="FD92" s="34"/>
      <c r="FE92" s="34"/>
      <c r="FF92" s="34"/>
      <c r="FG92" s="34"/>
      <c r="FH92" s="34"/>
      <c r="FI92" s="34"/>
      <c r="FJ92" s="34"/>
      <c r="FK92" s="34"/>
      <c r="FL92" s="34"/>
      <c r="FM92" s="34"/>
      <c r="FN92" s="34"/>
      <c r="FO92" s="34"/>
      <c r="FP92" s="34"/>
      <c r="FQ92" s="34"/>
      <c r="FR92" s="34"/>
      <c r="FS92" s="34"/>
      <c r="FT92" s="34"/>
      <c r="FU92" s="34"/>
      <c r="FV92" s="34"/>
      <c r="FW92" s="34"/>
      <c r="FX92" s="34"/>
      <c r="FY92" s="34"/>
      <c r="FZ92" s="34"/>
      <c r="GA92" s="34"/>
      <c r="GB92" s="34"/>
      <c r="GC92" s="34"/>
      <c r="GD92" s="34"/>
      <c r="GE92" s="34"/>
      <c r="GF92" s="34"/>
      <c r="GG92" s="34"/>
      <c r="GH92" s="34"/>
      <c r="GI92" s="34"/>
      <c r="GJ92" s="34"/>
      <c r="GK92" s="34"/>
      <c r="GL92" s="34"/>
      <c r="GM92" s="34"/>
      <c r="GN92" s="34"/>
      <c r="GO92" s="34"/>
      <c r="GP92" s="34"/>
      <c r="GQ92" s="34"/>
      <c r="GR92" s="34"/>
      <c r="GS92" s="34"/>
      <c r="GT92" s="34"/>
      <c r="GU92" s="34"/>
      <c r="GV92" s="34"/>
      <c r="GW92" s="34"/>
      <c r="GX92" s="34"/>
      <c r="GY92" s="34"/>
      <c r="GZ92" s="34"/>
      <c r="HA92" s="34"/>
      <c r="HB92" s="34"/>
      <c r="HC92" s="34"/>
      <c r="HD92" s="34"/>
      <c r="HE92" s="34"/>
      <c r="HF92" s="34"/>
      <c r="HG92" s="34"/>
      <c r="HH92" s="34"/>
      <c r="HI92" s="34"/>
      <c r="HJ92" s="34"/>
      <c r="HK92" s="34"/>
      <c r="HL92" s="34"/>
      <c r="HM92" s="34"/>
      <c r="HN92" s="34"/>
      <c r="HO92" s="34"/>
      <c r="HP92" s="34"/>
      <c r="HQ92" s="34"/>
      <c r="HR92" s="34"/>
      <c r="HS92" s="34"/>
      <c r="HT92" s="34"/>
      <c r="HU92" s="34"/>
      <c r="HV92" s="34"/>
      <c r="HW92" s="34"/>
      <c r="HX92" s="34"/>
      <c r="HY92" s="34"/>
      <c r="HZ92" s="34"/>
      <c r="IA92" s="34"/>
      <c r="IB92" s="34"/>
      <c r="IC92" s="34"/>
      <c r="ID92" s="34"/>
      <c r="IE92" s="34"/>
      <c r="IF92" s="34"/>
      <c r="IG92" s="34"/>
      <c r="IH92" s="34"/>
      <c r="II92" s="34"/>
      <c r="IJ92" s="34"/>
      <c r="IK92" s="34"/>
      <c r="IL92" s="34"/>
      <c r="IM92" s="34"/>
      <c r="IN92" s="34"/>
    </row>
    <row r="93" s="21" customFormat="1" customHeight="1" spans="1:248">
      <c r="A93" s="61"/>
      <c r="B93" s="34"/>
      <c r="C93" s="61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4"/>
      <c r="DS93" s="34"/>
      <c r="DT93" s="34"/>
      <c r="DU93" s="34"/>
      <c r="DV93" s="34"/>
      <c r="DW93" s="34"/>
      <c r="DX93" s="34"/>
      <c r="DY93" s="34"/>
      <c r="DZ93" s="34"/>
      <c r="EA93" s="34"/>
      <c r="EB93" s="34"/>
      <c r="EC93" s="34"/>
      <c r="ED93" s="34"/>
      <c r="EE93" s="34"/>
      <c r="EF93" s="34"/>
      <c r="EG93" s="34"/>
      <c r="EH93" s="34"/>
      <c r="EI93" s="34"/>
      <c r="EJ93" s="34"/>
      <c r="EK93" s="34"/>
      <c r="EL93" s="34"/>
      <c r="EM93" s="34"/>
      <c r="EN93" s="34"/>
      <c r="EO93" s="34"/>
      <c r="EP93" s="34"/>
      <c r="EQ93" s="34"/>
      <c r="ER93" s="34"/>
      <c r="ES93" s="34"/>
      <c r="ET93" s="34"/>
      <c r="EU93" s="34"/>
      <c r="EV93" s="34"/>
      <c r="EW93" s="34"/>
      <c r="EX93" s="34"/>
      <c r="EY93" s="34"/>
      <c r="EZ93" s="34"/>
      <c r="FA93" s="34"/>
      <c r="FB93" s="34"/>
      <c r="FC93" s="34"/>
      <c r="FD93" s="34"/>
      <c r="FE93" s="34"/>
      <c r="FF93" s="34"/>
      <c r="FG93" s="34"/>
      <c r="FH93" s="34"/>
      <c r="FI93" s="34"/>
      <c r="FJ93" s="34"/>
      <c r="FK93" s="34"/>
      <c r="FL93" s="34"/>
      <c r="FM93" s="34"/>
      <c r="FN93" s="34"/>
      <c r="FO93" s="34"/>
      <c r="FP93" s="34"/>
      <c r="FQ93" s="34"/>
      <c r="FR93" s="34"/>
      <c r="FS93" s="34"/>
      <c r="FT93" s="34"/>
      <c r="FU93" s="34"/>
      <c r="FV93" s="34"/>
      <c r="FW93" s="34"/>
      <c r="FX93" s="34"/>
      <c r="FY93" s="34"/>
      <c r="FZ93" s="34"/>
      <c r="GA93" s="34"/>
      <c r="GB93" s="34"/>
      <c r="GC93" s="34"/>
      <c r="GD93" s="34"/>
      <c r="GE93" s="34"/>
      <c r="GF93" s="34"/>
      <c r="GG93" s="34"/>
      <c r="GH93" s="34"/>
      <c r="GI93" s="34"/>
      <c r="GJ93" s="34"/>
      <c r="GK93" s="34"/>
      <c r="GL93" s="34"/>
      <c r="GM93" s="34"/>
      <c r="GN93" s="34"/>
      <c r="GO93" s="34"/>
      <c r="GP93" s="34"/>
      <c r="GQ93" s="34"/>
      <c r="GR93" s="34"/>
      <c r="GS93" s="34"/>
      <c r="GT93" s="34"/>
      <c r="GU93" s="34"/>
      <c r="GV93" s="34"/>
      <c r="GW93" s="34"/>
      <c r="GX93" s="34"/>
      <c r="GY93" s="34"/>
      <c r="GZ93" s="34"/>
      <c r="HA93" s="34"/>
      <c r="HB93" s="34"/>
      <c r="HC93" s="34"/>
      <c r="HD93" s="34"/>
      <c r="HE93" s="34"/>
      <c r="HF93" s="34"/>
      <c r="HG93" s="34"/>
      <c r="HH93" s="34"/>
      <c r="HI93" s="34"/>
      <c r="HJ93" s="34"/>
      <c r="HK93" s="34"/>
      <c r="HL93" s="34"/>
      <c r="HM93" s="34"/>
      <c r="HN93" s="34"/>
      <c r="HO93" s="34"/>
      <c r="HP93" s="34"/>
      <c r="HQ93" s="34"/>
      <c r="HR93" s="34"/>
      <c r="HS93" s="34"/>
      <c r="HT93" s="34"/>
      <c r="HU93" s="34"/>
      <c r="HV93" s="34"/>
      <c r="HW93" s="34"/>
      <c r="HX93" s="34"/>
      <c r="HY93" s="34"/>
      <c r="HZ93" s="34"/>
      <c r="IA93" s="34"/>
      <c r="IB93" s="34"/>
      <c r="IC93" s="34"/>
      <c r="ID93" s="34"/>
      <c r="IE93" s="34"/>
      <c r="IF93" s="34"/>
      <c r="IG93" s="34"/>
      <c r="IH93" s="34"/>
      <c r="II93" s="34"/>
      <c r="IJ93" s="34"/>
      <c r="IK93" s="34"/>
      <c r="IL93" s="34"/>
      <c r="IM93" s="34"/>
      <c r="IN93" s="34"/>
    </row>
    <row r="94" s="21" customFormat="1" customHeight="1" spans="1:248">
      <c r="A94" s="61"/>
      <c r="B94" s="34"/>
      <c r="C94" s="61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34"/>
      <c r="DI94" s="34"/>
      <c r="DJ94" s="34"/>
      <c r="DK94" s="34"/>
      <c r="DL94" s="34"/>
      <c r="DM94" s="34"/>
      <c r="DN94" s="34"/>
      <c r="DO94" s="34"/>
      <c r="DP94" s="34"/>
      <c r="DQ94" s="34"/>
      <c r="DR94" s="34"/>
      <c r="DS94" s="34"/>
      <c r="DT94" s="34"/>
      <c r="DU94" s="34"/>
      <c r="DV94" s="34"/>
      <c r="DW94" s="34"/>
      <c r="DX94" s="34"/>
      <c r="DY94" s="34"/>
      <c r="DZ94" s="34"/>
      <c r="EA94" s="34"/>
      <c r="EB94" s="34"/>
      <c r="EC94" s="34"/>
      <c r="ED94" s="34"/>
      <c r="EE94" s="34"/>
      <c r="EF94" s="34"/>
      <c r="EG94" s="34"/>
      <c r="EH94" s="34"/>
      <c r="EI94" s="34"/>
      <c r="EJ94" s="34"/>
      <c r="EK94" s="34"/>
      <c r="EL94" s="34"/>
      <c r="EM94" s="34"/>
      <c r="EN94" s="34"/>
      <c r="EO94" s="34"/>
      <c r="EP94" s="34"/>
      <c r="EQ94" s="34"/>
      <c r="ER94" s="34"/>
      <c r="ES94" s="34"/>
      <c r="ET94" s="34"/>
      <c r="EU94" s="34"/>
      <c r="EV94" s="34"/>
      <c r="EW94" s="34"/>
      <c r="EX94" s="34"/>
      <c r="EY94" s="34"/>
      <c r="EZ94" s="34"/>
      <c r="FA94" s="34"/>
      <c r="FB94" s="34"/>
      <c r="FC94" s="34"/>
      <c r="FD94" s="34"/>
      <c r="FE94" s="34"/>
      <c r="FF94" s="34"/>
      <c r="FG94" s="34"/>
      <c r="FH94" s="34"/>
      <c r="FI94" s="34"/>
      <c r="FJ94" s="34"/>
      <c r="FK94" s="34"/>
      <c r="FL94" s="34"/>
      <c r="FM94" s="34"/>
      <c r="FN94" s="34"/>
      <c r="FO94" s="34"/>
      <c r="FP94" s="34"/>
      <c r="FQ94" s="34"/>
      <c r="FR94" s="34"/>
      <c r="FS94" s="34"/>
      <c r="FT94" s="34"/>
      <c r="FU94" s="34"/>
      <c r="FV94" s="34"/>
      <c r="FW94" s="34"/>
      <c r="FX94" s="34"/>
      <c r="FY94" s="34"/>
      <c r="FZ94" s="34"/>
      <c r="GA94" s="34"/>
      <c r="GB94" s="34"/>
      <c r="GC94" s="34"/>
      <c r="GD94" s="34"/>
      <c r="GE94" s="34"/>
      <c r="GF94" s="34"/>
      <c r="GG94" s="34"/>
      <c r="GH94" s="34"/>
      <c r="GI94" s="34"/>
      <c r="GJ94" s="34"/>
      <c r="GK94" s="34"/>
      <c r="GL94" s="34"/>
      <c r="GM94" s="34"/>
      <c r="GN94" s="34"/>
      <c r="GO94" s="34"/>
      <c r="GP94" s="34"/>
      <c r="GQ94" s="34"/>
      <c r="GR94" s="34"/>
      <c r="GS94" s="34"/>
      <c r="GT94" s="34"/>
      <c r="GU94" s="34"/>
      <c r="GV94" s="34"/>
      <c r="GW94" s="34"/>
      <c r="GX94" s="34"/>
      <c r="GY94" s="34"/>
      <c r="GZ94" s="34"/>
      <c r="HA94" s="34"/>
      <c r="HB94" s="34"/>
      <c r="HC94" s="34"/>
      <c r="HD94" s="34"/>
      <c r="HE94" s="34"/>
      <c r="HF94" s="34"/>
      <c r="HG94" s="34"/>
      <c r="HH94" s="34"/>
      <c r="HI94" s="34"/>
      <c r="HJ94" s="34"/>
      <c r="HK94" s="34"/>
      <c r="HL94" s="34"/>
      <c r="HM94" s="34"/>
      <c r="HN94" s="34"/>
      <c r="HO94" s="34"/>
      <c r="HP94" s="34"/>
      <c r="HQ94" s="34"/>
      <c r="HR94" s="34"/>
      <c r="HS94" s="34"/>
      <c r="HT94" s="34"/>
      <c r="HU94" s="34"/>
      <c r="HV94" s="34"/>
      <c r="HW94" s="34"/>
      <c r="HX94" s="34"/>
      <c r="HY94" s="34"/>
      <c r="HZ94" s="34"/>
      <c r="IA94" s="34"/>
      <c r="IB94" s="34"/>
      <c r="IC94" s="34"/>
      <c r="ID94" s="34"/>
      <c r="IE94" s="34"/>
      <c r="IF94" s="34"/>
      <c r="IG94" s="34"/>
      <c r="IH94" s="34"/>
      <c r="II94" s="34"/>
      <c r="IJ94" s="34"/>
      <c r="IK94" s="34"/>
      <c r="IL94" s="34"/>
      <c r="IM94" s="34"/>
      <c r="IN94" s="34"/>
    </row>
    <row r="95" s="21" customFormat="1" customHeight="1" spans="1:248">
      <c r="A95" s="61"/>
      <c r="B95" s="34"/>
      <c r="C95" s="61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  <c r="EA95" s="34"/>
      <c r="EB95" s="34"/>
      <c r="EC95" s="34"/>
      <c r="ED95" s="34"/>
      <c r="EE95" s="34"/>
      <c r="EF95" s="34"/>
      <c r="EG95" s="34"/>
      <c r="EH95" s="34"/>
      <c r="EI95" s="34"/>
      <c r="EJ95" s="34"/>
      <c r="EK95" s="34"/>
      <c r="EL95" s="34"/>
      <c r="EM95" s="34"/>
      <c r="EN95" s="34"/>
      <c r="EO95" s="34"/>
      <c r="EP95" s="34"/>
      <c r="EQ95" s="34"/>
      <c r="ER95" s="34"/>
      <c r="ES95" s="34"/>
      <c r="ET95" s="34"/>
      <c r="EU95" s="34"/>
      <c r="EV95" s="34"/>
      <c r="EW95" s="34"/>
      <c r="EX95" s="34"/>
      <c r="EY95" s="34"/>
      <c r="EZ95" s="34"/>
      <c r="FA95" s="34"/>
      <c r="FB95" s="34"/>
      <c r="FC95" s="34"/>
      <c r="FD95" s="34"/>
      <c r="FE95" s="34"/>
      <c r="FF95" s="34"/>
      <c r="FG95" s="34"/>
      <c r="FH95" s="34"/>
      <c r="FI95" s="34"/>
      <c r="FJ95" s="34"/>
      <c r="FK95" s="34"/>
      <c r="FL95" s="34"/>
      <c r="FM95" s="34"/>
      <c r="FN95" s="34"/>
      <c r="FO95" s="34"/>
      <c r="FP95" s="34"/>
      <c r="FQ95" s="34"/>
      <c r="FR95" s="34"/>
      <c r="FS95" s="34"/>
      <c r="FT95" s="34"/>
      <c r="FU95" s="34"/>
      <c r="FV95" s="34"/>
      <c r="FW95" s="34"/>
      <c r="FX95" s="34"/>
      <c r="FY95" s="34"/>
      <c r="FZ95" s="34"/>
      <c r="GA95" s="34"/>
      <c r="GB95" s="34"/>
      <c r="GC95" s="34"/>
      <c r="GD95" s="34"/>
      <c r="GE95" s="34"/>
      <c r="GF95" s="34"/>
      <c r="GG95" s="34"/>
      <c r="GH95" s="34"/>
      <c r="GI95" s="34"/>
      <c r="GJ95" s="34"/>
      <c r="GK95" s="34"/>
      <c r="GL95" s="34"/>
      <c r="GM95" s="34"/>
      <c r="GN95" s="34"/>
      <c r="GO95" s="34"/>
      <c r="GP95" s="34"/>
      <c r="GQ95" s="34"/>
      <c r="GR95" s="34"/>
      <c r="GS95" s="34"/>
      <c r="GT95" s="34"/>
      <c r="GU95" s="34"/>
      <c r="GV95" s="34"/>
      <c r="GW95" s="34"/>
      <c r="GX95" s="34"/>
      <c r="GY95" s="34"/>
      <c r="GZ95" s="34"/>
      <c r="HA95" s="34"/>
      <c r="HB95" s="34"/>
      <c r="HC95" s="34"/>
      <c r="HD95" s="34"/>
      <c r="HE95" s="34"/>
      <c r="HF95" s="34"/>
      <c r="HG95" s="34"/>
      <c r="HH95" s="34"/>
      <c r="HI95" s="34"/>
      <c r="HJ95" s="34"/>
      <c r="HK95" s="34"/>
      <c r="HL95" s="34"/>
      <c r="HM95" s="34"/>
      <c r="HN95" s="34"/>
      <c r="HO95" s="34"/>
      <c r="HP95" s="34"/>
      <c r="HQ95" s="34"/>
      <c r="HR95" s="34"/>
      <c r="HS95" s="34"/>
      <c r="HT95" s="34"/>
      <c r="HU95" s="34"/>
      <c r="HV95" s="34"/>
      <c r="HW95" s="34"/>
      <c r="HX95" s="34"/>
      <c r="HY95" s="34"/>
      <c r="HZ95" s="34"/>
      <c r="IA95" s="34"/>
      <c r="IB95" s="34"/>
      <c r="IC95" s="34"/>
      <c r="ID95" s="34"/>
      <c r="IE95" s="34"/>
      <c r="IF95" s="34"/>
      <c r="IG95" s="34"/>
      <c r="IH95" s="34"/>
      <c r="II95" s="34"/>
      <c r="IJ95" s="34"/>
      <c r="IK95" s="34"/>
      <c r="IL95" s="34"/>
      <c r="IM95" s="34"/>
      <c r="IN95" s="34"/>
    </row>
    <row r="96" s="21" customFormat="1" customHeight="1" spans="1:248">
      <c r="A96" s="61"/>
      <c r="B96" s="34"/>
      <c r="C96" s="61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4"/>
      <c r="DR96" s="34"/>
      <c r="DS96" s="34"/>
      <c r="DT96" s="34"/>
      <c r="DU96" s="34"/>
      <c r="DV96" s="34"/>
      <c r="DW96" s="34"/>
      <c r="DX96" s="34"/>
      <c r="DY96" s="34"/>
      <c r="DZ96" s="34"/>
      <c r="EA96" s="34"/>
      <c r="EB96" s="34"/>
      <c r="EC96" s="34"/>
      <c r="ED96" s="34"/>
      <c r="EE96" s="34"/>
      <c r="EF96" s="34"/>
      <c r="EG96" s="34"/>
      <c r="EH96" s="34"/>
      <c r="EI96" s="34"/>
      <c r="EJ96" s="34"/>
      <c r="EK96" s="34"/>
      <c r="EL96" s="34"/>
      <c r="EM96" s="34"/>
      <c r="EN96" s="34"/>
      <c r="EO96" s="34"/>
      <c r="EP96" s="34"/>
      <c r="EQ96" s="34"/>
      <c r="ER96" s="34"/>
      <c r="ES96" s="34"/>
      <c r="ET96" s="34"/>
      <c r="EU96" s="34"/>
      <c r="EV96" s="34"/>
      <c r="EW96" s="34"/>
      <c r="EX96" s="34"/>
      <c r="EY96" s="34"/>
      <c r="EZ96" s="34"/>
      <c r="FA96" s="34"/>
      <c r="FB96" s="34"/>
      <c r="FC96" s="34"/>
      <c r="FD96" s="34"/>
      <c r="FE96" s="34"/>
      <c r="FF96" s="34"/>
      <c r="FG96" s="34"/>
      <c r="FH96" s="34"/>
      <c r="FI96" s="34"/>
      <c r="FJ96" s="34"/>
      <c r="FK96" s="34"/>
      <c r="FL96" s="34"/>
      <c r="FM96" s="34"/>
      <c r="FN96" s="34"/>
      <c r="FO96" s="34"/>
      <c r="FP96" s="34"/>
      <c r="FQ96" s="34"/>
      <c r="FR96" s="34"/>
      <c r="FS96" s="34"/>
      <c r="FT96" s="34"/>
      <c r="FU96" s="34"/>
      <c r="FV96" s="34"/>
      <c r="FW96" s="34"/>
      <c r="FX96" s="34"/>
      <c r="FY96" s="34"/>
      <c r="FZ96" s="34"/>
      <c r="GA96" s="34"/>
      <c r="GB96" s="34"/>
      <c r="GC96" s="34"/>
      <c r="GD96" s="34"/>
      <c r="GE96" s="34"/>
      <c r="GF96" s="34"/>
      <c r="GG96" s="34"/>
      <c r="GH96" s="34"/>
      <c r="GI96" s="34"/>
      <c r="GJ96" s="34"/>
      <c r="GK96" s="34"/>
      <c r="GL96" s="34"/>
      <c r="GM96" s="34"/>
      <c r="GN96" s="34"/>
      <c r="GO96" s="34"/>
      <c r="GP96" s="34"/>
      <c r="GQ96" s="34"/>
      <c r="GR96" s="34"/>
      <c r="GS96" s="34"/>
      <c r="GT96" s="34"/>
      <c r="GU96" s="34"/>
      <c r="GV96" s="34"/>
      <c r="GW96" s="34"/>
      <c r="GX96" s="34"/>
      <c r="GY96" s="34"/>
      <c r="GZ96" s="34"/>
      <c r="HA96" s="34"/>
      <c r="HB96" s="34"/>
      <c r="HC96" s="34"/>
      <c r="HD96" s="34"/>
      <c r="HE96" s="34"/>
      <c r="HF96" s="34"/>
      <c r="HG96" s="34"/>
      <c r="HH96" s="34"/>
      <c r="HI96" s="34"/>
      <c r="HJ96" s="34"/>
      <c r="HK96" s="34"/>
      <c r="HL96" s="34"/>
      <c r="HM96" s="34"/>
      <c r="HN96" s="34"/>
      <c r="HO96" s="34"/>
      <c r="HP96" s="34"/>
      <c r="HQ96" s="34"/>
      <c r="HR96" s="34"/>
      <c r="HS96" s="34"/>
      <c r="HT96" s="34"/>
      <c r="HU96" s="34"/>
      <c r="HV96" s="34"/>
      <c r="HW96" s="34"/>
      <c r="HX96" s="34"/>
      <c r="HY96" s="34"/>
      <c r="HZ96" s="34"/>
      <c r="IA96" s="34"/>
      <c r="IB96" s="34"/>
      <c r="IC96" s="34"/>
      <c r="ID96" s="34"/>
      <c r="IE96" s="34"/>
      <c r="IF96" s="34"/>
      <c r="IG96" s="34"/>
      <c r="IH96" s="34"/>
      <c r="II96" s="34"/>
      <c r="IJ96" s="34"/>
      <c r="IK96" s="34"/>
      <c r="IL96" s="34"/>
      <c r="IM96" s="34"/>
      <c r="IN96" s="34"/>
    </row>
    <row r="97" s="21" customFormat="1" customHeight="1" spans="1:248">
      <c r="A97" s="61"/>
      <c r="B97" s="34"/>
      <c r="C97" s="61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  <c r="DZ97" s="34"/>
      <c r="EA97" s="34"/>
      <c r="EB97" s="34"/>
      <c r="EC97" s="34"/>
      <c r="ED97" s="34"/>
      <c r="EE97" s="34"/>
      <c r="EF97" s="34"/>
      <c r="EG97" s="34"/>
      <c r="EH97" s="34"/>
      <c r="EI97" s="34"/>
      <c r="EJ97" s="34"/>
      <c r="EK97" s="34"/>
      <c r="EL97" s="34"/>
      <c r="EM97" s="34"/>
      <c r="EN97" s="34"/>
      <c r="EO97" s="34"/>
      <c r="EP97" s="34"/>
      <c r="EQ97" s="34"/>
      <c r="ER97" s="34"/>
      <c r="ES97" s="34"/>
      <c r="ET97" s="34"/>
      <c r="EU97" s="34"/>
      <c r="EV97" s="34"/>
      <c r="EW97" s="34"/>
      <c r="EX97" s="34"/>
      <c r="EY97" s="34"/>
      <c r="EZ97" s="34"/>
      <c r="FA97" s="34"/>
      <c r="FB97" s="34"/>
      <c r="FC97" s="34"/>
      <c r="FD97" s="34"/>
      <c r="FE97" s="34"/>
      <c r="FF97" s="34"/>
      <c r="FG97" s="34"/>
      <c r="FH97" s="34"/>
      <c r="FI97" s="34"/>
      <c r="FJ97" s="34"/>
      <c r="FK97" s="34"/>
      <c r="FL97" s="34"/>
      <c r="FM97" s="34"/>
      <c r="FN97" s="34"/>
      <c r="FO97" s="34"/>
      <c r="FP97" s="34"/>
      <c r="FQ97" s="34"/>
      <c r="FR97" s="34"/>
      <c r="FS97" s="34"/>
      <c r="FT97" s="34"/>
      <c r="FU97" s="34"/>
      <c r="FV97" s="34"/>
      <c r="FW97" s="34"/>
      <c r="FX97" s="34"/>
      <c r="FY97" s="34"/>
      <c r="FZ97" s="34"/>
      <c r="GA97" s="34"/>
      <c r="GB97" s="34"/>
      <c r="GC97" s="34"/>
      <c r="GD97" s="34"/>
      <c r="GE97" s="34"/>
      <c r="GF97" s="34"/>
      <c r="GG97" s="34"/>
      <c r="GH97" s="34"/>
      <c r="GI97" s="34"/>
      <c r="GJ97" s="34"/>
      <c r="GK97" s="34"/>
      <c r="GL97" s="34"/>
      <c r="GM97" s="34"/>
      <c r="GN97" s="34"/>
      <c r="GO97" s="34"/>
      <c r="GP97" s="34"/>
      <c r="GQ97" s="34"/>
      <c r="GR97" s="34"/>
      <c r="GS97" s="34"/>
      <c r="GT97" s="34"/>
      <c r="GU97" s="34"/>
      <c r="GV97" s="34"/>
      <c r="GW97" s="34"/>
      <c r="GX97" s="34"/>
      <c r="GY97" s="34"/>
      <c r="GZ97" s="34"/>
      <c r="HA97" s="34"/>
      <c r="HB97" s="34"/>
      <c r="HC97" s="34"/>
      <c r="HD97" s="34"/>
      <c r="HE97" s="34"/>
      <c r="HF97" s="34"/>
      <c r="HG97" s="34"/>
      <c r="HH97" s="34"/>
      <c r="HI97" s="34"/>
      <c r="HJ97" s="34"/>
      <c r="HK97" s="34"/>
      <c r="HL97" s="34"/>
      <c r="HM97" s="34"/>
      <c r="HN97" s="34"/>
      <c r="HO97" s="34"/>
      <c r="HP97" s="34"/>
      <c r="HQ97" s="34"/>
      <c r="HR97" s="34"/>
      <c r="HS97" s="34"/>
      <c r="HT97" s="34"/>
      <c r="HU97" s="34"/>
      <c r="HV97" s="34"/>
      <c r="HW97" s="34"/>
      <c r="HX97" s="34"/>
      <c r="HY97" s="34"/>
      <c r="HZ97" s="34"/>
      <c r="IA97" s="34"/>
      <c r="IB97" s="34"/>
      <c r="IC97" s="34"/>
      <c r="ID97" s="34"/>
      <c r="IE97" s="34"/>
      <c r="IF97" s="34"/>
      <c r="IG97" s="34"/>
      <c r="IH97" s="34"/>
      <c r="II97" s="34"/>
      <c r="IJ97" s="34"/>
      <c r="IK97" s="34"/>
      <c r="IL97" s="34"/>
      <c r="IM97" s="34"/>
      <c r="IN97" s="34"/>
    </row>
    <row r="98" s="21" customFormat="1" customHeight="1" spans="1:248">
      <c r="A98" s="61"/>
      <c r="B98" s="34"/>
      <c r="C98" s="61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3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34"/>
      <c r="DX98" s="34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34"/>
      <c r="EL98" s="34"/>
      <c r="EM98" s="34"/>
      <c r="EN98" s="34"/>
      <c r="EO98" s="34"/>
      <c r="EP98" s="34"/>
      <c r="EQ98" s="34"/>
      <c r="ER98" s="34"/>
      <c r="ES98" s="34"/>
      <c r="ET98" s="34"/>
      <c r="EU98" s="34"/>
      <c r="EV98" s="34"/>
      <c r="EW98" s="34"/>
      <c r="EX98" s="34"/>
      <c r="EY98" s="34"/>
      <c r="EZ98" s="34"/>
      <c r="FA98" s="34"/>
      <c r="FB98" s="34"/>
      <c r="FC98" s="34"/>
      <c r="FD98" s="34"/>
      <c r="FE98" s="34"/>
      <c r="FF98" s="34"/>
      <c r="FG98" s="34"/>
      <c r="FH98" s="34"/>
      <c r="FI98" s="34"/>
      <c r="FJ98" s="34"/>
      <c r="FK98" s="34"/>
      <c r="FL98" s="34"/>
      <c r="FM98" s="34"/>
      <c r="FN98" s="34"/>
      <c r="FO98" s="34"/>
      <c r="FP98" s="34"/>
      <c r="FQ98" s="34"/>
      <c r="FR98" s="34"/>
      <c r="FS98" s="34"/>
      <c r="FT98" s="34"/>
      <c r="FU98" s="34"/>
      <c r="FV98" s="34"/>
      <c r="FW98" s="34"/>
      <c r="FX98" s="34"/>
      <c r="FY98" s="34"/>
      <c r="FZ98" s="34"/>
      <c r="GA98" s="34"/>
      <c r="GB98" s="34"/>
      <c r="GC98" s="34"/>
      <c r="GD98" s="34"/>
      <c r="GE98" s="34"/>
      <c r="GF98" s="34"/>
      <c r="GG98" s="34"/>
      <c r="GH98" s="34"/>
      <c r="GI98" s="34"/>
      <c r="GJ98" s="34"/>
      <c r="GK98" s="34"/>
      <c r="GL98" s="34"/>
      <c r="GM98" s="34"/>
      <c r="GN98" s="34"/>
      <c r="GO98" s="34"/>
      <c r="GP98" s="34"/>
      <c r="GQ98" s="34"/>
      <c r="GR98" s="34"/>
      <c r="GS98" s="34"/>
      <c r="GT98" s="34"/>
      <c r="GU98" s="34"/>
      <c r="GV98" s="34"/>
      <c r="GW98" s="34"/>
      <c r="GX98" s="34"/>
      <c r="GY98" s="34"/>
      <c r="GZ98" s="34"/>
      <c r="HA98" s="34"/>
      <c r="HB98" s="34"/>
      <c r="HC98" s="34"/>
      <c r="HD98" s="34"/>
      <c r="HE98" s="34"/>
      <c r="HF98" s="34"/>
      <c r="HG98" s="34"/>
      <c r="HH98" s="34"/>
      <c r="HI98" s="34"/>
      <c r="HJ98" s="34"/>
      <c r="HK98" s="34"/>
      <c r="HL98" s="34"/>
      <c r="HM98" s="34"/>
      <c r="HN98" s="34"/>
      <c r="HO98" s="34"/>
      <c r="HP98" s="34"/>
      <c r="HQ98" s="34"/>
      <c r="HR98" s="34"/>
      <c r="HS98" s="34"/>
      <c r="HT98" s="34"/>
      <c r="HU98" s="34"/>
      <c r="HV98" s="34"/>
      <c r="HW98" s="34"/>
      <c r="HX98" s="34"/>
      <c r="HY98" s="34"/>
      <c r="HZ98" s="34"/>
      <c r="IA98" s="34"/>
      <c r="IB98" s="34"/>
      <c r="IC98" s="34"/>
      <c r="ID98" s="34"/>
      <c r="IE98" s="34"/>
      <c r="IF98" s="34"/>
      <c r="IG98" s="34"/>
      <c r="IH98" s="34"/>
      <c r="II98" s="34"/>
      <c r="IJ98" s="34"/>
      <c r="IK98" s="34"/>
      <c r="IL98" s="34"/>
      <c r="IM98" s="34"/>
      <c r="IN98" s="34"/>
    </row>
    <row r="99" s="21" customFormat="1" customHeight="1" spans="1:248">
      <c r="A99" s="61"/>
      <c r="B99" s="34"/>
      <c r="C99" s="61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4"/>
      <c r="DS99" s="34"/>
      <c r="DT99" s="34"/>
      <c r="DU99" s="34"/>
      <c r="DV99" s="34"/>
      <c r="DW99" s="34"/>
      <c r="DX99" s="34"/>
      <c r="DY99" s="34"/>
      <c r="DZ99" s="34"/>
      <c r="EA99" s="34"/>
      <c r="EB99" s="34"/>
      <c r="EC99" s="34"/>
      <c r="ED99" s="34"/>
      <c r="EE99" s="34"/>
      <c r="EF99" s="34"/>
      <c r="EG99" s="34"/>
      <c r="EH99" s="34"/>
      <c r="EI99" s="34"/>
      <c r="EJ99" s="34"/>
      <c r="EK99" s="34"/>
      <c r="EL99" s="34"/>
      <c r="EM99" s="34"/>
      <c r="EN99" s="34"/>
      <c r="EO99" s="34"/>
      <c r="EP99" s="34"/>
      <c r="EQ99" s="34"/>
      <c r="ER99" s="34"/>
      <c r="ES99" s="34"/>
      <c r="ET99" s="34"/>
      <c r="EU99" s="34"/>
      <c r="EV99" s="34"/>
      <c r="EW99" s="34"/>
      <c r="EX99" s="34"/>
      <c r="EY99" s="34"/>
      <c r="EZ99" s="34"/>
      <c r="FA99" s="34"/>
      <c r="FB99" s="34"/>
      <c r="FC99" s="34"/>
      <c r="FD99" s="34"/>
      <c r="FE99" s="34"/>
      <c r="FF99" s="34"/>
      <c r="FG99" s="34"/>
      <c r="FH99" s="34"/>
      <c r="FI99" s="34"/>
      <c r="FJ99" s="34"/>
      <c r="FK99" s="34"/>
      <c r="FL99" s="34"/>
      <c r="FM99" s="34"/>
      <c r="FN99" s="34"/>
      <c r="FO99" s="34"/>
      <c r="FP99" s="34"/>
      <c r="FQ99" s="34"/>
      <c r="FR99" s="34"/>
      <c r="FS99" s="34"/>
      <c r="FT99" s="34"/>
      <c r="FU99" s="34"/>
      <c r="FV99" s="34"/>
      <c r="FW99" s="34"/>
      <c r="FX99" s="34"/>
      <c r="FY99" s="34"/>
      <c r="FZ99" s="34"/>
      <c r="GA99" s="34"/>
      <c r="GB99" s="34"/>
      <c r="GC99" s="34"/>
      <c r="GD99" s="34"/>
      <c r="GE99" s="34"/>
      <c r="GF99" s="34"/>
      <c r="GG99" s="34"/>
      <c r="GH99" s="34"/>
      <c r="GI99" s="34"/>
      <c r="GJ99" s="34"/>
      <c r="GK99" s="34"/>
      <c r="GL99" s="34"/>
      <c r="GM99" s="34"/>
      <c r="GN99" s="34"/>
      <c r="GO99" s="34"/>
      <c r="GP99" s="34"/>
      <c r="GQ99" s="34"/>
      <c r="GR99" s="34"/>
      <c r="GS99" s="34"/>
      <c r="GT99" s="34"/>
      <c r="GU99" s="34"/>
      <c r="GV99" s="34"/>
      <c r="GW99" s="34"/>
      <c r="GX99" s="34"/>
      <c r="GY99" s="34"/>
      <c r="GZ99" s="34"/>
      <c r="HA99" s="34"/>
      <c r="HB99" s="34"/>
      <c r="HC99" s="34"/>
      <c r="HD99" s="34"/>
      <c r="HE99" s="34"/>
      <c r="HF99" s="34"/>
      <c r="HG99" s="34"/>
      <c r="HH99" s="34"/>
      <c r="HI99" s="34"/>
      <c r="HJ99" s="34"/>
      <c r="HK99" s="34"/>
      <c r="HL99" s="34"/>
      <c r="HM99" s="34"/>
      <c r="HN99" s="34"/>
      <c r="HO99" s="34"/>
      <c r="HP99" s="34"/>
      <c r="HQ99" s="34"/>
      <c r="HR99" s="34"/>
      <c r="HS99" s="34"/>
      <c r="HT99" s="34"/>
      <c r="HU99" s="34"/>
      <c r="HV99" s="34"/>
      <c r="HW99" s="34"/>
      <c r="HX99" s="34"/>
      <c r="HY99" s="34"/>
      <c r="HZ99" s="34"/>
      <c r="IA99" s="34"/>
      <c r="IB99" s="34"/>
      <c r="IC99" s="34"/>
      <c r="ID99" s="34"/>
      <c r="IE99" s="34"/>
      <c r="IF99" s="34"/>
      <c r="IG99" s="34"/>
      <c r="IH99" s="34"/>
      <c r="II99" s="34"/>
      <c r="IJ99" s="34"/>
      <c r="IK99" s="34"/>
      <c r="IL99" s="34"/>
      <c r="IM99" s="34"/>
      <c r="IN99" s="34"/>
    </row>
    <row r="100" s="21" customFormat="1" customHeight="1" spans="1:248">
      <c r="A100" s="61"/>
      <c r="B100" s="34"/>
      <c r="C100" s="61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34"/>
      <c r="DI100" s="34"/>
      <c r="DJ100" s="34"/>
      <c r="DK100" s="34"/>
      <c r="DL100" s="34"/>
      <c r="DM100" s="34"/>
      <c r="DN100" s="34"/>
      <c r="DO100" s="34"/>
      <c r="DP100" s="34"/>
      <c r="DQ100" s="34"/>
      <c r="DR100" s="34"/>
      <c r="DS100" s="34"/>
      <c r="DT100" s="34"/>
      <c r="DU100" s="34"/>
      <c r="DV100" s="34"/>
      <c r="DW100" s="34"/>
      <c r="DX100" s="34"/>
      <c r="DY100" s="34"/>
      <c r="DZ100" s="34"/>
      <c r="EA100" s="34"/>
      <c r="EB100" s="34"/>
      <c r="EC100" s="34"/>
      <c r="ED100" s="34"/>
      <c r="EE100" s="34"/>
      <c r="EF100" s="34"/>
      <c r="EG100" s="34"/>
      <c r="EH100" s="34"/>
      <c r="EI100" s="34"/>
      <c r="EJ100" s="34"/>
      <c r="EK100" s="34"/>
      <c r="EL100" s="34"/>
      <c r="EM100" s="34"/>
      <c r="EN100" s="34"/>
      <c r="EO100" s="34"/>
      <c r="EP100" s="34"/>
      <c r="EQ100" s="34"/>
      <c r="ER100" s="34"/>
      <c r="ES100" s="34"/>
      <c r="ET100" s="34"/>
      <c r="EU100" s="34"/>
      <c r="EV100" s="34"/>
      <c r="EW100" s="34"/>
      <c r="EX100" s="34"/>
      <c r="EY100" s="34"/>
      <c r="EZ100" s="34"/>
      <c r="FA100" s="34"/>
      <c r="FB100" s="34"/>
      <c r="FC100" s="34"/>
      <c r="FD100" s="34"/>
      <c r="FE100" s="34"/>
      <c r="FF100" s="34"/>
      <c r="FG100" s="34"/>
      <c r="FH100" s="34"/>
      <c r="FI100" s="34"/>
      <c r="FJ100" s="34"/>
      <c r="FK100" s="34"/>
      <c r="FL100" s="34"/>
      <c r="FM100" s="34"/>
      <c r="FN100" s="34"/>
      <c r="FO100" s="34"/>
      <c r="FP100" s="34"/>
      <c r="FQ100" s="34"/>
      <c r="FR100" s="34"/>
      <c r="FS100" s="34"/>
      <c r="FT100" s="34"/>
      <c r="FU100" s="34"/>
      <c r="FV100" s="34"/>
      <c r="FW100" s="34"/>
      <c r="FX100" s="34"/>
      <c r="FY100" s="34"/>
      <c r="FZ100" s="34"/>
      <c r="GA100" s="34"/>
      <c r="GB100" s="34"/>
      <c r="GC100" s="34"/>
      <c r="GD100" s="34"/>
      <c r="GE100" s="34"/>
      <c r="GF100" s="34"/>
      <c r="GG100" s="34"/>
      <c r="GH100" s="34"/>
      <c r="GI100" s="34"/>
      <c r="GJ100" s="34"/>
      <c r="GK100" s="34"/>
      <c r="GL100" s="34"/>
      <c r="GM100" s="34"/>
      <c r="GN100" s="34"/>
      <c r="GO100" s="34"/>
      <c r="GP100" s="34"/>
      <c r="GQ100" s="34"/>
      <c r="GR100" s="34"/>
      <c r="GS100" s="34"/>
      <c r="GT100" s="34"/>
      <c r="GU100" s="34"/>
      <c r="GV100" s="34"/>
      <c r="GW100" s="34"/>
      <c r="GX100" s="34"/>
      <c r="GY100" s="34"/>
      <c r="GZ100" s="34"/>
      <c r="HA100" s="34"/>
      <c r="HB100" s="34"/>
      <c r="HC100" s="34"/>
      <c r="HD100" s="34"/>
      <c r="HE100" s="34"/>
      <c r="HF100" s="34"/>
      <c r="HG100" s="34"/>
      <c r="HH100" s="34"/>
      <c r="HI100" s="34"/>
      <c r="HJ100" s="34"/>
      <c r="HK100" s="34"/>
      <c r="HL100" s="34"/>
      <c r="HM100" s="34"/>
      <c r="HN100" s="34"/>
      <c r="HO100" s="34"/>
      <c r="HP100" s="34"/>
      <c r="HQ100" s="34"/>
      <c r="HR100" s="34"/>
      <c r="HS100" s="34"/>
      <c r="HT100" s="34"/>
      <c r="HU100" s="34"/>
      <c r="HV100" s="34"/>
      <c r="HW100" s="34"/>
      <c r="HX100" s="34"/>
      <c r="HY100" s="34"/>
      <c r="HZ100" s="34"/>
      <c r="IA100" s="34"/>
      <c r="IB100" s="34"/>
      <c r="IC100" s="34"/>
      <c r="ID100" s="34"/>
      <c r="IE100" s="34"/>
      <c r="IF100" s="34"/>
      <c r="IG100" s="34"/>
      <c r="IH100" s="34"/>
      <c r="II100" s="34"/>
      <c r="IJ100" s="34"/>
      <c r="IK100" s="34"/>
      <c r="IL100" s="34"/>
      <c r="IM100" s="34"/>
      <c r="IN100" s="34"/>
    </row>
    <row r="101" s="21" customFormat="1" customHeight="1" spans="1:248">
      <c r="A101" s="61"/>
      <c r="B101" s="34"/>
      <c r="C101" s="61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4"/>
      <c r="EE101" s="34"/>
      <c r="EF101" s="34"/>
      <c r="EG101" s="34"/>
      <c r="EH101" s="34"/>
      <c r="EI101" s="34"/>
      <c r="EJ101" s="34"/>
      <c r="EK101" s="34"/>
      <c r="EL101" s="34"/>
      <c r="EM101" s="34"/>
      <c r="EN101" s="34"/>
      <c r="EO101" s="34"/>
      <c r="EP101" s="34"/>
      <c r="EQ101" s="34"/>
      <c r="ER101" s="34"/>
      <c r="ES101" s="34"/>
      <c r="ET101" s="34"/>
      <c r="EU101" s="34"/>
      <c r="EV101" s="34"/>
      <c r="EW101" s="34"/>
      <c r="EX101" s="34"/>
      <c r="EY101" s="34"/>
      <c r="EZ101" s="34"/>
      <c r="FA101" s="34"/>
      <c r="FB101" s="34"/>
      <c r="FC101" s="34"/>
      <c r="FD101" s="34"/>
      <c r="FE101" s="34"/>
      <c r="FF101" s="34"/>
      <c r="FG101" s="34"/>
      <c r="FH101" s="34"/>
      <c r="FI101" s="34"/>
      <c r="FJ101" s="34"/>
      <c r="FK101" s="34"/>
      <c r="FL101" s="34"/>
      <c r="FM101" s="34"/>
      <c r="FN101" s="34"/>
      <c r="FO101" s="34"/>
      <c r="FP101" s="34"/>
      <c r="FQ101" s="34"/>
      <c r="FR101" s="34"/>
      <c r="FS101" s="34"/>
      <c r="FT101" s="34"/>
      <c r="FU101" s="34"/>
      <c r="FV101" s="34"/>
      <c r="FW101" s="34"/>
      <c r="FX101" s="34"/>
      <c r="FY101" s="34"/>
      <c r="FZ101" s="34"/>
      <c r="GA101" s="34"/>
      <c r="GB101" s="34"/>
      <c r="GC101" s="34"/>
      <c r="GD101" s="34"/>
      <c r="GE101" s="34"/>
      <c r="GF101" s="34"/>
      <c r="GG101" s="34"/>
      <c r="GH101" s="34"/>
      <c r="GI101" s="34"/>
      <c r="GJ101" s="34"/>
      <c r="GK101" s="34"/>
      <c r="GL101" s="34"/>
      <c r="GM101" s="34"/>
      <c r="GN101" s="34"/>
      <c r="GO101" s="34"/>
      <c r="GP101" s="34"/>
      <c r="GQ101" s="34"/>
      <c r="GR101" s="34"/>
      <c r="GS101" s="34"/>
      <c r="GT101" s="34"/>
      <c r="GU101" s="34"/>
      <c r="GV101" s="34"/>
      <c r="GW101" s="34"/>
      <c r="GX101" s="34"/>
      <c r="GY101" s="34"/>
      <c r="GZ101" s="34"/>
      <c r="HA101" s="34"/>
      <c r="HB101" s="34"/>
      <c r="HC101" s="34"/>
      <c r="HD101" s="34"/>
      <c r="HE101" s="34"/>
      <c r="HF101" s="34"/>
      <c r="HG101" s="34"/>
      <c r="HH101" s="34"/>
      <c r="HI101" s="34"/>
      <c r="HJ101" s="34"/>
      <c r="HK101" s="34"/>
      <c r="HL101" s="34"/>
      <c r="HM101" s="34"/>
      <c r="HN101" s="34"/>
      <c r="HO101" s="34"/>
      <c r="HP101" s="34"/>
      <c r="HQ101" s="34"/>
      <c r="HR101" s="34"/>
      <c r="HS101" s="34"/>
      <c r="HT101" s="34"/>
      <c r="HU101" s="34"/>
      <c r="HV101" s="34"/>
      <c r="HW101" s="34"/>
      <c r="HX101" s="34"/>
      <c r="HY101" s="34"/>
      <c r="HZ101" s="34"/>
      <c r="IA101" s="34"/>
      <c r="IB101" s="34"/>
      <c r="IC101" s="34"/>
      <c r="ID101" s="34"/>
      <c r="IE101" s="34"/>
      <c r="IF101" s="34"/>
      <c r="IG101" s="34"/>
      <c r="IH101" s="34"/>
      <c r="II101" s="34"/>
      <c r="IJ101" s="34"/>
      <c r="IK101" s="34"/>
      <c r="IL101" s="34"/>
      <c r="IM101" s="34"/>
      <c r="IN101" s="34"/>
    </row>
    <row r="102" s="21" customFormat="1" customHeight="1" spans="1:248">
      <c r="A102" s="61"/>
      <c r="B102" s="34"/>
      <c r="C102" s="61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  <c r="DU102" s="34"/>
      <c r="DV102" s="34"/>
      <c r="DW102" s="34"/>
      <c r="DX102" s="34"/>
      <c r="DY102" s="34"/>
      <c r="DZ102" s="34"/>
      <c r="EA102" s="34"/>
      <c r="EB102" s="34"/>
      <c r="EC102" s="34"/>
      <c r="ED102" s="34"/>
      <c r="EE102" s="34"/>
      <c r="EF102" s="34"/>
      <c r="EG102" s="34"/>
      <c r="EH102" s="34"/>
      <c r="EI102" s="34"/>
      <c r="EJ102" s="34"/>
      <c r="EK102" s="34"/>
      <c r="EL102" s="34"/>
      <c r="EM102" s="34"/>
      <c r="EN102" s="34"/>
      <c r="EO102" s="34"/>
      <c r="EP102" s="34"/>
      <c r="EQ102" s="34"/>
      <c r="ER102" s="34"/>
      <c r="ES102" s="34"/>
      <c r="ET102" s="34"/>
      <c r="EU102" s="34"/>
      <c r="EV102" s="34"/>
      <c r="EW102" s="34"/>
      <c r="EX102" s="34"/>
      <c r="EY102" s="34"/>
      <c r="EZ102" s="34"/>
      <c r="FA102" s="34"/>
      <c r="FB102" s="34"/>
      <c r="FC102" s="34"/>
      <c r="FD102" s="34"/>
      <c r="FE102" s="34"/>
      <c r="FF102" s="34"/>
      <c r="FG102" s="34"/>
      <c r="FH102" s="34"/>
      <c r="FI102" s="34"/>
      <c r="FJ102" s="34"/>
      <c r="FK102" s="34"/>
      <c r="FL102" s="34"/>
      <c r="FM102" s="34"/>
      <c r="FN102" s="34"/>
      <c r="FO102" s="34"/>
      <c r="FP102" s="34"/>
      <c r="FQ102" s="34"/>
      <c r="FR102" s="34"/>
      <c r="FS102" s="34"/>
      <c r="FT102" s="34"/>
      <c r="FU102" s="34"/>
      <c r="FV102" s="34"/>
      <c r="FW102" s="34"/>
      <c r="FX102" s="34"/>
      <c r="FY102" s="34"/>
      <c r="FZ102" s="34"/>
      <c r="GA102" s="34"/>
      <c r="GB102" s="34"/>
      <c r="GC102" s="34"/>
      <c r="GD102" s="34"/>
      <c r="GE102" s="34"/>
      <c r="GF102" s="34"/>
      <c r="GG102" s="34"/>
      <c r="GH102" s="34"/>
      <c r="GI102" s="34"/>
      <c r="GJ102" s="34"/>
      <c r="GK102" s="34"/>
      <c r="GL102" s="34"/>
      <c r="GM102" s="34"/>
      <c r="GN102" s="34"/>
      <c r="GO102" s="34"/>
      <c r="GP102" s="34"/>
      <c r="GQ102" s="34"/>
      <c r="GR102" s="34"/>
      <c r="GS102" s="34"/>
      <c r="GT102" s="34"/>
      <c r="GU102" s="34"/>
      <c r="GV102" s="34"/>
      <c r="GW102" s="34"/>
      <c r="GX102" s="34"/>
      <c r="GY102" s="34"/>
      <c r="GZ102" s="34"/>
      <c r="HA102" s="34"/>
      <c r="HB102" s="34"/>
      <c r="HC102" s="34"/>
      <c r="HD102" s="34"/>
      <c r="HE102" s="34"/>
      <c r="HF102" s="34"/>
      <c r="HG102" s="34"/>
      <c r="HH102" s="34"/>
      <c r="HI102" s="34"/>
      <c r="HJ102" s="34"/>
      <c r="HK102" s="34"/>
      <c r="HL102" s="34"/>
      <c r="HM102" s="34"/>
      <c r="HN102" s="34"/>
      <c r="HO102" s="34"/>
      <c r="HP102" s="34"/>
      <c r="HQ102" s="34"/>
      <c r="HR102" s="34"/>
      <c r="HS102" s="34"/>
      <c r="HT102" s="34"/>
      <c r="HU102" s="34"/>
      <c r="HV102" s="34"/>
      <c r="HW102" s="34"/>
      <c r="HX102" s="34"/>
      <c r="HY102" s="34"/>
      <c r="HZ102" s="34"/>
      <c r="IA102" s="34"/>
      <c r="IB102" s="34"/>
      <c r="IC102" s="34"/>
      <c r="ID102" s="34"/>
      <c r="IE102" s="34"/>
      <c r="IF102" s="34"/>
      <c r="IG102" s="34"/>
      <c r="IH102" s="34"/>
      <c r="II102" s="34"/>
      <c r="IJ102" s="34"/>
      <c r="IK102" s="34"/>
      <c r="IL102" s="34"/>
      <c r="IM102" s="34"/>
      <c r="IN102" s="34"/>
    </row>
    <row r="103" s="21" customFormat="1" customHeight="1" spans="1:248">
      <c r="A103" s="61"/>
      <c r="B103" s="34"/>
      <c r="C103" s="61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  <c r="DU103" s="34"/>
      <c r="DV103" s="34"/>
      <c r="DW103" s="34"/>
      <c r="DX103" s="34"/>
      <c r="DY103" s="34"/>
      <c r="DZ103" s="34"/>
      <c r="EA103" s="34"/>
      <c r="EB103" s="34"/>
      <c r="EC103" s="34"/>
      <c r="ED103" s="34"/>
      <c r="EE103" s="34"/>
      <c r="EF103" s="34"/>
      <c r="EG103" s="34"/>
      <c r="EH103" s="34"/>
      <c r="EI103" s="34"/>
      <c r="EJ103" s="34"/>
      <c r="EK103" s="34"/>
      <c r="EL103" s="34"/>
      <c r="EM103" s="34"/>
      <c r="EN103" s="34"/>
      <c r="EO103" s="34"/>
      <c r="EP103" s="34"/>
      <c r="EQ103" s="34"/>
      <c r="ER103" s="34"/>
      <c r="ES103" s="34"/>
      <c r="ET103" s="34"/>
      <c r="EU103" s="34"/>
      <c r="EV103" s="34"/>
      <c r="EW103" s="34"/>
      <c r="EX103" s="34"/>
      <c r="EY103" s="34"/>
      <c r="EZ103" s="34"/>
      <c r="FA103" s="34"/>
      <c r="FB103" s="34"/>
      <c r="FC103" s="34"/>
      <c r="FD103" s="34"/>
      <c r="FE103" s="34"/>
      <c r="FF103" s="34"/>
      <c r="FG103" s="34"/>
      <c r="FH103" s="34"/>
      <c r="FI103" s="34"/>
      <c r="FJ103" s="34"/>
      <c r="FK103" s="34"/>
      <c r="FL103" s="34"/>
      <c r="FM103" s="34"/>
      <c r="FN103" s="34"/>
      <c r="FO103" s="34"/>
      <c r="FP103" s="34"/>
      <c r="FQ103" s="34"/>
      <c r="FR103" s="34"/>
      <c r="FS103" s="34"/>
      <c r="FT103" s="34"/>
      <c r="FU103" s="34"/>
      <c r="FV103" s="34"/>
      <c r="FW103" s="34"/>
      <c r="FX103" s="34"/>
      <c r="FY103" s="34"/>
      <c r="FZ103" s="34"/>
      <c r="GA103" s="34"/>
      <c r="GB103" s="34"/>
      <c r="GC103" s="34"/>
      <c r="GD103" s="34"/>
      <c r="GE103" s="34"/>
      <c r="GF103" s="34"/>
      <c r="GG103" s="34"/>
      <c r="GH103" s="34"/>
      <c r="GI103" s="34"/>
      <c r="GJ103" s="34"/>
      <c r="GK103" s="34"/>
      <c r="GL103" s="34"/>
      <c r="GM103" s="34"/>
      <c r="GN103" s="34"/>
      <c r="GO103" s="34"/>
      <c r="GP103" s="34"/>
      <c r="GQ103" s="34"/>
      <c r="GR103" s="34"/>
      <c r="GS103" s="34"/>
      <c r="GT103" s="34"/>
      <c r="GU103" s="34"/>
      <c r="GV103" s="34"/>
      <c r="GW103" s="34"/>
      <c r="GX103" s="34"/>
      <c r="GY103" s="34"/>
      <c r="GZ103" s="34"/>
      <c r="HA103" s="34"/>
      <c r="HB103" s="34"/>
      <c r="HC103" s="34"/>
      <c r="HD103" s="34"/>
      <c r="HE103" s="34"/>
      <c r="HF103" s="34"/>
      <c r="HG103" s="34"/>
      <c r="HH103" s="34"/>
      <c r="HI103" s="34"/>
      <c r="HJ103" s="34"/>
      <c r="HK103" s="34"/>
      <c r="HL103" s="34"/>
      <c r="HM103" s="34"/>
      <c r="HN103" s="34"/>
      <c r="HO103" s="34"/>
      <c r="HP103" s="34"/>
      <c r="HQ103" s="34"/>
      <c r="HR103" s="34"/>
      <c r="HS103" s="34"/>
      <c r="HT103" s="34"/>
      <c r="HU103" s="34"/>
      <c r="HV103" s="34"/>
      <c r="HW103" s="34"/>
      <c r="HX103" s="34"/>
      <c r="HY103" s="34"/>
      <c r="HZ103" s="34"/>
      <c r="IA103" s="34"/>
      <c r="IB103" s="34"/>
      <c r="IC103" s="34"/>
      <c r="ID103" s="34"/>
      <c r="IE103" s="34"/>
      <c r="IF103" s="34"/>
      <c r="IG103" s="34"/>
      <c r="IH103" s="34"/>
      <c r="II103" s="34"/>
      <c r="IJ103" s="34"/>
      <c r="IK103" s="34"/>
      <c r="IL103" s="34"/>
      <c r="IM103" s="34"/>
      <c r="IN103" s="34"/>
    </row>
    <row r="104" s="21" customFormat="1" customHeight="1" spans="1:248">
      <c r="A104" s="61"/>
      <c r="B104" s="34"/>
      <c r="C104" s="61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  <c r="EL104" s="34"/>
      <c r="EM104" s="34"/>
      <c r="EN104" s="34"/>
      <c r="EO104" s="34"/>
      <c r="EP104" s="34"/>
      <c r="EQ104" s="34"/>
      <c r="ER104" s="34"/>
      <c r="ES104" s="34"/>
      <c r="ET104" s="34"/>
      <c r="EU104" s="34"/>
      <c r="EV104" s="34"/>
      <c r="EW104" s="34"/>
      <c r="EX104" s="34"/>
      <c r="EY104" s="34"/>
      <c r="EZ104" s="34"/>
      <c r="FA104" s="34"/>
      <c r="FB104" s="34"/>
      <c r="FC104" s="34"/>
      <c r="FD104" s="34"/>
      <c r="FE104" s="34"/>
      <c r="FF104" s="34"/>
      <c r="FG104" s="34"/>
      <c r="FH104" s="34"/>
      <c r="FI104" s="34"/>
      <c r="FJ104" s="34"/>
      <c r="FK104" s="34"/>
      <c r="FL104" s="34"/>
      <c r="FM104" s="34"/>
      <c r="FN104" s="34"/>
      <c r="FO104" s="34"/>
      <c r="FP104" s="34"/>
      <c r="FQ104" s="34"/>
      <c r="FR104" s="34"/>
      <c r="FS104" s="34"/>
      <c r="FT104" s="34"/>
      <c r="FU104" s="34"/>
      <c r="FV104" s="34"/>
      <c r="FW104" s="34"/>
      <c r="FX104" s="34"/>
      <c r="FY104" s="34"/>
      <c r="FZ104" s="34"/>
      <c r="GA104" s="34"/>
      <c r="GB104" s="34"/>
      <c r="GC104" s="34"/>
      <c r="GD104" s="34"/>
      <c r="GE104" s="34"/>
      <c r="GF104" s="34"/>
      <c r="GG104" s="34"/>
      <c r="GH104" s="34"/>
      <c r="GI104" s="34"/>
      <c r="GJ104" s="34"/>
      <c r="GK104" s="34"/>
      <c r="GL104" s="34"/>
      <c r="GM104" s="34"/>
      <c r="GN104" s="34"/>
      <c r="GO104" s="34"/>
      <c r="GP104" s="34"/>
      <c r="GQ104" s="34"/>
      <c r="GR104" s="34"/>
      <c r="GS104" s="34"/>
      <c r="GT104" s="34"/>
      <c r="GU104" s="34"/>
      <c r="GV104" s="34"/>
      <c r="GW104" s="34"/>
      <c r="GX104" s="34"/>
      <c r="GY104" s="34"/>
      <c r="GZ104" s="34"/>
      <c r="HA104" s="34"/>
      <c r="HB104" s="34"/>
      <c r="HC104" s="34"/>
      <c r="HD104" s="34"/>
      <c r="HE104" s="34"/>
      <c r="HF104" s="34"/>
      <c r="HG104" s="34"/>
      <c r="HH104" s="34"/>
      <c r="HI104" s="34"/>
      <c r="HJ104" s="34"/>
      <c r="HK104" s="34"/>
      <c r="HL104" s="34"/>
      <c r="HM104" s="34"/>
      <c r="HN104" s="34"/>
      <c r="HO104" s="34"/>
      <c r="HP104" s="34"/>
      <c r="HQ104" s="34"/>
      <c r="HR104" s="34"/>
      <c r="HS104" s="34"/>
      <c r="HT104" s="34"/>
      <c r="HU104" s="34"/>
      <c r="HV104" s="34"/>
      <c r="HW104" s="34"/>
      <c r="HX104" s="34"/>
      <c r="HY104" s="34"/>
      <c r="HZ104" s="34"/>
      <c r="IA104" s="34"/>
      <c r="IB104" s="34"/>
      <c r="IC104" s="34"/>
      <c r="ID104" s="34"/>
      <c r="IE104" s="34"/>
      <c r="IF104" s="34"/>
      <c r="IG104" s="34"/>
      <c r="IH104" s="34"/>
      <c r="II104" s="34"/>
      <c r="IJ104" s="34"/>
      <c r="IK104" s="34"/>
      <c r="IL104" s="34"/>
      <c r="IM104" s="34"/>
      <c r="IN104" s="34"/>
    </row>
    <row r="105" s="21" customFormat="1" customHeight="1" spans="1:248">
      <c r="A105" s="61"/>
      <c r="B105" s="34"/>
      <c r="C105" s="61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4"/>
      <c r="DD105" s="34"/>
      <c r="DE105" s="34"/>
      <c r="DF105" s="34"/>
      <c r="DG105" s="34"/>
      <c r="DH105" s="34"/>
      <c r="DI105" s="34"/>
      <c r="DJ105" s="34"/>
      <c r="DK105" s="34"/>
      <c r="DL105" s="34"/>
      <c r="DM105" s="34"/>
      <c r="DN105" s="34"/>
      <c r="DO105" s="34"/>
      <c r="DP105" s="34"/>
      <c r="DQ105" s="34"/>
      <c r="DR105" s="34"/>
      <c r="DS105" s="34"/>
      <c r="DT105" s="34"/>
      <c r="DU105" s="34"/>
      <c r="DV105" s="34"/>
      <c r="DW105" s="34"/>
      <c r="DX105" s="34"/>
      <c r="DY105" s="34"/>
      <c r="DZ105" s="34"/>
      <c r="EA105" s="34"/>
      <c r="EB105" s="34"/>
      <c r="EC105" s="34"/>
      <c r="ED105" s="34"/>
      <c r="EE105" s="34"/>
      <c r="EF105" s="34"/>
      <c r="EG105" s="34"/>
      <c r="EH105" s="34"/>
      <c r="EI105" s="34"/>
      <c r="EJ105" s="34"/>
      <c r="EK105" s="34"/>
      <c r="EL105" s="34"/>
      <c r="EM105" s="34"/>
      <c r="EN105" s="34"/>
      <c r="EO105" s="34"/>
      <c r="EP105" s="34"/>
      <c r="EQ105" s="34"/>
      <c r="ER105" s="34"/>
      <c r="ES105" s="34"/>
      <c r="ET105" s="34"/>
      <c r="EU105" s="34"/>
      <c r="EV105" s="34"/>
      <c r="EW105" s="34"/>
      <c r="EX105" s="34"/>
      <c r="EY105" s="34"/>
      <c r="EZ105" s="34"/>
      <c r="FA105" s="34"/>
      <c r="FB105" s="34"/>
      <c r="FC105" s="34"/>
      <c r="FD105" s="34"/>
      <c r="FE105" s="34"/>
      <c r="FF105" s="34"/>
      <c r="FG105" s="34"/>
      <c r="FH105" s="34"/>
      <c r="FI105" s="34"/>
      <c r="FJ105" s="34"/>
      <c r="FK105" s="34"/>
      <c r="FL105" s="34"/>
      <c r="FM105" s="34"/>
      <c r="FN105" s="34"/>
      <c r="FO105" s="34"/>
      <c r="FP105" s="34"/>
      <c r="FQ105" s="34"/>
      <c r="FR105" s="34"/>
      <c r="FS105" s="34"/>
      <c r="FT105" s="34"/>
      <c r="FU105" s="34"/>
      <c r="FV105" s="34"/>
      <c r="FW105" s="34"/>
      <c r="FX105" s="34"/>
      <c r="FY105" s="34"/>
      <c r="FZ105" s="34"/>
      <c r="GA105" s="34"/>
      <c r="GB105" s="34"/>
      <c r="GC105" s="34"/>
      <c r="GD105" s="34"/>
      <c r="GE105" s="34"/>
      <c r="GF105" s="34"/>
      <c r="GG105" s="34"/>
      <c r="GH105" s="34"/>
      <c r="GI105" s="34"/>
      <c r="GJ105" s="34"/>
      <c r="GK105" s="34"/>
      <c r="GL105" s="34"/>
      <c r="GM105" s="34"/>
      <c r="GN105" s="34"/>
      <c r="GO105" s="34"/>
      <c r="GP105" s="34"/>
      <c r="GQ105" s="34"/>
      <c r="GR105" s="34"/>
      <c r="GS105" s="34"/>
      <c r="GT105" s="34"/>
      <c r="GU105" s="34"/>
      <c r="GV105" s="34"/>
      <c r="GW105" s="34"/>
      <c r="GX105" s="34"/>
      <c r="GY105" s="34"/>
      <c r="GZ105" s="34"/>
      <c r="HA105" s="34"/>
      <c r="HB105" s="34"/>
      <c r="HC105" s="34"/>
      <c r="HD105" s="34"/>
      <c r="HE105" s="34"/>
      <c r="HF105" s="34"/>
      <c r="HG105" s="34"/>
      <c r="HH105" s="34"/>
      <c r="HI105" s="34"/>
      <c r="HJ105" s="34"/>
      <c r="HK105" s="34"/>
      <c r="HL105" s="34"/>
      <c r="HM105" s="34"/>
      <c r="HN105" s="34"/>
      <c r="HO105" s="34"/>
      <c r="HP105" s="34"/>
      <c r="HQ105" s="34"/>
      <c r="HR105" s="34"/>
      <c r="HS105" s="34"/>
      <c r="HT105" s="34"/>
      <c r="HU105" s="34"/>
      <c r="HV105" s="34"/>
      <c r="HW105" s="34"/>
      <c r="HX105" s="34"/>
      <c r="HY105" s="34"/>
      <c r="HZ105" s="34"/>
      <c r="IA105" s="34"/>
      <c r="IB105" s="34"/>
      <c r="IC105" s="34"/>
      <c r="ID105" s="34"/>
      <c r="IE105" s="34"/>
      <c r="IF105" s="34"/>
      <c r="IG105" s="34"/>
      <c r="IH105" s="34"/>
      <c r="II105" s="34"/>
      <c r="IJ105" s="34"/>
      <c r="IK105" s="34"/>
      <c r="IL105" s="34"/>
      <c r="IM105" s="34"/>
      <c r="IN105" s="34"/>
    </row>
    <row r="106" s="21" customFormat="1" customHeight="1" spans="1:248">
      <c r="A106" s="61"/>
      <c r="B106" s="34"/>
      <c r="C106" s="61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34"/>
      <c r="DZ106" s="34"/>
      <c r="EA106" s="34"/>
      <c r="EB106" s="34"/>
      <c r="EC106" s="34"/>
      <c r="ED106" s="34"/>
      <c r="EE106" s="34"/>
      <c r="EF106" s="34"/>
      <c r="EG106" s="34"/>
      <c r="EH106" s="34"/>
      <c r="EI106" s="34"/>
      <c r="EJ106" s="34"/>
      <c r="EK106" s="34"/>
      <c r="EL106" s="34"/>
      <c r="EM106" s="34"/>
      <c r="EN106" s="34"/>
      <c r="EO106" s="34"/>
      <c r="EP106" s="34"/>
      <c r="EQ106" s="34"/>
      <c r="ER106" s="34"/>
      <c r="ES106" s="34"/>
      <c r="ET106" s="34"/>
      <c r="EU106" s="34"/>
      <c r="EV106" s="34"/>
      <c r="EW106" s="34"/>
      <c r="EX106" s="34"/>
      <c r="EY106" s="34"/>
      <c r="EZ106" s="34"/>
      <c r="FA106" s="34"/>
      <c r="FB106" s="34"/>
      <c r="FC106" s="34"/>
      <c r="FD106" s="34"/>
      <c r="FE106" s="34"/>
      <c r="FF106" s="34"/>
      <c r="FG106" s="34"/>
      <c r="FH106" s="34"/>
      <c r="FI106" s="34"/>
      <c r="FJ106" s="34"/>
      <c r="FK106" s="34"/>
      <c r="FL106" s="34"/>
      <c r="FM106" s="34"/>
      <c r="FN106" s="34"/>
      <c r="FO106" s="34"/>
      <c r="FP106" s="34"/>
      <c r="FQ106" s="34"/>
      <c r="FR106" s="34"/>
      <c r="FS106" s="34"/>
      <c r="FT106" s="34"/>
      <c r="FU106" s="34"/>
      <c r="FV106" s="34"/>
      <c r="FW106" s="34"/>
      <c r="FX106" s="34"/>
      <c r="FY106" s="34"/>
      <c r="FZ106" s="34"/>
      <c r="GA106" s="34"/>
      <c r="GB106" s="34"/>
      <c r="GC106" s="34"/>
      <c r="GD106" s="34"/>
      <c r="GE106" s="34"/>
      <c r="GF106" s="34"/>
      <c r="GG106" s="34"/>
      <c r="GH106" s="34"/>
      <c r="GI106" s="34"/>
      <c r="GJ106" s="34"/>
      <c r="GK106" s="34"/>
      <c r="GL106" s="34"/>
      <c r="GM106" s="34"/>
      <c r="GN106" s="34"/>
      <c r="GO106" s="34"/>
      <c r="GP106" s="34"/>
      <c r="GQ106" s="34"/>
      <c r="GR106" s="34"/>
      <c r="GS106" s="34"/>
      <c r="GT106" s="34"/>
      <c r="GU106" s="34"/>
      <c r="GV106" s="34"/>
      <c r="GW106" s="34"/>
      <c r="GX106" s="34"/>
      <c r="GY106" s="34"/>
      <c r="GZ106" s="34"/>
      <c r="HA106" s="34"/>
      <c r="HB106" s="34"/>
      <c r="HC106" s="34"/>
      <c r="HD106" s="34"/>
      <c r="HE106" s="34"/>
      <c r="HF106" s="34"/>
      <c r="HG106" s="34"/>
      <c r="HH106" s="34"/>
      <c r="HI106" s="34"/>
      <c r="HJ106" s="34"/>
      <c r="HK106" s="34"/>
      <c r="HL106" s="34"/>
      <c r="HM106" s="34"/>
      <c r="HN106" s="34"/>
      <c r="HO106" s="34"/>
      <c r="HP106" s="34"/>
      <c r="HQ106" s="34"/>
      <c r="HR106" s="34"/>
      <c r="HS106" s="34"/>
      <c r="HT106" s="34"/>
      <c r="HU106" s="34"/>
      <c r="HV106" s="34"/>
      <c r="HW106" s="34"/>
      <c r="HX106" s="34"/>
      <c r="HY106" s="34"/>
      <c r="HZ106" s="34"/>
      <c r="IA106" s="34"/>
      <c r="IB106" s="34"/>
      <c r="IC106" s="34"/>
      <c r="ID106" s="34"/>
      <c r="IE106" s="34"/>
      <c r="IF106" s="34"/>
      <c r="IG106" s="34"/>
      <c r="IH106" s="34"/>
      <c r="II106" s="34"/>
      <c r="IJ106" s="34"/>
      <c r="IK106" s="34"/>
      <c r="IL106" s="34"/>
      <c r="IM106" s="34"/>
      <c r="IN106" s="34"/>
    </row>
    <row r="107" s="21" customFormat="1" customHeight="1" spans="1:248">
      <c r="A107" s="61"/>
      <c r="B107" s="34"/>
      <c r="C107" s="61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4"/>
      <c r="DK107" s="34"/>
      <c r="DL107" s="34"/>
      <c r="DM107" s="34"/>
      <c r="DN107" s="34"/>
      <c r="DO107" s="34"/>
      <c r="DP107" s="34"/>
      <c r="DQ107" s="34"/>
      <c r="DR107" s="34"/>
      <c r="DS107" s="34"/>
      <c r="DT107" s="34"/>
      <c r="DU107" s="34"/>
      <c r="DV107" s="34"/>
      <c r="DW107" s="34"/>
      <c r="DX107" s="34"/>
      <c r="DY107" s="34"/>
      <c r="DZ107" s="34"/>
      <c r="EA107" s="34"/>
      <c r="EB107" s="34"/>
      <c r="EC107" s="34"/>
      <c r="ED107" s="34"/>
      <c r="EE107" s="34"/>
      <c r="EF107" s="34"/>
      <c r="EG107" s="34"/>
      <c r="EH107" s="34"/>
      <c r="EI107" s="34"/>
      <c r="EJ107" s="34"/>
      <c r="EK107" s="34"/>
      <c r="EL107" s="34"/>
      <c r="EM107" s="34"/>
      <c r="EN107" s="34"/>
      <c r="EO107" s="34"/>
      <c r="EP107" s="34"/>
      <c r="EQ107" s="34"/>
      <c r="ER107" s="34"/>
      <c r="ES107" s="34"/>
      <c r="ET107" s="34"/>
      <c r="EU107" s="34"/>
      <c r="EV107" s="34"/>
      <c r="EW107" s="34"/>
      <c r="EX107" s="34"/>
      <c r="EY107" s="34"/>
      <c r="EZ107" s="34"/>
      <c r="FA107" s="34"/>
      <c r="FB107" s="34"/>
      <c r="FC107" s="34"/>
      <c r="FD107" s="34"/>
      <c r="FE107" s="34"/>
      <c r="FF107" s="34"/>
      <c r="FG107" s="34"/>
      <c r="FH107" s="34"/>
      <c r="FI107" s="34"/>
      <c r="FJ107" s="34"/>
      <c r="FK107" s="34"/>
      <c r="FL107" s="34"/>
      <c r="FM107" s="34"/>
      <c r="FN107" s="34"/>
      <c r="FO107" s="34"/>
      <c r="FP107" s="34"/>
      <c r="FQ107" s="34"/>
      <c r="FR107" s="34"/>
      <c r="FS107" s="34"/>
      <c r="FT107" s="34"/>
      <c r="FU107" s="34"/>
      <c r="FV107" s="34"/>
      <c r="FW107" s="34"/>
      <c r="FX107" s="34"/>
      <c r="FY107" s="34"/>
      <c r="FZ107" s="34"/>
      <c r="GA107" s="34"/>
      <c r="GB107" s="34"/>
      <c r="GC107" s="34"/>
      <c r="GD107" s="34"/>
      <c r="GE107" s="34"/>
      <c r="GF107" s="34"/>
      <c r="GG107" s="34"/>
      <c r="GH107" s="34"/>
      <c r="GI107" s="34"/>
      <c r="GJ107" s="34"/>
      <c r="GK107" s="34"/>
      <c r="GL107" s="34"/>
      <c r="GM107" s="34"/>
      <c r="GN107" s="34"/>
      <c r="GO107" s="34"/>
      <c r="GP107" s="34"/>
      <c r="GQ107" s="34"/>
      <c r="GR107" s="34"/>
      <c r="GS107" s="34"/>
      <c r="GT107" s="34"/>
      <c r="GU107" s="34"/>
      <c r="GV107" s="34"/>
      <c r="GW107" s="34"/>
      <c r="GX107" s="34"/>
      <c r="GY107" s="34"/>
      <c r="GZ107" s="34"/>
      <c r="HA107" s="34"/>
      <c r="HB107" s="34"/>
      <c r="HC107" s="34"/>
      <c r="HD107" s="34"/>
      <c r="HE107" s="34"/>
      <c r="HF107" s="34"/>
      <c r="HG107" s="34"/>
      <c r="HH107" s="34"/>
      <c r="HI107" s="34"/>
      <c r="HJ107" s="34"/>
      <c r="HK107" s="34"/>
      <c r="HL107" s="34"/>
      <c r="HM107" s="34"/>
      <c r="HN107" s="34"/>
      <c r="HO107" s="34"/>
      <c r="HP107" s="34"/>
      <c r="HQ107" s="34"/>
      <c r="HR107" s="34"/>
      <c r="HS107" s="34"/>
      <c r="HT107" s="34"/>
      <c r="HU107" s="34"/>
      <c r="HV107" s="34"/>
      <c r="HW107" s="34"/>
      <c r="HX107" s="34"/>
      <c r="HY107" s="34"/>
      <c r="HZ107" s="34"/>
      <c r="IA107" s="34"/>
      <c r="IB107" s="34"/>
      <c r="IC107" s="34"/>
      <c r="ID107" s="34"/>
      <c r="IE107" s="34"/>
      <c r="IF107" s="34"/>
      <c r="IG107" s="34"/>
      <c r="IH107" s="34"/>
      <c r="II107" s="34"/>
      <c r="IJ107" s="34"/>
      <c r="IK107" s="34"/>
      <c r="IL107" s="34"/>
      <c r="IM107" s="34"/>
      <c r="IN107" s="34"/>
    </row>
    <row r="108" s="21" customFormat="1" customHeight="1" spans="1:248">
      <c r="A108" s="61"/>
      <c r="B108" s="34"/>
      <c r="C108" s="61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34"/>
      <c r="EI108" s="34"/>
      <c r="EJ108" s="34"/>
      <c r="EK108" s="34"/>
      <c r="EL108" s="34"/>
      <c r="EM108" s="34"/>
      <c r="EN108" s="34"/>
      <c r="EO108" s="34"/>
      <c r="EP108" s="34"/>
      <c r="EQ108" s="34"/>
      <c r="ER108" s="34"/>
      <c r="ES108" s="34"/>
      <c r="ET108" s="34"/>
      <c r="EU108" s="34"/>
      <c r="EV108" s="34"/>
      <c r="EW108" s="34"/>
      <c r="EX108" s="34"/>
      <c r="EY108" s="34"/>
      <c r="EZ108" s="34"/>
      <c r="FA108" s="34"/>
      <c r="FB108" s="34"/>
      <c r="FC108" s="34"/>
      <c r="FD108" s="34"/>
      <c r="FE108" s="34"/>
      <c r="FF108" s="34"/>
      <c r="FG108" s="34"/>
      <c r="FH108" s="34"/>
      <c r="FI108" s="34"/>
      <c r="FJ108" s="34"/>
      <c r="FK108" s="34"/>
      <c r="FL108" s="34"/>
      <c r="FM108" s="34"/>
      <c r="FN108" s="34"/>
      <c r="FO108" s="34"/>
      <c r="FP108" s="34"/>
      <c r="FQ108" s="34"/>
      <c r="FR108" s="34"/>
      <c r="FS108" s="34"/>
      <c r="FT108" s="34"/>
      <c r="FU108" s="34"/>
      <c r="FV108" s="34"/>
      <c r="FW108" s="34"/>
      <c r="FX108" s="34"/>
      <c r="FY108" s="34"/>
      <c r="FZ108" s="34"/>
      <c r="GA108" s="34"/>
      <c r="GB108" s="34"/>
      <c r="GC108" s="34"/>
      <c r="GD108" s="34"/>
      <c r="GE108" s="34"/>
      <c r="GF108" s="34"/>
      <c r="GG108" s="34"/>
      <c r="GH108" s="34"/>
      <c r="GI108" s="34"/>
      <c r="GJ108" s="34"/>
      <c r="GK108" s="34"/>
      <c r="GL108" s="34"/>
      <c r="GM108" s="34"/>
      <c r="GN108" s="34"/>
      <c r="GO108" s="34"/>
      <c r="GP108" s="34"/>
      <c r="GQ108" s="34"/>
      <c r="GR108" s="34"/>
      <c r="GS108" s="34"/>
      <c r="GT108" s="34"/>
      <c r="GU108" s="34"/>
      <c r="GV108" s="34"/>
      <c r="GW108" s="34"/>
      <c r="GX108" s="34"/>
      <c r="GY108" s="34"/>
      <c r="GZ108" s="34"/>
      <c r="HA108" s="34"/>
      <c r="HB108" s="34"/>
      <c r="HC108" s="34"/>
      <c r="HD108" s="34"/>
      <c r="HE108" s="34"/>
      <c r="HF108" s="34"/>
      <c r="HG108" s="34"/>
      <c r="HH108" s="34"/>
      <c r="HI108" s="34"/>
      <c r="HJ108" s="34"/>
      <c r="HK108" s="34"/>
      <c r="HL108" s="34"/>
      <c r="HM108" s="34"/>
      <c r="HN108" s="34"/>
      <c r="HO108" s="34"/>
      <c r="HP108" s="34"/>
      <c r="HQ108" s="34"/>
      <c r="HR108" s="34"/>
      <c r="HS108" s="34"/>
      <c r="HT108" s="34"/>
      <c r="HU108" s="34"/>
      <c r="HV108" s="34"/>
      <c r="HW108" s="34"/>
      <c r="HX108" s="34"/>
      <c r="HY108" s="34"/>
      <c r="HZ108" s="34"/>
      <c r="IA108" s="34"/>
      <c r="IB108" s="34"/>
      <c r="IC108" s="34"/>
      <c r="ID108" s="34"/>
      <c r="IE108" s="34"/>
      <c r="IF108" s="34"/>
      <c r="IG108" s="34"/>
      <c r="IH108" s="34"/>
      <c r="II108" s="34"/>
      <c r="IJ108" s="34"/>
      <c r="IK108" s="34"/>
      <c r="IL108" s="34"/>
      <c r="IM108" s="34"/>
      <c r="IN108" s="34"/>
    </row>
    <row r="109" s="21" customFormat="1" customHeight="1" spans="1:248">
      <c r="A109" s="61"/>
      <c r="B109" s="34"/>
      <c r="C109" s="61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4"/>
      <c r="DK109" s="34"/>
      <c r="DL109" s="34"/>
      <c r="DM109" s="34"/>
      <c r="DN109" s="34"/>
      <c r="DO109" s="34"/>
      <c r="DP109" s="34"/>
      <c r="DQ109" s="34"/>
      <c r="DR109" s="34"/>
      <c r="DS109" s="34"/>
      <c r="DT109" s="34"/>
      <c r="DU109" s="34"/>
      <c r="DV109" s="34"/>
      <c r="DW109" s="34"/>
      <c r="DX109" s="34"/>
      <c r="DY109" s="34"/>
      <c r="DZ109" s="34"/>
      <c r="EA109" s="34"/>
      <c r="EB109" s="34"/>
      <c r="EC109" s="34"/>
      <c r="ED109" s="34"/>
      <c r="EE109" s="34"/>
      <c r="EF109" s="34"/>
      <c r="EG109" s="34"/>
      <c r="EH109" s="34"/>
      <c r="EI109" s="34"/>
      <c r="EJ109" s="34"/>
      <c r="EK109" s="34"/>
      <c r="EL109" s="34"/>
      <c r="EM109" s="34"/>
      <c r="EN109" s="34"/>
      <c r="EO109" s="34"/>
      <c r="EP109" s="34"/>
      <c r="EQ109" s="34"/>
      <c r="ER109" s="34"/>
      <c r="ES109" s="34"/>
      <c r="ET109" s="34"/>
      <c r="EU109" s="34"/>
      <c r="EV109" s="34"/>
      <c r="EW109" s="34"/>
      <c r="EX109" s="34"/>
      <c r="EY109" s="34"/>
      <c r="EZ109" s="34"/>
      <c r="FA109" s="34"/>
      <c r="FB109" s="34"/>
      <c r="FC109" s="34"/>
      <c r="FD109" s="34"/>
      <c r="FE109" s="34"/>
      <c r="FF109" s="34"/>
      <c r="FG109" s="34"/>
      <c r="FH109" s="34"/>
      <c r="FI109" s="34"/>
      <c r="FJ109" s="34"/>
      <c r="FK109" s="34"/>
      <c r="FL109" s="34"/>
      <c r="FM109" s="34"/>
      <c r="FN109" s="34"/>
      <c r="FO109" s="34"/>
      <c r="FP109" s="34"/>
      <c r="FQ109" s="34"/>
      <c r="FR109" s="34"/>
      <c r="FS109" s="34"/>
      <c r="FT109" s="34"/>
      <c r="FU109" s="34"/>
      <c r="FV109" s="34"/>
      <c r="FW109" s="34"/>
      <c r="FX109" s="34"/>
      <c r="FY109" s="34"/>
      <c r="FZ109" s="34"/>
      <c r="GA109" s="34"/>
      <c r="GB109" s="34"/>
      <c r="GC109" s="34"/>
      <c r="GD109" s="34"/>
      <c r="GE109" s="34"/>
      <c r="GF109" s="34"/>
      <c r="GG109" s="34"/>
      <c r="GH109" s="34"/>
      <c r="GI109" s="34"/>
      <c r="GJ109" s="34"/>
      <c r="GK109" s="34"/>
      <c r="GL109" s="34"/>
      <c r="GM109" s="34"/>
      <c r="GN109" s="34"/>
      <c r="GO109" s="34"/>
      <c r="GP109" s="34"/>
      <c r="GQ109" s="34"/>
      <c r="GR109" s="34"/>
      <c r="GS109" s="34"/>
      <c r="GT109" s="34"/>
      <c r="GU109" s="34"/>
      <c r="GV109" s="34"/>
      <c r="GW109" s="34"/>
      <c r="GX109" s="34"/>
      <c r="GY109" s="34"/>
      <c r="GZ109" s="34"/>
      <c r="HA109" s="34"/>
      <c r="HB109" s="34"/>
      <c r="HC109" s="34"/>
      <c r="HD109" s="34"/>
      <c r="HE109" s="34"/>
      <c r="HF109" s="34"/>
      <c r="HG109" s="34"/>
      <c r="HH109" s="34"/>
      <c r="HI109" s="34"/>
      <c r="HJ109" s="34"/>
      <c r="HK109" s="34"/>
      <c r="HL109" s="34"/>
      <c r="HM109" s="34"/>
      <c r="HN109" s="34"/>
      <c r="HO109" s="34"/>
      <c r="HP109" s="34"/>
      <c r="HQ109" s="34"/>
      <c r="HR109" s="34"/>
      <c r="HS109" s="34"/>
      <c r="HT109" s="34"/>
      <c r="HU109" s="34"/>
      <c r="HV109" s="34"/>
      <c r="HW109" s="34"/>
      <c r="HX109" s="34"/>
      <c r="HY109" s="34"/>
      <c r="HZ109" s="34"/>
      <c r="IA109" s="34"/>
      <c r="IB109" s="34"/>
      <c r="IC109" s="34"/>
      <c r="ID109" s="34"/>
      <c r="IE109" s="34"/>
      <c r="IF109" s="34"/>
      <c r="IG109" s="34"/>
      <c r="IH109" s="34"/>
      <c r="II109" s="34"/>
      <c r="IJ109" s="34"/>
      <c r="IK109" s="34"/>
      <c r="IL109" s="34"/>
      <c r="IM109" s="34"/>
      <c r="IN109" s="34"/>
    </row>
    <row r="110" s="21" customFormat="1" customHeight="1" spans="1:248">
      <c r="A110" s="61"/>
      <c r="B110" s="34"/>
      <c r="C110" s="61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34"/>
      <c r="DK110" s="34"/>
      <c r="DL110" s="34"/>
      <c r="DM110" s="34"/>
      <c r="DN110" s="34"/>
      <c r="DO110" s="34"/>
      <c r="DP110" s="34"/>
      <c r="DQ110" s="34"/>
      <c r="DR110" s="34"/>
      <c r="DS110" s="34"/>
      <c r="DT110" s="34"/>
      <c r="DU110" s="34"/>
      <c r="DV110" s="34"/>
      <c r="DW110" s="34"/>
      <c r="DX110" s="34"/>
      <c r="DY110" s="34"/>
      <c r="DZ110" s="34"/>
      <c r="EA110" s="34"/>
      <c r="EB110" s="34"/>
      <c r="EC110" s="34"/>
      <c r="ED110" s="34"/>
      <c r="EE110" s="34"/>
      <c r="EF110" s="34"/>
      <c r="EG110" s="34"/>
      <c r="EH110" s="34"/>
      <c r="EI110" s="34"/>
      <c r="EJ110" s="34"/>
      <c r="EK110" s="34"/>
      <c r="EL110" s="34"/>
      <c r="EM110" s="34"/>
      <c r="EN110" s="34"/>
      <c r="EO110" s="34"/>
      <c r="EP110" s="34"/>
      <c r="EQ110" s="34"/>
      <c r="ER110" s="34"/>
      <c r="ES110" s="34"/>
      <c r="ET110" s="34"/>
      <c r="EU110" s="34"/>
      <c r="EV110" s="34"/>
      <c r="EW110" s="34"/>
      <c r="EX110" s="34"/>
      <c r="EY110" s="34"/>
      <c r="EZ110" s="34"/>
      <c r="FA110" s="34"/>
      <c r="FB110" s="34"/>
      <c r="FC110" s="34"/>
      <c r="FD110" s="34"/>
      <c r="FE110" s="34"/>
      <c r="FF110" s="34"/>
      <c r="FG110" s="34"/>
      <c r="FH110" s="34"/>
      <c r="FI110" s="34"/>
      <c r="FJ110" s="34"/>
      <c r="FK110" s="34"/>
      <c r="FL110" s="34"/>
      <c r="FM110" s="34"/>
      <c r="FN110" s="34"/>
      <c r="FO110" s="34"/>
      <c r="FP110" s="34"/>
      <c r="FQ110" s="34"/>
      <c r="FR110" s="34"/>
      <c r="FS110" s="34"/>
      <c r="FT110" s="34"/>
      <c r="FU110" s="34"/>
      <c r="FV110" s="34"/>
      <c r="FW110" s="34"/>
      <c r="FX110" s="34"/>
      <c r="FY110" s="34"/>
      <c r="FZ110" s="34"/>
      <c r="GA110" s="34"/>
      <c r="GB110" s="34"/>
      <c r="GC110" s="34"/>
      <c r="GD110" s="34"/>
      <c r="GE110" s="34"/>
      <c r="GF110" s="34"/>
      <c r="GG110" s="34"/>
      <c r="GH110" s="34"/>
      <c r="GI110" s="34"/>
      <c r="GJ110" s="34"/>
      <c r="GK110" s="34"/>
      <c r="GL110" s="34"/>
      <c r="GM110" s="34"/>
      <c r="GN110" s="34"/>
      <c r="GO110" s="34"/>
      <c r="GP110" s="34"/>
      <c r="GQ110" s="34"/>
      <c r="GR110" s="34"/>
      <c r="GS110" s="34"/>
      <c r="GT110" s="34"/>
      <c r="GU110" s="34"/>
      <c r="GV110" s="34"/>
      <c r="GW110" s="34"/>
      <c r="GX110" s="34"/>
      <c r="GY110" s="34"/>
      <c r="GZ110" s="34"/>
      <c r="HA110" s="34"/>
      <c r="HB110" s="34"/>
      <c r="HC110" s="34"/>
      <c r="HD110" s="34"/>
      <c r="HE110" s="34"/>
      <c r="HF110" s="34"/>
      <c r="HG110" s="34"/>
      <c r="HH110" s="34"/>
      <c r="HI110" s="34"/>
      <c r="HJ110" s="34"/>
      <c r="HK110" s="34"/>
      <c r="HL110" s="34"/>
      <c r="HM110" s="34"/>
      <c r="HN110" s="34"/>
      <c r="HO110" s="34"/>
      <c r="HP110" s="34"/>
      <c r="HQ110" s="34"/>
      <c r="HR110" s="34"/>
      <c r="HS110" s="34"/>
      <c r="HT110" s="34"/>
      <c r="HU110" s="34"/>
      <c r="HV110" s="34"/>
      <c r="HW110" s="34"/>
      <c r="HX110" s="34"/>
      <c r="HY110" s="34"/>
      <c r="HZ110" s="34"/>
      <c r="IA110" s="34"/>
      <c r="IB110" s="34"/>
      <c r="IC110" s="34"/>
      <c r="ID110" s="34"/>
      <c r="IE110" s="34"/>
      <c r="IF110" s="34"/>
      <c r="IG110" s="34"/>
      <c r="IH110" s="34"/>
      <c r="II110" s="34"/>
      <c r="IJ110" s="34"/>
      <c r="IK110" s="34"/>
      <c r="IL110" s="34"/>
      <c r="IM110" s="34"/>
      <c r="IN110" s="34"/>
    </row>
    <row r="111" s="21" customFormat="1" customHeight="1" spans="1:248">
      <c r="A111" s="61"/>
      <c r="B111" s="34"/>
      <c r="C111" s="61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/>
      <c r="DE111" s="34"/>
      <c r="DF111" s="34"/>
      <c r="DG111" s="34"/>
      <c r="DH111" s="34"/>
      <c r="DI111" s="34"/>
      <c r="DJ111" s="34"/>
      <c r="DK111" s="34"/>
      <c r="DL111" s="34"/>
      <c r="DM111" s="34"/>
      <c r="DN111" s="34"/>
      <c r="DO111" s="34"/>
      <c r="DP111" s="34"/>
      <c r="DQ111" s="34"/>
      <c r="DR111" s="34"/>
      <c r="DS111" s="34"/>
      <c r="DT111" s="34"/>
      <c r="DU111" s="34"/>
      <c r="DV111" s="34"/>
      <c r="DW111" s="34"/>
      <c r="DX111" s="34"/>
      <c r="DY111" s="34"/>
      <c r="DZ111" s="34"/>
      <c r="EA111" s="34"/>
      <c r="EB111" s="34"/>
      <c r="EC111" s="34"/>
      <c r="ED111" s="34"/>
      <c r="EE111" s="34"/>
      <c r="EF111" s="34"/>
      <c r="EG111" s="34"/>
      <c r="EH111" s="34"/>
      <c r="EI111" s="34"/>
      <c r="EJ111" s="34"/>
      <c r="EK111" s="34"/>
      <c r="EL111" s="34"/>
      <c r="EM111" s="34"/>
      <c r="EN111" s="34"/>
      <c r="EO111" s="34"/>
      <c r="EP111" s="34"/>
      <c r="EQ111" s="34"/>
      <c r="ER111" s="34"/>
      <c r="ES111" s="34"/>
      <c r="ET111" s="34"/>
      <c r="EU111" s="34"/>
      <c r="EV111" s="34"/>
      <c r="EW111" s="34"/>
      <c r="EX111" s="34"/>
      <c r="EY111" s="34"/>
      <c r="EZ111" s="34"/>
      <c r="FA111" s="34"/>
      <c r="FB111" s="34"/>
      <c r="FC111" s="34"/>
      <c r="FD111" s="34"/>
      <c r="FE111" s="34"/>
      <c r="FF111" s="34"/>
      <c r="FG111" s="34"/>
      <c r="FH111" s="34"/>
      <c r="FI111" s="34"/>
      <c r="FJ111" s="34"/>
      <c r="FK111" s="34"/>
      <c r="FL111" s="34"/>
      <c r="FM111" s="34"/>
      <c r="FN111" s="34"/>
      <c r="FO111" s="34"/>
      <c r="FP111" s="34"/>
      <c r="FQ111" s="34"/>
      <c r="FR111" s="34"/>
      <c r="FS111" s="34"/>
      <c r="FT111" s="34"/>
      <c r="FU111" s="34"/>
      <c r="FV111" s="34"/>
      <c r="FW111" s="34"/>
      <c r="FX111" s="34"/>
      <c r="FY111" s="34"/>
      <c r="FZ111" s="34"/>
      <c r="GA111" s="34"/>
      <c r="GB111" s="34"/>
      <c r="GC111" s="34"/>
      <c r="GD111" s="34"/>
      <c r="GE111" s="34"/>
      <c r="GF111" s="34"/>
      <c r="GG111" s="34"/>
      <c r="GH111" s="34"/>
      <c r="GI111" s="34"/>
      <c r="GJ111" s="34"/>
      <c r="GK111" s="34"/>
      <c r="GL111" s="34"/>
      <c r="GM111" s="34"/>
      <c r="GN111" s="34"/>
      <c r="GO111" s="34"/>
      <c r="GP111" s="34"/>
      <c r="GQ111" s="34"/>
      <c r="GR111" s="34"/>
      <c r="GS111" s="34"/>
      <c r="GT111" s="34"/>
      <c r="GU111" s="34"/>
      <c r="GV111" s="34"/>
      <c r="GW111" s="34"/>
      <c r="GX111" s="34"/>
      <c r="GY111" s="34"/>
      <c r="GZ111" s="34"/>
      <c r="HA111" s="34"/>
      <c r="HB111" s="34"/>
      <c r="HC111" s="34"/>
      <c r="HD111" s="34"/>
      <c r="HE111" s="34"/>
      <c r="HF111" s="34"/>
      <c r="HG111" s="34"/>
      <c r="HH111" s="34"/>
      <c r="HI111" s="34"/>
      <c r="HJ111" s="34"/>
      <c r="HK111" s="34"/>
      <c r="HL111" s="34"/>
      <c r="HM111" s="34"/>
      <c r="HN111" s="34"/>
      <c r="HO111" s="34"/>
      <c r="HP111" s="34"/>
      <c r="HQ111" s="34"/>
      <c r="HR111" s="34"/>
      <c r="HS111" s="34"/>
      <c r="HT111" s="34"/>
      <c r="HU111" s="34"/>
      <c r="HV111" s="34"/>
      <c r="HW111" s="34"/>
      <c r="HX111" s="34"/>
      <c r="HY111" s="34"/>
      <c r="HZ111" s="34"/>
      <c r="IA111" s="34"/>
      <c r="IB111" s="34"/>
      <c r="IC111" s="34"/>
      <c r="ID111" s="34"/>
      <c r="IE111" s="34"/>
      <c r="IF111" s="34"/>
      <c r="IG111" s="34"/>
      <c r="IH111" s="34"/>
      <c r="II111" s="34"/>
      <c r="IJ111" s="34"/>
      <c r="IK111" s="34"/>
      <c r="IL111" s="34"/>
      <c r="IM111" s="34"/>
      <c r="IN111" s="34"/>
    </row>
    <row r="112" s="21" customFormat="1" customHeight="1" spans="1:248">
      <c r="A112" s="61"/>
      <c r="B112" s="34"/>
      <c r="C112" s="61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4"/>
      <c r="DR112" s="34"/>
      <c r="DS112" s="34"/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34"/>
      <c r="EE112" s="34"/>
      <c r="EF112" s="34"/>
      <c r="EG112" s="34"/>
      <c r="EH112" s="34"/>
      <c r="EI112" s="34"/>
      <c r="EJ112" s="34"/>
      <c r="EK112" s="34"/>
      <c r="EL112" s="34"/>
      <c r="EM112" s="34"/>
      <c r="EN112" s="34"/>
      <c r="EO112" s="34"/>
      <c r="EP112" s="34"/>
      <c r="EQ112" s="34"/>
      <c r="ER112" s="34"/>
      <c r="ES112" s="34"/>
      <c r="ET112" s="34"/>
      <c r="EU112" s="34"/>
      <c r="EV112" s="34"/>
      <c r="EW112" s="34"/>
      <c r="EX112" s="34"/>
      <c r="EY112" s="34"/>
      <c r="EZ112" s="34"/>
      <c r="FA112" s="34"/>
      <c r="FB112" s="34"/>
      <c r="FC112" s="34"/>
      <c r="FD112" s="34"/>
      <c r="FE112" s="34"/>
      <c r="FF112" s="34"/>
      <c r="FG112" s="34"/>
      <c r="FH112" s="34"/>
      <c r="FI112" s="34"/>
      <c r="FJ112" s="34"/>
      <c r="FK112" s="34"/>
      <c r="FL112" s="34"/>
      <c r="FM112" s="34"/>
      <c r="FN112" s="34"/>
      <c r="FO112" s="34"/>
      <c r="FP112" s="34"/>
      <c r="FQ112" s="34"/>
      <c r="FR112" s="34"/>
      <c r="FS112" s="34"/>
      <c r="FT112" s="34"/>
      <c r="FU112" s="34"/>
      <c r="FV112" s="34"/>
      <c r="FW112" s="34"/>
      <c r="FX112" s="34"/>
      <c r="FY112" s="34"/>
      <c r="FZ112" s="34"/>
      <c r="GA112" s="34"/>
      <c r="GB112" s="34"/>
      <c r="GC112" s="34"/>
      <c r="GD112" s="34"/>
      <c r="GE112" s="34"/>
      <c r="GF112" s="34"/>
      <c r="GG112" s="34"/>
      <c r="GH112" s="34"/>
      <c r="GI112" s="34"/>
      <c r="GJ112" s="34"/>
      <c r="GK112" s="34"/>
      <c r="GL112" s="34"/>
      <c r="GM112" s="34"/>
      <c r="GN112" s="34"/>
      <c r="GO112" s="34"/>
      <c r="GP112" s="34"/>
      <c r="GQ112" s="34"/>
      <c r="GR112" s="34"/>
      <c r="GS112" s="34"/>
      <c r="GT112" s="34"/>
      <c r="GU112" s="34"/>
      <c r="GV112" s="34"/>
      <c r="GW112" s="34"/>
      <c r="GX112" s="34"/>
      <c r="GY112" s="34"/>
      <c r="GZ112" s="34"/>
      <c r="HA112" s="34"/>
      <c r="HB112" s="34"/>
      <c r="HC112" s="34"/>
      <c r="HD112" s="34"/>
      <c r="HE112" s="34"/>
      <c r="HF112" s="34"/>
      <c r="HG112" s="34"/>
      <c r="HH112" s="34"/>
      <c r="HI112" s="34"/>
      <c r="HJ112" s="34"/>
      <c r="HK112" s="34"/>
      <c r="HL112" s="34"/>
      <c r="HM112" s="34"/>
      <c r="HN112" s="34"/>
      <c r="HO112" s="34"/>
      <c r="HP112" s="34"/>
      <c r="HQ112" s="34"/>
      <c r="HR112" s="34"/>
      <c r="HS112" s="34"/>
      <c r="HT112" s="34"/>
      <c r="HU112" s="34"/>
      <c r="HV112" s="34"/>
      <c r="HW112" s="34"/>
      <c r="HX112" s="34"/>
      <c r="HY112" s="34"/>
      <c r="HZ112" s="34"/>
      <c r="IA112" s="34"/>
      <c r="IB112" s="34"/>
      <c r="IC112" s="34"/>
      <c r="ID112" s="34"/>
      <c r="IE112" s="34"/>
      <c r="IF112" s="34"/>
      <c r="IG112" s="34"/>
      <c r="IH112" s="34"/>
      <c r="II112" s="34"/>
      <c r="IJ112" s="34"/>
      <c r="IK112" s="34"/>
      <c r="IL112" s="34"/>
      <c r="IM112" s="34"/>
      <c r="IN112" s="34"/>
    </row>
    <row r="113" s="21" customFormat="1" customHeight="1" spans="1:248">
      <c r="A113" s="61"/>
      <c r="B113" s="34"/>
      <c r="C113" s="61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34"/>
      <c r="DK113" s="34"/>
      <c r="DL113" s="34"/>
      <c r="DM113" s="34"/>
      <c r="DN113" s="34"/>
      <c r="DO113" s="34"/>
      <c r="DP113" s="34"/>
      <c r="DQ113" s="34"/>
      <c r="DR113" s="34"/>
      <c r="DS113" s="34"/>
      <c r="DT113" s="34"/>
      <c r="DU113" s="34"/>
      <c r="DV113" s="34"/>
      <c r="DW113" s="34"/>
      <c r="DX113" s="34"/>
      <c r="DY113" s="34"/>
      <c r="DZ113" s="34"/>
      <c r="EA113" s="34"/>
      <c r="EB113" s="34"/>
      <c r="EC113" s="34"/>
      <c r="ED113" s="34"/>
      <c r="EE113" s="34"/>
      <c r="EF113" s="34"/>
      <c r="EG113" s="34"/>
      <c r="EH113" s="34"/>
      <c r="EI113" s="34"/>
      <c r="EJ113" s="34"/>
      <c r="EK113" s="34"/>
      <c r="EL113" s="34"/>
      <c r="EM113" s="34"/>
      <c r="EN113" s="34"/>
      <c r="EO113" s="34"/>
      <c r="EP113" s="34"/>
      <c r="EQ113" s="34"/>
      <c r="ER113" s="34"/>
      <c r="ES113" s="34"/>
      <c r="ET113" s="34"/>
      <c r="EU113" s="34"/>
      <c r="EV113" s="34"/>
      <c r="EW113" s="34"/>
      <c r="EX113" s="34"/>
      <c r="EY113" s="34"/>
      <c r="EZ113" s="34"/>
      <c r="FA113" s="34"/>
      <c r="FB113" s="34"/>
      <c r="FC113" s="34"/>
      <c r="FD113" s="34"/>
      <c r="FE113" s="34"/>
      <c r="FF113" s="34"/>
      <c r="FG113" s="34"/>
      <c r="FH113" s="34"/>
      <c r="FI113" s="34"/>
      <c r="FJ113" s="34"/>
      <c r="FK113" s="34"/>
      <c r="FL113" s="34"/>
      <c r="FM113" s="34"/>
      <c r="FN113" s="34"/>
      <c r="FO113" s="34"/>
      <c r="FP113" s="34"/>
      <c r="FQ113" s="34"/>
      <c r="FR113" s="34"/>
      <c r="FS113" s="34"/>
      <c r="FT113" s="34"/>
      <c r="FU113" s="34"/>
      <c r="FV113" s="34"/>
      <c r="FW113" s="34"/>
      <c r="FX113" s="34"/>
      <c r="FY113" s="34"/>
      <c r="FZ113" s="34"/>
      <c r="GA113" s="34"/>
      <c r="GB113" s="34"/>
      <c r="GC113" s="34"/>
      <c r="GD113" s="34"/>
      <c r="GE113" s="34"/>
      <c r="GF113" s="34"/>
      <c r="GG113" s="34"/>
      <c r="GH113" s="34"/>
      <c r="GI113" s="34"/>
      <c r="GJ113" s="34"/>
      <c r="GK113" s="34"/>
      <c r="GL113" s="34"/>
      <c r="GM113" s="34"/>
      <c r="GN113" s="34"/>
      <c r="GO113" s="34"/>
      <c r="GP113" s="34"/>
      <c r="GQ113" s="34"/>
      <c r="GR113" s="34"/>
      <c r="GS113" s="34"/>
      <c r="GT113" s="34"/>
      <c r="GU113" s="34"/>
      <c r="GV113" s="34"/>
      <c r="GW113" s="34"/>
      <c r="GX113" s="34"/>
      <c r="GY113" s="34"/>
      <c r="GZ113" s="34"/>
      <c r="HA113" s="34"/>
      <c r="HB113" s="34"/>
      <c r="HC113" s="34"/>
      <c r="HD113" s="34"/>
      <c r="HE113" s="34"/>
      <c r="HF113" s="34"/>
      <c r="HG113" s="34"/>
      <c r="HH113" s="34"/>
      <c r="HI113" s="34"/>
      <c r="HJ113" s="34"/>
      <c r="HK113" s="34"/>
      <c r="HL113" s="34"/>
      <c r="HM113" s="34"/>
      <c r="HN113" s="34"/>
      <c r="HO113" s="34"/>
      <c r="HP113" s="34"/>
      <c r="HQ113" s="34"/>
      <c r="HR113" s="34"/>
      <c r="HS113" s="34"/>
      <c r="HT113" s="34"/>
      <c r="HU113" s="34"/>
      <c r="HV113" s="34"/>
      <c r="HW113" s="34"/>
      <c r="HX113" s="34"/>
      <c r="HY113" s="34"/>
      <c r="HZ113" s="34"/>
      <c r="IA113" s="34"/>
      <c r="IB113" s="34"/>
      <c r="IC113" s="34"/>
      <c r="ID113" s="34"/>
      <c r="IE113" s="34"/>
      <c r="IF113" s="34"/>
      <c r="IG113" s="34"/>
      <c r="IH113" s="34"/>
      <c r="II113" s="34"/>
      <c r="IJ113" s="34"/>
      <c r="IK113" s="34"/>
      <c r="IL113" s="34"/>
      <c r="IM113" s="34"/>
      <c r="IN113" s="34"/>
    </row>
    <row r="114" s="21" customFormat="1" customHeight="1" spans="1:248">
      <c r="A114" s="61"/>
      <c r="B114" s="34"/>
      <c r="C114" s="61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34"/>
      <c r="DK114" s="34"/>
      <c r="DL114" s="34"/>
      <c r="DM114" s="34"/>
      <c r="DN114" s="34"/>
      <c r="DO114" s="34"/>
      <c r="DP114" s="34"/>
      <c r="DQ114" s="34"/>
      <c r="DR114" s="34"/>
      <c r="DS114" s="34"/>
      <c r="DT114" s="34"/>
      <c r="DU114" s="34"/>
      <c r="DV114" s="34"/>
      <c r="DW114" s="34"/>
      <c r="DX114" s="34"/>
      <c r="DY114" s="34"/>
      <c r="DZ114" s="34"/>
      <c r="EA114" s="34"/>
      <c r="EB114" s="34"/>
      <c r="EC114" s="34"/>
      <c r="ED114" s="34"/>
      <c r="EE114" s="34"/>
      <c r="EF114" s="34"/>
      <c r="EG114" s="34"/>
      <c r="EH114" s="34"/>
      <c r="EI114" s="34"/>
      <c r="EJ114" s="34"/>
      <c r="EK114" s="34"/>
      <c r="EL114" s="34"/>
      <c r="EM114" s="34"/>
      <c r="EN114" s="34"/>
      <c r="EO114" s="34"/>
      <c r="EP114" s="34"/>
      <c r="EQ114" s="34"/>
      <c r="ER114" s="34"/>
      <c r="ES114" s="34"/>
      <c r="ET114" s="34"/>
      <c r="EU114" s="34"/>
      <c r="EV114" s="34"/>
      <c r="EW114" s="34"/>
      <c r="EX114" s="34"/>
      <c r="EY114" s="34"/>
      <c r="EZ114" s="34"/>
      <c r="FA114" s="34"/>
      <c r="FB114" s="34"/>
      <c r="FC114" s="34"/>
      <c r="FD114" s="34"/>
      <c r="FE114" s="34"/>
      <c r="FF114" s="34"/>
      <c r="FG114" s="34"/>
      <c r="FH114" s="34"/>
      <c r="FI114" s="34"/>
      <c r="FJ114" s="34"/>
      <c r="FK114" s="34"/>
      <c r="FL114" s="34"/>
      <c r="FM114" s="34"/>
      <c r="FN114" s="34"/>
      <c r="FO114" s="34"/>
      <c r="FP114" s="34"/>
      <c r="FQ114" s="34"/>
      <c r="FR114" s="34"/>
      <c r="FS114" s="34"/>
      <c r="FT114" s="34"/>
      <c r="FU114" s="34"/>
      <c r="FV114" s="34"/>
      <c r="FW114" s="34"/>
      <c r="FX114" s="34"/>
      <c r="FY114" s="34"/>
      <c r="FZ114" s="34"/>
      <c r="GA114" s="34"/>
      <c r="GB114" s="34"/>
      <c r="GC114" s="34"/>
      <c r="GD114" s="34"/>
      <c r="GE114" s="34"/>
      <c r="GF114" s="34"/>
      <c r="GG114" s="34"/>
      <c r="GH114" s="34"/>
      <c r="GI114" s="34"/>
      <c r="GJ114" s="34"/>
      <c r="GK114" s="34"/>
      <c r="GL114" s="34"/>
      <c r="GM114" s="34"/>
      <c r="GN114" s="34"/>
      <c r="GO114" s="34"/>
      <c r="GP114" s="34"/>
      <c r="GQ114" s="34"/>
      <c r="GR114" s="34"/>
      <c r="GS114" s="34"/>
      <c r="GT114" s="34"/>
      <c r="GU114" s="34"/>
      <c r="GV114" s="34"/>
      <c r="GW114" s="34"/>
      <c r="GX114" s="34"/>
      <c r="GY114" s="34"/>
      <c r="GZ114" s="34"/>
      <c r="HA114" s="34"/>
      <c r="HB114" s="34"/>
      <c r="HC114" s="34"/>
      <c r="HD114" s="34"/>
      <c r="HE114" s="34"/>
      <c r="HF114" s="34"/>
      <c r="HG114" s="34"/>
      <c r="HH114" s="34"/>
      <c r="HI114" s="34"/>
      <c r="HJ114" s="34"/>
      <c r="HK114" s="34"/>
      <c r="HL114" s="34"/>
      <c r="HM114" s="34"/>
      <c r="HN114" s="34"/>
      <c r="HO114" s="34"/>
      <c r="HP114" s="34"/>
      <c r="HQ114" s="34"/>
      <c r="HR114" s="34"/>
      <c r="HS114" s="34"/>
      <c r="HT114" s="34"/>
      <c r="HU114" s="34"/>
      <c r="HV114" s="34"/>
      <c r="HW114" s="34"/>
      <c r="HX114" s="34"/>
      <c r="HY114" s="34"/>
      <c r="HZ114" s="34"/>
      <c r="IA114" s="34"/>
      <c r="IB114" s="34"/>
      <c r="IC114" s="34"/>
      <c r="ID114" s="34"/>
      <c r="IE114" s="34"/>
      <c r="IF114" s="34"/>
      <c r="IG114" s="34"/>
      <c r="IH114" s="34"/>
      <c r="II114" s="34"/>
      <c r="IJ114" s="34"/>
      <c r="IK114" s="34"/>
      <c r="IL114" s="34"/>
      <c r="IM114" s="34"/>
      <c r="IN114" s="34"/>
    </row>
    <row r="115" s="21" customFormat="1" customHeight="1" spans="1:248">
      <c r="A115" s="61"/>
      <c r="B115" s="34"/>
      <c r="C115" s="61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  <c r="DG115" s="34"/>
      <c r="DH115" s="34"/>
      <c r="DI115" s="34"/>
      <c r="DJ115" s="34"/>
      <c r="DK115" s="34"/>
      <c r="DL115" s="34"/>
      <c r="DM115" s="34"/>
      <c r="DN115" s="34"/>
      <c r="DO115" s="34"/>
      <c r="DP115" s="34"/>
      <c r="DQ115" s="34"/>
      <c r="DR115" s="34"/>
      <c r="DS115" s="34"/>
      <c r="DT115" s="34"/>
      <c r="DU115" s="34"/>
      <c r="DV115" s="34"/>
      <c r="DW115" s="34"/>
      <c r="DX115" s="34"/>
      <c r="DY115" s="34"/>
      <c r="DZ115" s="34"/>
      <c r="EA115" s="34"/>
      <c r="EB115" s="34"/>
      <c r="EC115" s="34"/>
      <c r="ED115" s="34"/>
      <c r="EE115" s="34"/>
      <c r="EF115" s="34"/>
      <c r="EG115" s="34"/>
      <c r="EH115" s="34"/>
      <c r="EI115" s="34"/>
      <c r="EJ115" s="34"/>
      <c r="EK115" s="34"/>
      <c r="EL115" s="34"/>
      <c r="EM115" s="34"/>
      <c r="EN115" s="34"/>
      <c r="EO115" s="34"/>
      <c r="EP115" s="34"/>
      <c r="EQ115" s="34"/>
      <c r="ER115" s="34"/>
      <c r="ES115" s="34"/>
      <c r="ET115" s="34"/>
      <c r="EU115" s="34"/>
      <c r="EV115" s="34"/>
      <c r="EW115" s="34"/>
      <c r="EX115" s="34"/>
      <c r="EY115" s="34"/>
      <c r="EZ115" s="34"/>
      <c r="FA115" s="34"/>
      <c r="FB115" s="34"/>
      <c r="FC115" s="34"/>
      <c r="FD115" s="34"/>
      <c r="FE115" s="34"/>
      <c r="FF115" s="34"/>
      <c r="FG115" s="34"/>
      <c r="FH115" s="34"/>
      <c r="FI115" s="34"/>
      <c r="FJ115" s="34"/>
      <c r="FK115" s="34"/>
      <c r="FL115" s="34"/>
      <c r="FM115" s="34"/>
      <c r="FN115" s="34"/>
      <c r="FO115" s="34"/>
      <c r="FP115" s="34"/>
      <c r="FQ115" s="34"/>
      <c r="FR115" s="34"/>
      <c r="FS115" s="34"/>
      <c r="FT115" s="34"/>
      <c r="FU115" s="34"/>
      <c r="FV115" s="34"/>
      <c r="FW115" s="34"/>
      <c r="FX115" s="34"/>
      <c r="FY115" s="34"/>
      <c r="FZ115" s="34"/>
      <c r="GA115" s="34"/>
      <c r="GB115" s="34"/>
      <c r="GC115" s="34"/>
      <c r="GD115" s="34"/>
      <c r="GE115" s="34"/>
      <c r="GF115" s="34"/>
      <c r="GG115" s="34"/>
      <c r="GH115" s="34"/>
      <c r="GI115" s="34"/>
      <c r="GJ115" s="34"/>
      <c r="GK115" s="34"/>
      <c r="GL115" s="34"/>
      <c r="GM115" s="34"/>
      <c r="GN115" s="34"/>
      <c r="GO115" s="34"/>
      <c r="GP115" s="34"/>
      <c r="GQ115" s="34"/>
      <c r="GR115" s="34"/>
      <c r="GS115" s="34"/>
      <c r="GT115" s="34"/>
      <c r="GU115" s="34"/>
      <c r="GV115" s="34"/>
      <c r="GW115" s="34"/>
      <c r="GX115" s="34"/>
      <c r="GY115" s="34"/>
      <c r="GZ115" s="34"/>
      <c r="HA115" s="34"/>
      <c r="HB115" s="34"/>
      <c r="HC115" s="34"/>
      <c r="HD115" s="34"/>
      <c r="HE115" s="34"/>
      <c r="HF115" s="34"/>
      <c r="HG115" s="34"/>
      <c r="HH115" s="34"/>
      <c r="HI115" s="34"/>
      <c r="HJ115" s="34"/>
      <c r="HK115" s="34"/>
      <c r="HL115" s="34"/>
      <c r="HM115" s="34"/>
      <c r="HN115" s="34"/>
      <c r="HO115" s="34"/>
      <c r="HP115" s="34"/>
      <c r="HQ115" s="34"/>
      <c r="HR115" s="34"/>
      <c r="HS115" s="34"/>
      <c r="HT115" s="34"/>
      <c r="HU115" s="34"/>
      <c r="HV115" s="34"/>
      <c r="HW115" s="34"/>
      <c r="HX115" s="34"/>
      <c r="HY115" s="34"/>
      <c r="HZ115" s="34"/>
      <c r="IA115" s="34"/>
      <c r="IB115" s="34"/>
      <c r="IC115" s="34"/>
      <c r="ID115" s="34"/>
      <c r="IE115" s="34"/>
      <c r="IF115" s="34"/>
      <c r="IG115" s="34"/>
      <c r="IH115" s="34"/>
      <c r="II115" s="34"/>
      <c r="IJ115" s="34"/>
      <c r="IK115" s="34"/>
      <c r="IL115" s="34"/>
      <c r="IM115" s="34"/>
      <c r="IN115" s="34"/>
    </row>
    <row r="116" s="21" customFormat="1" customHeight="1" spans="1:248">
      <c r="A116" s="61"/>
      <c r="B116" s="34"/>
      <c r="C116" s="61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34"/>
      <c r="EZ116" s="34"/>
      <c r="FA116" s="34"/>
      <c r="FB116" s="34"/>
      <c r="FC116" s="34"/>
      <c r="FD116" s="34"/>
      <c r="FE116" s="34"/>
      <c r="FF116" s="34"/>
      <c r="FG116" s="34"/>
      <c r="FH116" s="34"/>
      <c r="FI116" s="34"/>
      <c r="FJ116" s="34"/>
      <c r="FK116" s="34"/>
      <c r="FL116" s="34"/>
      <c r="FM116" s="34"/>
      <c r="FN116" s="34"/>
      <c r="FO116" s="34"/>
      <c r="FP116" s="34"/>
      <c r="FQ116" s="34"/>
      <c r="FR116" s="34"/>
      <c r="FS116" s="34"/>
      <c r="FT116" s="34"/>
      <c r="FU116" s="34"/>
      <c r="FV116" s="34"/>
      <c r="FW116" s="34"/>
      <c r="FX116" s="34"/>
      <c r="FY116" s="34"/>
      <c r="FZ116" s="34"/>
      <c r="GA116" s="34"/>
      <c r="GB116" s="34"/>
      <c r="GC116" s="34"/>
      <c r="GD116" s="34"/>
      <c r="GE116" s="34"/>
      <c r="GF116" s="34"/>
      <c r="GG116" s="34"/>
      <c r="GH116" s="34"/>
      <c r="GI116" s="34"/>
      <c r="GJ116" s="34"/>
      <c r="GK116" s="34"/>
      <c r="GL116" s="34"/>
      <c r="GM116" s="34"/>
      <c r="GN116" s="34"/>
      <c r="GO116" s="34"/>
      <c r="GP116" s="34"/>
      <c r="GQ116" s="34"/>
      <c r="GR116" s="34"/>
      <c r="GS116" s="34"/>
      <c r="GT116" s="34"/>
      <c r="GU116" s="34"/>
      <c r="GV116" s="34"/>
      <c r="GW116" s="34"/>
      <c r="GX116" s="34"/>
      <c r="GY116" s="34"/>
      <c r="GZ116" s="34"/>
      <c r="HA116" s="34"/>
      <c r="HB116" s="34"/>
      <c r="HC116" s="34"/>
      <c r="HD116" s="34"/>
      <c r="HE116" s="34"/>
      <c r="HF116" s="34"/>
      <c r="HG116" s="34"/>
      <c r="HH116" s="34"/>
      <c r="HI116" s="34"/>
      <c r="HJ116" s="34"/>
      <c r="HK116" s="34"/>
      <c r="HL116" s="34"/>
      <c r="HM116" s="34"/>
      <c r="HN116" s="34"/>
      <c r="HO116" s="34"/>
      <c r="HP116" s="34"/>
      <c r="HQ116" s="34"/>
      <c r="HR116" s="34"/>
      <c r="HS116" s="34"/>
      <c r="HT116" s="34"/>
      <c r="HU116" s="34"/>
      <c r="HV116" s="34"/>
      <c r="HW116" s="34"/>
      <c r="HX116" s="34"/>
      <c r="HY116" s="34"/>
      <c r="HZ116" s="34"/>
      <c r="IA116" s="34"/>
      <c r="IB116" s="34"/>
      <c r="IC116" s="34"/>
      <c r="ID116" s="34"/>
      <c r="IE116" s="34"/>
      <c r="IF116" s="34"/>
      <c r="IG116" s="34"/>
      <c r="IH116" s="34"/>
      <c r="II116" s="34"/>
      <c r="IJ116" s="34"/>
      <c r="IK116" s="34"/>
      <c r="IL116" s="34"/>
      <c r="IM116" s="34"/>
      <c r="IN116" s="34"/>
    </row>
    <row r="117" s="21" customFormat="1" customHeight="1" spans="1:248">
      <c r="A117" s="61"/>
      <c r="B117" s="34"/>
      <c r="C117" s="61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  <c r="EL117" s="34"/>
      <c r="EM117" s="34"/>
      <c r="EN117" s="34"/>
      <c r="EO117" s="34"/>
      <c r="EP117" s="34"/>
      <c r="EQ117" s="34"/>
      <c r="ER117" s="34"/>
      <c r="ES117" s="34"/>
      <c r="ET117" s="34"/>
      <c r="EU117" s="34"/>
      <c r="EV117" s="34"/>
      <c r="EW117" s="34"/>
      <c r="EX117" s="34"/>
      <c r="EY117" s="34"/>
      <c r="EZ117" s="34"/>
      <c r="FA117" s="34"/>
      <c r="FB117" s="34"/>
      <c r="FC117" s="34"/>
      <c r="FD117" s="34"/>
      <c r="FE117" s="34"/>
      <c r="FF117" s="34"/>
      <c r="FG117" s="34"/>
      <c r="FH117" s="34"/>
      <c r="FI117" s="34"/>
      <c r="FJ117" s="34"/>
      <c r="FK117" s="34"/>
      <c r="FL117" s="34"/>
      <c r="FM117" s="34"/>
      <c r="FN117" s="34"/>
      <c r="FO117" s="34"/>
      <c r="FP117" s="34"/>
      <c r="FQ117" s="34"/>
      <c r="FR117" s="34"/>
      <c r="FS117" s="34"/>
      <c r="FT117" s="34"/>
      <c r="FU117" s="34"/>
      <c r="FV117" s="34"/>
      <c r="FW117" s="34"/>
      <c r="FX117" s="34"/>
      <c r="FY117" s="34"/>
      <c r="FZ117" s="34"/>
      <c r="GA117" s="34"/>
      <c r="GB117" s="34"/>
      <c r="GC117" s="34"/>
      <c r="GD117" s="34"/>
      <c r="GE117" s="34"/>
      <c r="GF117" s="34"/>
      <c r="GG117" s="34"/>
      <c r="GH117" s="34"/>
      <c r="GI117" s="34"/>
      <c r="GJ117" s="34"/>
      <c r="GK117" s="34"/>
      <c r="GL117" s="34"/>
      <c r="GM117" s="34"/>
      <c r="GN117" s="34"/>
      <c r="GO117" s="34"/>
      <c r="GP117" s="34"/>
      <c r="GQ117" s="34"/>
      <c r="GR117" s="34"/>
      <c r="GS117" s="34"/>
      <c r="GT117" s="34"/>
      <c r="GU117" s="34"/>
      <c r="GV117" s="34"/>
      <c r="GW117" s="34"/>
      <c r="GX117" s="34"/>
      <c r="GY117" s="34"/>
      <c r="GZ117" s="34"/>
      <c r="HA117" s="34"/>
      <c r="HB117" s="34"/>
      <c r="HC117" s="34"/>
      <c r="HD117" s="34"/>
      <c r="HE117" s="34"/>
      <c r="HF117" s="34"/>
      <c r="HG117" s="34"/>
      <c r="HH117" s="34"/>
      <c r="HI117" s="34"/>
      <c r="HJ117" s="34"/>
      <c r="HK117" s="34"/>
      <c r="HL117" s="34"/>
      <c r="HM117" s="34"/>
      <c r="HN117" s="34"/>
      <c r="HO117" s="34"/>
      <c r="HP117" s="34"/>
      <c r="HQ117" s="34"/>
      <c r="HR117" s="34"/>
      <c r="HS117" s="34"/>
      <c r="HT117" s="34"/>
      <c r="HU117" s="34"/>
      <c r="HV117" s="34"/>
      <c r="HW117" s="34"/>
      <c r="HX117" s="34"/>
      <c r="HY117" s="34"/>
      <c r="HZ117" s="34"/>
      <c r="IA117" s="34"/>
      <c r="IB117" s="34"/>
      <c r="IC117" s="34"/>
      <c r="ID117" s="34"/>
      <c r="IE117" s="34"/>
      <c r="IF117" s="34"/>
      <c r="IG117" s="34"/>
      <c r="IH117" s="34"/>
      <c r="II117" s="34"/>
      <c r="IJ117" s="34"/>
      <c r="IK117" s="34"/>
      <c r="IL117" s="34"/>
      <c r="IM117" s="34"/>
      <c r="IN117" s="34"/>
    </row>
    <row r="118" s="21" customFormat="1" customHeight="1" spans="1:248">
      <c r="A118" s="61"/>
      <c r="B118" s="34"/>
      <c r="C118" s="61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34"/>
      <c r="EE118" s="34"/>
      <c r="EF118" s="34"/>
      <c r="EG118" s="34"/>
      <c r="EH118" s="34"/>
      <c r="EI118" s="34"/>
      <c r="EJ118" s="34"/>
      <c r="EK118" s="34"/>
      <c r="EL118" s="34"/>
      <c r="EM118" s="34"/>
      <c r="EN118" s="34"/>
      <c r="EO118" s="34"/>
      <c r="EP118" s="34"/>
      <c r="EQ118" s="34"/>
      <c r="ER118" s="34"/>
      <c r="ES118" s="34"/>
      <c r="ET118" s="34"/>
      <c r="EU118" s="34"/>
      <c r="EV118" s="34"/>
      <c r="EW118" s="34"/>
      <c r="EX118" s="34"/>
      <c r="EY118" s="34"/>
      <c r="EZ118" s="34"/>
      <c r="FA118" s="34"/>
      <c r="FB118" s="34"/>
      <c r="FC118" s="34"/>
      <c r="FD118" s="34"/>
      <c r="FE118" s="34"/>
      <c r="FF118" s="34"/>
      <c r="FG118" s="34"/>
      <c r="FH118" s="34"/>
      <c r="FI118" s="34"/>
      <c r="FJ118" s="34"/>
      <c r="FK118" s="34"/>
      <c r="FL118" s="34"/>
      <c r="FM118" s="34"/>
      <c r="FN118" s="34"/>
      <c r="FO118" s="34"/>
      <c r="FP118" s="34"/>
      <c r="FQ118" s="34"/>
      <c r="FR118" s="34"/>
      <c r="FS118" s="34"/>
      <c r="FT118" s="34"/>
      <c r="FU118" s="34"/>
      <c r="FV118" s="34"/>
      <c r="FW118" s="34"/>
      <c r="FX118" s="34"/>
      <c r="FY118" s="34"/>
      <c r="FZ118" s="34"/>
      <c r="GA118" s="34"/>
      <c r="GB118" s="34"/>
      <c r="GC118" s="34"/>
      <c r="GD118" s="34"/>
      <c r="GE118" s="34"/>
      <c r="GF118" s="34"/>
      <c r="GG118" s="34"/>
      <c r="GH118" s="34"/>
      <c r="GI118" s="34"/>
      <c r="GJ118" s="34"/>
      <c r="GK118" s="34"/>
      <c r="GL118" s="34"/>
      <c r="GM118" s="34"/>
      <c r="GN118" s="34"/>
      <c r="GO118" s="34"/>
      <c r="GP118" s="34"/>
      <c r="GQ118" s="34"/>
      <c r="GR118" s="34"/>
      <c r="GS118" s="34"/>
      <c r="GT118" s="34"/>
      <c r="GU118" s="34"/>
      <c r="GV118" s="34"/>
      <c r="GW118" s="34"/>
      <c r="GX118" s="34"/>
      <c r="GY118" s="34"/>
      <c r="GZ118" s="34"/>
      <c r="HA118" s="34"/>
      <c r="HB118" s="34"/>
      <c r="HC118" s="34"/>
      <c r="HD118" s="34"/>
      <c r="HE118" s="34"/>
      <c r="HF118" s="34"/>
      <c r="HG118" s="34"/>
      <c r="HH118" s="34"/>
      <c r="HI118" s="34"/>
      <c r="HJ118" s="34"/>
      <c r="HK118" s="34"/>
      <c r="HL118" s="34"/>
      <c r="HM118" s="34"/>
      <c r="HN118" s="34"/>
      <c r="HO118" s="34"/>
      <c r="HP118" s="34"/>
      <c r="HQ118" s="34"/>
      <c r="HR118" s="34"/>
      <c r="HS118" s="34"/>
      <c r="HT118" s="34"/>
      <c r="HU118" s="34"/>
      <c r="HV118" s="34"/>
      <c r="HW118" s="34"/>
      <c r="HX118" s="34"/>
      <c r="HY118" s="34"/>
      <c r="HZ118" s="34"/>
      <c r="IA118" s="34"/>
      <c r="IB118" s="34"/>
      <c r="IC118" s="34"/>
      <c r="ID118" s="34"/>
      <c r="IE118" s="34"/>
      <c r="IF118" s="34"/>
      <c r="IG118" s="34"/>
      <c r="IH118" s="34"/>
      <c r="II118" s="34"/>
      <c r="IJ118" s="34"/>
      <c r="IK118" s="34"/>
      <c r="IL118" s="34"/>
      <c r="IM118" s="34"/>
      <c r="IN118" s="34"/>
    </row>
    <row r="119" s="21" customFormat="1" customHeight="1" spans="1:248">
      <c r="A119" s="61"/>
      <c r="B119" s="34"/>
      <c r="C119" s="61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  <c r="CT119" s="34"/>
      <c r="CU119" s="34"/>
      <c r="CV119" s="34"/>
      <c r="CW119" s="34"/>
      <c r="CX119" s="34"/>
      <c r="CY119" s="34"/>
      <c r="CZ119" s="34"/>
      <c r="DA119" s="34"/>
      <c r="DB119" s="34"/>
      <c r="DC119" s="34"/>
      <c r="DD119" s="34"/>
      <c r="DE119" s="34"/>
      <c r="DF119" s="34"/>
      <c r="DG119" s="34"/>
      <c r="DH119" s="34"/>
      <c r="DI119" s="34"/>
      <c r="DJ119" s="34"/>
      <c r="DK119" s="34"/>
      <c r="DL119" s="34"/>
      <c r="DM119" s="34"/>
      <c r="DN119" s="34"/>
      <c r="DO119" s="34"/>
      <c r="DP119" s="34"/>
      <c r="DQ119" s="34"/>
      <c r="DR119" s="34"/>
      <c r="DS119" s="34"/>
      <c r="DT119" s="34"/>
      <c r="DU119" s="34"/>
      <c r="DV119" s="34"/>
      <c r="DW119" s="34"/>
      <c r="DX119" s="34"/>
      <c r="DY119" s="34"/>
      <c r="DZ119" s="34"/>
      <c r="EA119" s="34"/>
      <c r="EB119" s="34"/>
      <c r="EC119" s="34"/>
      <c r="ED119" s="34"/>
      <c r="EE119" s="34"/>
      <c r="EF119" s="34"/>
      <c r="EG119" s="34"/>
      <c r="EH119" s="34"/>
      <c r="EI119" s="34"/>
      <c r="EJ119" s="34"/>
      <c r="EK119" s="34"/>
      <c r="EL119" s="34"/>
      <c r="EM119" s="34"/>
      <c r="EN119" s="34"/>
      <c r="EO119" s="34"/>
      <c r="EP119" s="34"/>
      <c r="EQ119" s="34"/>
      <c r="ER119" s="34"/>
      <c r="ES119" s="34"/>
      <c r="ET119" s="34"/>
      <c r="EU119" s="34"/>
      <c r="EV119" s="34"/>
      <c r="EW119" s="34"/>
      <c r="EX119" s="34"/>
      <c r="EY119" s="34"/>
      <c r="EZ119" s="34"/>
      <c r="FA119" s="34"/>
      <c r="FB119" s="34"/>
      <c r="FC119" s="34"/>
      <c r="FD119" s="34"/>
      <c r="FE119" s="34"/>
      <c r="FF119" s="34"/>
      <c r="FG119" s="34"/>
      <c r="FH119" s="34"/>
      <c r="FI119" s="34"/>
      <c r="FJ119" s="34"/>
      <c r="FK119" s="34"/>
      <c r="FL119" s="34"/>
      <c r="FM119" s="34"/>
      <c r="FN119" s="34"/>
      <c r="FO119" s="34"/>
      <c r="FP119" s="34"/>
      <c r="FQ119" s="34"/>
      <c r="FR119" s="34"/>
      <c r="FS119" s="34"/>
      <c r="FT119" s="34"/>
      <c r="FU119" s="34"/>
      <c r="FV119" s="34"/>
      <c r="FW119" s="34"/>
      <c r="FX119" s="34"/>
      <c r="FY119" s="34"/>
      <c r="FZ119" s="34"/>
      <c r="GA119" s="34"/>
      <c r="GB119" s="34"/>
      <c r="GC119" s="34"/>
      <c r="GD119" s="34"/>
      <c r="GE119" s="34"/>
      <c r="GF119" s="34"/>
      <c r="GG119" s="34"/>
      <c r="GH119" s="34"/>
      <c r="GI119" s="34"/>
      <c r="GJ119" s="34"/>
      <c r="GK119" s="34"/>
      <c r="GL119" s="34"/>
      <c r="GM119" s="34"/>
      <c r="GN119" s="34"/>
      <c r="GO119" s="34"/>
      <c r="GP119" s="34"/>
      <c r="GQ119" s="34"/>
      <c r="GR119" s="34"/>
      <c r="GS119" s="34"/>
      <c r="GT119" s="34"/>
      <c r="GU119" s="34"/>
      <c r="GV119" s="34"/>
      <c r="GW119" s="34"/>
      <c r="GX119" s="34"/>
      <c r="GY119" s="34"/>
      <c r="GZ119" s="34"/>
      <c r="HA119" s="34"/>
      <c r="HB119" s="34"/>
      <c r="HC119" s="34"/>
      <c r="HD119" s="34"/>
      <c r="HE119" s="34"/>
      <c r="HF119" s="34"/>
      <c r="HG119" s="34"/>
      <c r="HH119" s="34"/>
      <c r="HI119" s="34"/>
      <c r="HJ119" s="34"/>
      <c r="HK119" s="34"/>
      <c r="HL119" s="34"/>
      <c r="HM119" s="34"/>
      <c r="HN119" s="34"/>
      <c r="HO119" s="34"/>
      <c r="HP119" s="34"/>
      <c r="HQ119" s="34"/>
      <c r="HR119" s="34"/>
      <c r="HS119" s="34"/>
      <c r="HT119" s="34"/>
      <c r="HU119" s="34"/>
      <c r="HV119" s="34"/>
      <c r="HW119" s="34"/>
      <c r="HX119" s="34"/>
      <c r="HY119" s="34"/>
      <c r="HZ119" s="34"/>
      <c r="IA119" s="34"/>
      <c r="IB119" s="34"/>
      <c r="IC119" s="34"/>
      <c r="ID119" s="34"/>
      <c r="IE119" s="34"/>
      <c r="IF119" s="34"/>
      <c r="IG119" s="34"/>
      <c r="IH119" s="34"/>
      <c r="II119" s="34"/>
      <c r="IJ119" s="34"/>
      <c r="IK119" s="34"/>
      <c r="IL119" s="34"/>
      <c r="IM119" s="34"/>
      <c r="IN119" s="34"/>
    </row>
    <row r="120" s="21" customFormat="1" customHeight="1" spans="1:248">
      <c r="A120" s="61"/>
      <c r="B120" s="34"/>
      <c r="C120" s="61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34"/>
      <c r="CZ120" s="34"/>
      <c r="DA120" s="34"/>
      <c r="DB120" s="34"/>
      <c r="DC120" s="34"/>
      <c r="DD120" s="34"/>
      <c r="DE120" s="34"/>
      <c r="DF120" s="34"/>
      <c r="DG120" s="34"/>
      <c r="DH120" s="34"/>
      <c r="DI120" s="34"/>
      <c r="DJ120" s="34"/>
      <c r="DK120" s="34"/>
      <c r="DL120" s="34"/>
      <c r="DM120" s="34"/>
      <c r="DN120" s="34"/>
      <c r="DO120" s="34"/>
      <c r="DP120" s="34"/>
      <c r="DQ120" s="34"/>
      <c r="DR120" s="34"/>
      <c r="DS120" s="34"/>
      <c r="DT120" s="34"/>
      <c r="DU120" s="34"/>
      <c r="DV120" s="34"/>
      <c r="DW120" s="34"/>
      <c r="DX120" s="34"/>
      <c r="DY120" s="34"/>
      <c r="DZ120" s="34"/>
      <c r="EA120" s="34"/>
      <c r="EB120" s="34"/>
      <c r="EC120" s="34"/>
      <c r="ED120" s="34"/>
      <c r="EE120" s="34"/>
      <c r="EF120" s="34"/>
      <c r="EG120" s="34"/>
      <c r="EH120" s="34"/>
      <c r="EI120" s="34"/>
      <c r="EJ120" s="34"/>
      <c r="EK120" s="34"/>
      <c r="EL120" s="34"/>
      <c r="EM120" s="34"/>
      <c r="EN120" s="34"/>
      <c r="EO120" s="34"/>
      <c r="EP120" s="34"/>
      <c r="EQ120" s="34"/>
      <c r="ER120" s="34"/>
      <c r="ES120" s="34"/>
      <c r="ET120" s="34"/>
      <c r="EU120" s="34"/>
      <c r="EV120" s="34"/>
      <c r="EW120" s="34"/>
      <c r="EX120" s="34"/>
      <c r="EY120" s="34"/>
      <c r="EZ120" s="34"/>
      <c r="FA120" s="34"/>
      <c r="FB120" s="34"/>
      <c r="FC120" s="34"/>
      <c r="FD120" s="34"/>
      <c r="FE120" s="34"/>
      <c r="FF120" s="34"/>
      <c r="FG120" s="34"/>
      <c r="FH120" s="34"/>
      <c r="FI120" s="34"/>
      <c r="FJ120" s="34"/>
      <c r="FK120" s="34"/>
      <c r="FL120" s="34"/>
      <c r="FM120" s="34"/>
      <c r="FN120" s="34"/>
      <c r="FO120" s="34"/>
      <c r="FP120" s="34"/>
      <c r="FQ120" s="34"/>
      <c r="FR120" s="34"/>
      <c r="FS120" s="34"/>
      <c r="FT120" s="34"/>
      <c r="FU120" s="34"/>
      <c r="FV120" s="34"/>
      <c r="FW120" s="34"/>
      <c r="FX120" s="34"/>
      <c r="FY120" s="34"/>
      <c r="FZ120" s="34"/>
      <c r="GA120" s="34"/>
      <c r="GB120" s="34"/>
      <c r="GC120" s="34"/>
      <c r="GD120" s="34"/>
      <c r="GE120" s="34"/>
      <c r="GF120" s="34"/>
      <c r="GG120" s="34"/>
      <c r="GH120" s="34"/>
      <c r="GI120" s="34"/>
      <c r="GJ120" s="34"/>
      <c r="GK120" s="34"/>
      <c r="GL120" s="34"/>
      <c r="GM120" s="34"/>
      <c r="GN120" s="34"/>
      <c r="GO120" s="34"/>
      <c r="GP120" s="34"/>
      <c r="GQ120" s="34"/>
      <c r="GR120" s="34"/>
      <c r="GS120" s="34"/>
      <c r="GT120" s="34"/>
      <c r="GU120" s="34"/>
      <c r="GV120" s="34"/>
      <c r="GW120" s="34"/>
      <c r="GX120" s="34"/>
      <c r="GY120" s="34"/>
      <c r="GZ120" s="34"/>
      <c r="HA120" s="34"/>
      <c r="HB120" s="34"/>
      <c r="HC120" s="34"/>
      <c r="HD120" s="34"/>
      <c r="HE120" s="34"/>
      <c r="HF120" s="34"/>
      <c r="HG120" s="34"/>
      <c r="HH120" s="34"/>
      <c r="HI120" s="34"/>
      <c r="HJ120" s="34"/>
      <c r="HK120" s="34"/>
      <c r="HL120" s="34"/>
      <c r="HM120" s="34"/>
      <c r="HN120" s="34"/>
      <c r="HO120" s="34"/>
      <c r="HP120" s="34"/>
      <c r="HQ120" s="34"/>
      <c r="HR120" s="34"/>
      <c r="HS120" s="34"/>
      <c r="HT120" s="34"/>
      <c r="HU120" s="34"/>
      <c r="HV120" s="34"/>
      <c r="HW120" s="34"/>
      <c r="HX120" s="34"/>
      <c r="HY120" s="34"/>
      <c r="HZ120" s="34"/>
      <c r="IA120" s="34"/>
      <c r="IB120" s="34"/>
      <c r="IC120" s="34"/>
      <c r="ID120" s="34"/>
      <c r="IE120" s="34"/>
      <c r="IF120" s="34"/>
      <c r="IG120" s="34"/>
      <c r="IH120" s="34"/>
      <c r="II120" s="34"/>
      <c r="IJ120" s="34"/>
      <c r="IK120" s="34"/>
      <c r="IL120" s="34"/>
      <c r="IM120" s="34"/>
      <c r="IN120" s="34"/>
    </row>
    <row r="121" s="21" customFormat="1" customHeight="1" spans="1:248">
      <c r="A121" s="61"/>
      <c r="B121" s="34"/>
      <c r="C121" s="61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  <c r="CP121" s="34"/>
      <c r="CQ121" s="34"/>
      <c r="CR121" s="34"/>
      <c r="CS121" s="34"/>
      <c r="CT121" s="34"/>
      <c r="CU121" s="34"/>
      <c r="CV121" s="34"/>
      <c r="CW121" s="34"/>
      <c r="CX121" s="34"/>
      <c r="CY121" s="34"/>
      <c r="CZ121" s="34"/>
      <c r="DA121" s="34"/>
      <c r="DB121" s="34"/>
      <c r="DC121" s="34"/>
      <c r="DD121" s="34"/>
      <c r="DE121" s="34"/>
      <c r="DF121" s="34"/>
      <c r="DG121" s="34"/>
      <c r="DH121" s="34"/>
      <c r="DI121" s="34"/>
      <c r="DJ121" s="34"/>
      <c r="DK121" s="34"/>
      <c r="DL121" s="34"/>
      <c r="DM121" s="34"/>
      <c r="DN121" s="34"/>
      <c r="DO121" s="34"/>
      <c r="DP121" s="34"/>
      <c r="DQ121" s="34"/>
      <c r="DR121" s="34"/>
      <c r="DS121" s="34"/>
      <c r="DT121" s="34"/>
      <c r="DU121" s="34"/>
      <c r="DV121" s="34"/>
      <c r="DW121" s="34"/>
      <c r="DX121" s="34"/>
      <c r="DY121" s="34"/>
      <c r="DZ121" s="34"/>
      <c r="EA121" s="34"/>
      <c r="EB121" s="34"/>
      <c r="EC121" s="34"/>
      <c r="ED121" s="34"/>
      <c r="EE121" s="34"/>
      <c r="EF121" s="34"/>
      <c r="EG121" s="34"/>
      <c r="EH121" s="34"/>
      <c r="EI121" s="34"/>
      <c r="EJ121" s="34"/>
      <c r="EK121" s="34"/>
      <c r="EL121" s="34"/>
      <c r="EM121" s="34"/>
      <c r="EN121" s="34"/>
      <c r="EO121" s="34"/>
      <c r="EP121" s="34"/>
      <c r="EQ121" s="34"/>
      <c r="ER121" s="34"/>
      <c r="ES121" s="34"/>
      <c r="ET121" s="34"/>
      <c r="EU121" s="34"/>
      <c r="EV121" s="34"/>
      <c r="EW121" s="34"/>
      <c r="EX121" s="34"/>
      <c r="EY121" s="34"/>
      <c r="EZ121" s="34"/>
      <c r="FA121" s="34"/>
      <c r="FB121" s="34"/>
      <c r="FC121" s="34"/>
      <c r="FD121" s="34"/>
      <c r="FE121" s="34"/>
      <c r="FF121" s="34"/>
      <c r="FG121" s="34"/>
      <c r="FH121" s="34"/>
      <c r="FI121" s="34"/>
      <c r="FJ121" s="34"/>
      <c r="FK121" s="34"/>
      <c r="FL121" s="34"/>
      <c r="FM121" s="34"/>
      <c r="FN121" s="34"/>
      <c r="FO121" s="34"/>
      <c r="FP121" s="34"/>
      <c r="FQ121" s="34"/>
      <c r="FR121" s="34"/>
      <c r="FS121" s="34"/>
      <c r="FT121" s="34"/>
      <c r="FU121" s="34"/>
      <c r="FV121" s="34"/>
      <c r="FW121" s="34"/>
      <c r="FX121" s="34"/>
      <c r="FY121" s="34"/>
      <c r="FZ121" s="34"/>
      <c r="GA121" s="34"/>
      <c r="GB121" s="34"/>
      <c r="GC121" s="34"/>
      <c r="GD121" s="34"/>
      <c r="GE121" s="34"/>
      <c r="GF121" s="34"/>
      <c r="GG121" s="34"/>
      <c r="GH121" s="34"/>
      <c r="GI121" s="34"/>
      <c r="GJ121" s="34"/>
      <c r="GK121" s="34"/>
      <c r="GL121" s="34"/>
      <c r="GM121" s="34"/>
      <c r="GN121" s="34"/>
      <c r="GO121" s="34"/>
      <c r="GP121" s="34"/>
      <c r="GQ121" s="34"/>
      <c r="GR121" s="34"/>
      <c r="GS121" s="34"/>
      <c r="GT121" s="34"/>
      <c r="GU121" s="34"/>
      <c r="GV121" s="34"/>
      <c r="GW121" s="34"/>
      <c r="GX121" s="34"/>
      <c r="GY121" s="34"/>
      <c r="GZ121" s="34"/>
      <c r="HA121" s="34"/>
      <c r="HB121" s="34"/>
      <c r="HC121" s="34"/>
      <c r="HD121" s="34"/>
      <c r="HE121" s="34"/>
      <c r="HF121" s="34"/>
      <c r="HG121" s="34"/>
      <c r="HH121" s="34"/>
      <c r="HI121" s="34"/>
      <c r="HJ121" s="34"/>
      <c r="HK121" s="34"/>
      <c r="HL121" s="34"/>
      <c r="HM121" s="34"/>
      <c r="HN121" s="34"/>
      <c r="HO121" s="34"/>
      <c r="HP121" s="34"/>
      <c r="HQ121" s="34"/>
      <c r="HR121" s="34"/>
      <c r="HS121" s="34"/>
      <c r="HT121" s="34"/>
      <c r="HU121" s="34"/>
      <c r="HV121" s="34"/>
      <c r="HW121" s="34"/>
      <c r="HX121" s="34"/>
      <c r="HY121" s="34"/>
      <c r="HZ121" s="34"/>
      <c r="IA121" s="34"/>
      <c r="IB121" s="34"/>
      <c r="IC121" s="34"/>
      <c r="ID121" s="34"/>
      <c r="IE121" s="34"/>
      <c r="IF121" s="34"/>
      <c r="IG121" s="34"/>
      <c r="IH121" s="34"/>
      <c r="II121" s="34"/>
      <c r="IJ121" s="34"/>
      <c r="IK121" s="34"/>
      <c r="IL121" s="34"/>
      <c r="IM121" s="34"/>
      <c r="IN121" s="34"/>
    </row>
  </sheetData>
  <mergeCells count="3">
    <mergeCell ref="A2:D2"/>
    <mergeCell ref="A4:B4"/>
    <mergeCell ref="C4:D4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topLeftCell="A2" workbookViewId="0">
      <selection activeCell="C5" sqref="C5"/>
    </sheetView>
  </sheetViews>
  <sheetFormatPr defaultColWidth="9" defaultRowHeight="57" customHeight="1" outlineLevelCol="5"/>
  <cols>
    <col min="1" max="256" width="50.6" style="1" customWidth="1"/>
    <col min="257" max="16384" width="8.8" style="1"/>
  </cols>
  <sheetData>
    <row r="1" customHeight="1" spans="1:6">
      <c r="A1" s="2" t="s">
        <v>87</v>
      </c>
      <c r="B1" s="3"/>
      <c r="C1" s="3"/>
      <c r="D1" s="3"/>
      <c r="E1" s="3"/>
      <c r="F1" s="3"/>
    </row>
    <row r="2" customHeight="1" spans="1:6">
      <c r="A2" s="4" t="s">
        <v>88</v>
      </c>
      <c r="B2" s="4"/>
      <c r="C2" s="5"/>
      <c r="D2" s="6"/>
      <c r="E2" s="6"/>
      <c r="F2" s="6"/>
    </row>
    <row r="3" customHeight="1" spans="1:6">
      <c r="A3" s="7" t="s">
        <v>54</v>
      </c>
      <c r="B3" s="8" t="s">
        <v>55</v>
      </c>
      <c r="C3" s="9"/>
      <c r="D3" s="9"/>
      <c r="E3" s="9"/>
      <c r="F3" s="9"/>
    </row>
    <row r="4" customHeight="1" spans="1:6">
      <c r="A4" s="10" t="s">
        <v>89</v>
      </c>
      <c r="B4" s="10" t="s">
        <v>90</v>
      </c>
      <c r="C4" s="3"/>
      <c r="D4" s="3"/>
      <c r="E4" s="3"/>
      <c r="F4" s="3"/>
    </row>
    <row r="5" customHeight="1" spans="1:6">
      <c r="A5" s="11" t="s">
        <v>91</v>
      </c>
      <c r="B5" s="12">
        <v>1100</v>
      </c>
      <c r="C5" s="3"/>
      <c r="D5" s="3"/>
      <c r="E5" s="3"/>
      <c r="F5" s="3"/>
    </row>
    <row r="6" customHeight="1" spans="1:6">
      <c r="A6" s="13" t="s">
        <v>92</v>
      </c>
      <c r="B6" s="14">
        <v>0</v>
      </c>
      <c r="C6" s="3"/>
      <c r="D6" s="3"/>
      <c r="E6" s="3"/>
      <c r="F6" s="15"/>
    </row>
    <row r="7" customHeight="1" spans="1:6">
      <c r="A7" s="13" t="s">
        <v>93</v>
      </c>
      <c r="B7" s="12">
        <v>1100</v>
      </c>
      <c r="C7" s="3"/>
      <c r="D7" s="3"/>
      <c r="E7" s="3"/>
      <c r="F7" s="3"/>
    </row>
    <row r="8" customHeight="1" spans="1:6">
      <c r="A8" s="16" t="s">
        <v>94</v>
      </c>
      <c r="B8" s="14">
        <v>0</v>
      </c>
      <c r="C8" s="3"/>
      <c r="D8" s="3"/>
      <c r="E8" s="3"/>
      <c r="F8" s="3"/>
    </row>
    <row r="9" customHeight="1" spans="1:6">
      <c r="A9" s="17" t="s">
        <v>95</v>
      </c>
      <c r="B9" s="14">
        <v>0</v>
      </c>
      <c r="C9" s="3"/>
      <c r="D9" s="3"/>
      <c r="E9" s="3"/>
      <c r="F9" s="3"/>
    </row>
    <row r="10" customHeight="1" spans="1:6">
      <c r="A10" s="18" t="s">
        <v>96</v>
      </c>
      <c r="B10" s="19">
        <v>0</v>
      </c>
      <c r="C10" s="3"/>
      <c r="D10" s="3"/>
      <c r="E10" s="3"/>
      <c r="F10" s="3"/>
    </row>
  </sheetData>
  <mergeCells count="1">
    <mergeCell ref="A2:B2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预算支出明细</vt:lpstr>
      <vt:lpstr>收支预算总表</vt:lpstr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dcterms:modified xsi:type="dcterms:W3CDTF">2018-03-22T07:37:44Z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