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95" windowHeight="8520" activeTab="2"/>
  </bookViews>
  <sheets>
    <sheet name="预算支出明细" sheetId="1" r:id="rId1"/>
    <sheet name="收支预算总表" sheetId="2" r:id="rId2"/>
    <sheet name="三公经费" sheetId="3" r:id="rId3"/>
  </sheets>
  <calcPr calcId="144525"/>
</workbook>
</file>

<file path=xl/sharedStrings.xml><?xml version="1.0" encoding="utf-8"?>
<sst xmlns="http://schemas.openxmlformats.org/spreadsheetml/2006/main" count="97">
  <si>
    <t>2018年西区区本级各部门年初预算支出明细表</t>
  </si>
  <si>
    <t>单位：万元</t>
  </si>
  <si>
    <t>单位代码</t>
  </si>
  <si>
    <t>功能科目</t>
  </si>
  <si>
    <t>部门经济分类科目</t>
  </si>
  <si>
    <t>政府经济分类科目</t>
  </si>
  <si>
    <t>摘要</t>
  </si>
  <si>
    <t>批复金额</t>
  </si>
  <si>
    <t>备注</t>
  </si>
  <si>
    <t>128008攀枝花市第三十一中小</t>
  </si>
  <si>
    <t>2050203初中教育</t>
  </si>
  <si>
    <t>30101</t>
  </si>
  <si>
    <t>50501</t>
  </si>
  <si>
    <t>基本工资</t>
  </si>
  <si>
    <t>30107</t>
  </si>
  <si>
    <t>绩效工资</t>
  </si>
  <si>
    <t>2080505机关事业单位基本养老保险缴费支出</t>
  </si>
  <si>
    <t>30108</t>
  </si>
  <si>
    <t>基本养老保险(事业)</t>
  </si>
  <si>
    <t>2101102事业单位医疗</t>
  </si>
  <si>
    <t>30110</t>
  </si>
  <si>
    <t>基本医疗保险(事业)</t>
  </si>
  <si>
    <t>30112</t>
  </si>
  <si>
    <t>其他社会保障缴费(事业)</t>
  </si>
  <si>
    <t>2101103公务员医疗补助</t>
  </si>
  <si>
    <t>30111</t>
  </si>
  <si>
    <t>公务员医疗补助(事业)</t>
  </si>
  <si>
    <t>2210201住房公积金</t>
  </si>
  <si>
    <t>30113</t>
  </si>
  <si>
    <t>住房公积金(事业)</t>
  </si>
  <si>
    <t>30199</t>
  </si>
  <si>
    <t>工资及五金等支出（编内聘用）</t>
  </si>
  <si>
    <t>30299</t>
  </si>
  <si>
    <t>50502</t>
  </si>
  <si>
    <t>党建经费</t>
  </si>
  <si>
    <t>基本公用支出（事业）</t>
  </si>
  <si>
    <t>30229</t>
  </si>
  <si>
    <t>福利费</t>
  </si>
  <si>
    <t>30228</t>
  </si>
  <si>
    <t>工会经费</t>
  </si>
  <si>
    <t>30217</t>
  </si>
  <si>
    <t>公务接待费</t>
  </si>
  <si>
    <t>聘用人员公用支出</t>
  </si>
  <si>
    <t>离退休公用支出</t>
  </si>
  <si>
    <t>30302</t>
  </si>
  <si>
    <t>50905</t>
  </si>
  <si>
    <t>退休费</t>
  </si>
  <si>
    <t>30307</t>
  </si>
  <si>
    <t>50901</t>
  </si>
  <si>
    <t>退休医疗补助</t>
  </si>
  <si>
    <t>30305</t>
  </si>
  <si>
    <t>生活补助</t>
  </si>
  <si>
    <t>总计</t>
  </si>
  <si>
    <t>收支预算总表（表一）</t>
  </si>
  <si>
    <t>编制单位：攀枝花市第三十一中小学校</t>
  </si>
  <si>
    <t>单位：元</t>
  </si>
  <si>
    <t>收          入</t>
  </si>
  <si>
    <t>支             出</t>
  </si>
  <si>
    <t>项              目</t>
  </si>
  <si>
    <t>2018年预算数</t>
  </si>
  <si>
    <t>一、当年财政拨款收入</t>
  </si>
  <si>
    <t>一、基本支出</t>
  </si>
  <si>
    <t>二、上级补助收入</t>
  </si>
  <si>
    <t>1、工资福利支出</t>
  </si>
  <si>
    <t>三、事业收入</t>
  </si>
  <si>
    <t>2、日常公用支出</t>
  </si>
  <si>
    <t>四、事业单位经营收入</t>
  </si>
  <si>
    <t xml:space="preserve">   其中：因公出国（境）费</t>
  </si>
  <si>
    <t>五、附属单位上缴收入</t>
  </si>
  <si>
    <t xml:space="preserve">         公务接待费</t>
  </si>
  <si>
    <t>六、其他收入</t>
  </si>
  <si>
    <t xml:space="preserve">         公务用车运行维护费</t>
  </si>
  <si>
    <t xml:space="preserve">         党建经费</t>
  </si>
  <si>
    <t xml:space="preserve">         工会经费</t>
  </si>
  <si>
    <t xml:space="preserve">         福利费</t>
  </si>
  <si>
    <t>3、对个人和家庭的补助支出</t>
  </si>
  <si>
    <t>二、项目支出</t>
  </si>
  <si>
    <t>本  年  收  入  合  计</t>
  </si>
  <si>
    <t>本  年  支  出  合  计</t>
  </si>
  <si>
    <t>七、用事业基金弥补收支差额</t>
  </si>
  <si>
    <t>三、结转下年</t>
  </si>
  <si>
    <t>八、上年结转</t>
  </si>
  <si>
    <t xml:space="preserve">    其中：上年预算内资金结转</t>
  </si>
  <si>
    <t xml:space="preserve">          上年自有资金结转</t>
  </si>
  <si>
    <t xml:space="preserve">          上年其他资金结转</t>
  </si>
  <si>
    <t>收      入      总      计</t>
  </si>
  <si>
    <t>支      出      总      计</t>
  </si>
  <si>
    <t>附表3</t>
  </si>
  <si>
    <t>“三公”经费财政拨款支出预算表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</si>
  <si>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</si>
  <si>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</si>
  <si>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</si>
  <si>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</si>
  <si>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</si>
  <si>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</si>
  <si>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其中：（1）公务用车运行维护费</t>
    </r>
  </si>
  <si>
    <t xml:space="preserve">             （2）公务用车购置费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</si>
</sst>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_);[Red]\(#,##0\)"/>
  </numFmts>
  <fonts count="36">
    <font>
      <sz val="12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仿宋_GB2312"/>
      <charset val="134"/>
    </font>
    <font>
      <sz val="12"/>
      <name val="楷体_GB2312"/>
      <charset val="134"/>
    </font>
    <font>
      <sz val="12"/>
      <name val="宋体"/>
      <charset val="134"/>
      <scheme val="major"/>
    </font>
    <font>
      <sz val="12"/>
      <name val="华文中宋"/>
      <charset val="134"/>
    </font>
    <font>
      <sz val="16"/>
      <color indexed="8"/>
      <name val="宋体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color indexed="8"/>
      <name val="仿宋_GB2312"/>
      <charset val="134"/>
    </font>
    <font>
      <b/>
      <sz val="1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18" borderId="2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9" borderId="2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16" borderId="23" applyNumberFormat="0" applyAlignment="0" applyProtection="0">
      <alignment vertical="center"/>
    </xf>
    <xf numFmtId="0" fontId="26" fillId="16" borderId="21" applyNumberFormat="0" applyAlignment="0" applyProtection="0">
      <alignment vertical="center"/>
    </xf>
    <xf numFmtId="0" fontId="32" fillId="27" borderId="24" applyNumberFormat="0" applyAlignment="0" applyProtection="0">
      <alignment vertical="center"/>
    </xf>
    <xf numFmtId="0" fontId="1" fillId="0" borderId="0"/>
    <xf numFmtId="0" fontId="16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" fontId="35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27" applyAlignment="1">
      <alignment vertical="center"/>
    </xf>
    <xf numFmtId="0" fontId="1" fillId="0" borderId="0" xfId="27"/>
    <xf numFmtId="0" fontId="2" fillId="0" borderId="0" xfId="27" applyFont="1" applyAlignment="1">
      <alignment horizontal="center" vertical="center"/>
    </xf>
    <xf numFmtId="0" fontId="1" fillId="0" borderId="0" xfId="27" applyFont="1" applyAlignment="1"/>
    <xf numFmtId="0" fontId="1" fillId="0" borderId="0" xfId="27" applyFont="1"/>
    <xf numFmtId="177" fontId="3" fillId="0" borderId="1" xfId="51" applyNumberFormat="1" applyFont="1" applyFill="1" applyBorder="1" applyAlignment="1" applyProtection="1">
      <alignment horizontal="left"/>
    </xf>
    <xf numFmtId="0" fontId="1" fillId="0" borderId="0" xfId="27" applyFont="1" applyAlignment="1">
      <alignment horizontal="right" vertical="center"/>
    </xf>
    <xf numFmtId="0" fontId="4" fillId="0" borderId="0" xfId="27" applyFont="1"/>
    <xf numFmtId="0" fontId="1" fillId="0" borderId="2" xfId="27" applyFont="1" applyBorder="1" applyAlignment="1">
      <alignment horizontal="center" vertical="center"/>
    </xf>
    <xf numFmtId="0" fontId="1" fillId="0" borderId="3" xfId="27" applyFont="1" applyBorder="1" applyAlignment="1">
      <alignment horizontal="center" vertical="center"/>
    </xf>
    <xf numFmtId="177" fontId="5" fillId="0" borderId="3" xfId="51" applyNumberFormat="1" applyFont="1" applyFill="1" applyBorder="1" applyAlignment="1" applyProtection="1">
      <alignment horizontal="center" vertical="center" wrapText="1"/>
    </xf>
    <xf numFmtId="0" fontId="1" fillId="0" borderId="3" xfId="27" applyFont="1" applyBorder="1" applyAlignment="1">
      <alignment vertical="center"/>
    </xf>
    <xf numFmtId="176" fontId="1" fillId="0" borderId="4" xfId="27" applyNumberFormat="1" applyFont="1" applyBorder="1" applyAlignment="1">
      <alignment horizontal="center" vertical="center"/>
    </xf>
    <xf numFmtId="0" fontId="6" fillId="0" borderId="0" xfId="27" applyFont="1"/>
    <xf numFmtId="0" fontId="1" fillId="0" borderId="4" xfId="27" applyFont="1" applyBorder="1" applyAlignment="1">
      <alignment vertical="center"/>
    </xf>
    <xf numFmtId="0" fontId="1" fillId="0" borderId="4" xfId="27" applyFont="1" applyBorder="1" applyAlignment="1">
      <alignment horizontal="left" vertical="center" wrapText="1"/>
    </xf>
    <xf numFmtId="0" fontId="1" fillId="0" borderId="5" xfId="27" applyFont="1" applyBorder="1" applyAlignment="1">
      <alignment horizontal="left" vertical="center" wrapText="1"/>
    </xf>
    <xf numFmtId="0" fontId="1" fillId="0" borderId="5" xfId="27" applyFont="1" applyBorder="1" applyAlignment="1">
      <alignment horizontal="center" vertical="center"/>
    </xf>
    <xf numFmtId="1" fontId="7" fillId="0" borderId="0" xfId="50" applyNumberFormat="1" applyFont="1" applyFill="1"/>
    <xf numFmtId="1" fontId="8" fillId="0" borderId="0" xfId="50" applyNumberFormat="1" applyFont="1" applyFill="1"/>
    <xf numFmtId="1" fontId="8" fillId="0" borderId="0" xfId="50" applyNumberFormat="1" applyFont="1" applyFill="1" applyAlignment="1">
      <alignment horizontal="center"/>
    </xf>
    <xf numFmtId="1" fontId="9" fillId="0" borderId="0" xfId="51" applyNumberFormat="1" applyFont="1" applyFill="1" applyAlignment="1">
      <alignment horizontal="left"/>
    </xf>
    <xf numFmtId="1" fontId="9" fillId="0" borderId="0" xfId="51" applyNumberFormat="1" applyFont="1" applyFill="1"/>
    <xf numFmtId="1" fontId="10" fillId="0" borderId="0" xfId="50" applyNumberFormat="1" applyFont="1" applyFill="1"/>
    <xf numFmtId="177" fontId="10" fillId="0" borderId="0" xfId="51" applyNumberFormat="1" applyFont="1" applyFill="1" applyAlignment="1">
      <alignment horizontal="left"/>
    </xf>
    <xf numFmtId="177" fontId="10" fillId="0" borderId="0" xfId="51" applyNumberFormat="1" applyFont="1" applyFill="1" applyAlignment="1">
      <alignment horizontal="center"/>
    </xf>
    <xf numFmtId="177" fontId="9" fillId="0" borderId="0" xfId="51" applyNumberFormat="1" applyFont="1" applyFill="1" applyAlignment="1">
      <alignment horizontal="center" vertical="center"/>
    </xf>
    <xf numFmtId="177" fontId="11" fillId="0" borderId="0" xfId="51" applyNumberFormat="1" applyFont="1" applyFill="1" applyAlignment="1" applyProtection="1">
      <alignment horizontal="center" vertical="center"/>
    </xf>
    <xf numFmtId="1" fontId="12" fillId="0" borderId="0" xfId="51" applyNumberFormat="1" applyFont="1" applyFill="1"/>
    <xf numFmtId="177" fontId="3" fillId="0" borderId="1" xfId="51" applyNumberFormat="1" applyFont="1" applyFill="1" applyBorder="1" applyAlignment="1" applyProtection="1">
      <alignment horizontal="center" vertical="center"/>
    </xf>
    <xf numFmtId="177" fontId="3" fillId="0" borderId="0" xfId="51" applyNumberFormat="1" applyFont="1" applyFill="1" applyAlignment="1">
      <alignment horizontal="left"/>
    </xf>
    <xf numFmtId="177" fontId="3" fillId="0" borderId="0" xfId="51" applyNumberFormat="1" applyFont="1" applyFill="1" applyAlignment="1">
      <alignment horizontal="center"/>
    </xf>
    <xf numFmtId="1" fontId="3" fillId="0" borderId="0" xfId="51" applyNumberFormat="1" applyFont="1" applyFill="1"/>
    <xf numFmtId="177" fontId="3" fillId="0" borderId="6" xfId="51" applyNumberFormat="1" applyFont="1" applyFill="1" applyBorder="1" applyAlignment="1">
      <alignment horizontal="center" vertical="center"/>
    </xf>
    <xf numFmtId="177" fontId="3" fillId="0" borderId="7" xfId="51" applyNumberFormat="1" applyFont="1" applyFill="1" applyBorder="1" applyAlignment="1">
      <alignment horizontal="center" vertical="center"/>
    </xf>
    <xf numFmtId="177" fontId="3" fillId="0" borderId="8" xfId="51" applyNumberFormat="1" applyFont="1" applyFill="1" applyBorder="1" applyAlignment="1">
      <alignment horizontal="center" vertical="center"/>
    </xf>
    <xf numFmtId="1" fontId="3" fillId="0" borderId="0" xfId="51" applyNumberFormat="1" applyFont="1" applyFill="1" applyAlignment="1">
      <alignment horizontal="center"/>
    </xf>
    <xf numFmtId="177" fontId="3" fillId="0" borderId="9" xfId="51" applyNumberFormat="1" applyFont="1" applyFill="1" applyBorder="1" applyAlignment="1">
      <alignment horizontal="center" vertical="center"/>
    </xf>
    <xf numFmtId="177" fontId="3" fillId="0" borderId="10" xfId="51" applyNumberFormat="1" applyFont="1" applyFill="1" applyBorder="1" applyAlignment="1">
      <alignment horizontal="center" vertical="center"/>
    </xf>
    <xf numFmtId="177" fontId="3" fillId="0" borderId="11" xfId="51" applyNumberFormat="1" applyFont="1" applyFill="1" applyBorder="1" applyAlignment="1">
      <alignment horizontal="left" vertical="center"/>
    </xf>
    <xf numFmtId="177" fontId="3" fillId="0" borderId="4" xfId="51" applyNumberFormat="1" applyFont="1" applyFill="1" applyBorder="1" applyAlignment="1" applyProtection="1">
      <alignment horizontal="center" vertical="center" wrapText="1"/>
    </xf>
    <xf numFmtId="177" fontId="3" fillId="0" borderId="12" xfId="51" applyNumberFormat="1" applyFont="1" applyFill="1" applyBorder="1" applyAlignment="1">
      <alignment horizontal="left" vertical="center"/>
    </xf>
    <xf numFmtId="177" fontId="3" fillId="0" borderId="3" xfId="51" applyNumberFormat="1" applyFont="1" applyFill="1" applyBorder="1" applyAlignment="1" applyProtection="1">
      <alignment horizontal="center" vertical="center" wrapText="1"/>
    </xf>
    <xf numFmtId="177" fontId="3" fillId="0" borderId="13" xfId="51" applyNumberFormat="1" applyFont="1" applyFill="1" applyBorder="1" applyAlignment="1" applyProtection="1">
      <alignment horizontal="center" vertical="center" wrapText="1"/>
    </xf>
    <xf numFmtId="0" fontId="8" fillId="0" borderId="0" xfId="51" applyNumberFormat="1" applyFont="1" applyFill="1"/>
    <xf numFmtId="177" fontId="3" fillId="0" borderId="3" xfId="51" applyNumberFormat="1" applyFont="1" applyFill="1" applyBorder="1" applyAlignment="1">
      <alignment horizontal="center" vertical="center" wrapText="1"/>
    </xf>
    <xf numFmtId="177" fontId="3" fillId="0" borderId="14" xfId="51" applyNumberFormat="1" applyFont="1" applyFill="1" applyBorder="1" applyAlignment="1">
      <alignment horizontal="center" vertical="center" wrapText="1"/>
    </xf>
    <xf numFmtId="177" fontId="3" fillId="0" borderId="9" xfId="51" applyNumberFormat="1" applyFont="1" applyFill="1" applyBorder="1" applyAlignment="1">
      <alignment horizontal="left" vertical="center"/>
    </xf>
    <xf numFmtId="177" fontId="3" fillId="0" borderId="15" xfId="51" applyNumberFormat="1" applyFont="1" applyFill="1" applyBorder="1" applyAlignment="1">
      <alignment horizontal="center" vertical="center" wrapText="1"/>
    </xf>
    <xf numFmtId="177" fontId="3" fillId="0" borderId="3" xfId="51" applyNumberFormat="1" applyFont="1" applyFill="1" applyBorder="1" applyAlignment="1">
      <alignment horizontal="center" vertical="center"/>
    </xf>
    <xf numFmtId="177" fontId="3" fillId="0" borderId="16" xfId="51" applyNumberFormat="1" applyFont="1" applyFill="1" applyBorder="1" applyAlignment="1">
      <alignment horizontal="left" vertical="center"/>
    </xf>
    <xf numFmtId="177" fontId="3" fillId="0" borderId="17" xfId="51" applyNumberFormat="1" applyFont="1" applyFill="1" applyBorder="1" applyAlignment="1">
      <alignment horizontal="center" vertical="center" wrapText="1"/>
    </xf>
    <xf numFmtId="177" fontId="3" fillId="0" borderId="9" xfId="51" applyNumberFormat="1" applyFont="1" applyFill="1" applyBorder="1" applyAlignment="1">
      <alignment horizontal="center" vertical="center" wrapText="1"/>
    </xf>
    <xf numFmtId="177" fontId="13" fillId="0" borderId="0" xfId="51" applyNumberFormat="1" applyFont="1" applyFill="1" applyAlignment="1">
      <alignment horizontal="center"/>
    </xf>
    <xf numFmtId="177" fontId="8" fillId="0" borderId="0" xfId="51" applyNumberFormat="1" applyFont="1" applyFill="1" applyAlignment="1">
      <alignment horizontal="left"/>
    </xf>
    <xf numFmtId="177" fontId="8" fillId="0" borderId="0" xfId="51" applyNumberFormat="1" applyFont="1" applyFill="1" applyAlignment="1">
      <alignment horizontal="center"/>
    </xf>
    <xf numFmtId="0" fontId="3" fillId="0" borderId="0" xfId="51" applyNumberFormat="1" applyFont="1" applyFill="1" applyAlignment="1">
      <alignment horizontal="left"/>
    </xf>
    <xf numFmtId="0" fontId="3" fillId="0" borderId="0" xfId="51" applyNumberFormat="1" applyFont="1" applyFill="1" applyAlignment="1">
      <alignment horizontal="left" vertical="top" wrapText="1"/>
    </xf>
    <xf numFmtId="0" fontId="8" fillId="0" borderId="0" xfId="51" applyNumberFormat="1" applyFont="1" applyFill="1" applyAlignment="1">
      <alignment horizontal="left" vertical="center" wrapText="1"/>
    </xf>
    <xf numFmtId="1" fontId="3" fillId="0" borderId="0" xfId="51" applyNumberFormat="1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14" fillId="0" borderId="0" xfId="0" applyFont="1" applyProtection="1"/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2" borderId="3" xfId="0" applyFont="1" applyFill="1" applyBorder="1" applyProtection="1">
      <protection locked="0"/>
    </xf>
    <xf numFmtId="0" fontId="0" fillId="0" borderId="3" xfId="0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5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上会人大报表" xfId="50"/>
    <cellStyle name="千位分隔[0]_上会人大报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H5" sqref="H5"/>
    </sheetView>
  </sheetViews>
  <sheetFormatPr defaultColWidth="8" defaultRowHeight="14.25" outlineLevelCol="6"/>
  <cols>
    <col min="1" max="1" width="32.375" style="63" customWidth="1"/>
    <col min="2" max="2" width="21.25" style="63" customWidth="1"/>
    <col min="3" max="3" width="22.625" style="63" customWidth="1"/>
    <col min="4" max="4" width="24.5" style="63" customWidth="1"/>
    <col min="5" max="5" width="18.625" style="63" customWidth="1"/>
    <col min="6" max="6" width="17.125" style="63" customWidth="1"/>
    <col min="7" max="16384" width="8" style="63"/>
  </cols>
  <sheetData>
    <row r="1" ht="24" customHeight="1" spans="1:1">
      <c r="A1" s="64" t="s">
        <v>0</v>
      </c>
    </row>
    <row r="2" ht="12.75" customHeight="1" spans="1:1">
      <c r="A2" s="63" t="s">
        <v>1</v>
      </c>
    </row>
    <row r="3" spans="1:7">
      <c r="A3" s="63" t="s">
        <v>2</v>
      </c>
      <c r="B3" s="63" t="s">
        <v>3</v>
      </c>
      <c r="C3" s="63" t="s">
        <v>4</v>
      </c>
      <c r="D3" s="63" t="s">
        <v>5</v>
      </c>
      <c r="E3" s="63" t="s">
        <v>6</v>
      </c>
      <c r="F3" s="63" t="s">
        <v>7</v>
      </c>
      <c r="G3" s="63" t="s">
        <v>8</v>
      </c>
    </row>
    <row r="5" s="62" customFormat="1" ht="38.25" customHeight="1" spans="1:7">
      <c r="A5" s="65" t="s">
        <v>9</v>
      </c>
      <c r="B5" s="66" t="s">
        <v>10</v>
      </c>
      <c r="C5" s="67" t="s">
        <v>11</v>
      </c>
      <c r="D5" s="67" t="s">
        <v>12</v>
      </c>
      <c r="E5" s="65" t="s">
        <v>13</v>
      </c>
      <c r="F5" s="65">
        <v>10426644</v>
      </c>
      <c r="G5" s="68"/>
    </row>
    <row r="6" s="62" customFormat="1" ht="38.25" customHeight="1" spans="1:7">
      <c r="A6" s="65" t="s">
        <v>9</v>
      </c>
      <c r="B6" s="66" t="s">
        <v>10</v>
      </c>
      <c r="C6" s="67" t="s">
        <v>14</v>
      </c>
      <c r="D6" s="67" t="s">
        <v>12</v>
      </c>
      <c r="E6" s="65" t="s">
        <v>15</v>
      </c>
      <c r="F6" s="65">
        <v>6479244</v>
      </c>
      <c r="G6" s="68"/>
    </row>
    <row r="7" s="62" customFormat="1" ht="38.25" customHeight="1" spans="1:7">
      <c r="A7" s="65" t="s">
        <v>9</v>
      </c>
      <c r="B7" s="66" t="s">
        <v>10</v>
      </c>
      <c r="C7" s="67" t="s">
        <v>14</v>
      </c>
      <c r="D7" s="67" t="s">
        <v>12</v>
      </c>
      <c r="E7" s="65" t="s">
        <v>15</v>
      </c>
      <c r="F7" s="65">
        <v>2363349</v>
      </c>
      <c r="G7" s="68"/>
    </row>
    <row r="8" s="62" customFormat="1" ht="38.25" customHeight="1" spans="1:7">
      <c r="A8" s="65" t="s">
        <v>9</v>
      </c>
      <c r="B8" s="66" t="s">
        <v>10</v>
      </c>
      <c r="C8" s="67" t="s">
        <v>14</v>
      </c>
      <c r="D8" s="67" t="s">
        <v>12</v>
      </c>
      <c r="E8" s="65" t="s">
        <v>15</v>
      </c>
      <c r="F8" s="65">
        <v>1530668</v>
      </c>
      <c r="G8" s="68"/>
    </row>
    <row r="9" s="62" customFormat="1" ht="38.25" customHeight="1" spans="1:7">
      <c r="A9" s="65" t="s">
        <v>9</v>
      </c>
      <c r="B9" s="66" t="s">
        <v>16</v>
      </c>
      <c r="C9" s="67" t="s">
        <v>17</v>
      </c>
      <c r="D9" s="67" t="s">
        <v>12</v>
      </c>
      <c r="E9" s="65" t="s">
        <v>18</v>
      </c>
      <c r="F9" s="65">
        <v>3853847</v>
      </c>
      <c r="G9" s="68"/>
    </row>
    <row r="10" s="62" customFormat="1" ht="38.25" customHeight="1" spans="1:7">
      <c r="A10" s="65" t="s">
        <v>9</v>
      </c>
      <c r="B10" s="66" t="s">
        <v>19</v>
      </c>
      <c r="C10" s="67" t="s">
        <v>20</v>
      </c>
      <c r="D10" s="67" t="s">
        <v>12</v>
      </c>
      <c r="E10" s="65" t="s">
        <v>21</v>
      </c>
      <c r="F10" s="65">
        <v>1445193</v>
      </c>
      <c r="G10" s="68"/>
    </row>
    <row r="11" s="62" customFormat="1" ht="38.25" customHeight="1" spans="1:7">
      <c r="A11" s="65" t="s">
        <v>9</v>
      </c>
      <c r="B11" s="66" t="s">
        <v>10</v>
      </c>
      <c r="C11" s="67" t="s">
        <v>22</v>
      </c>
      <c r="D11" s="67" t="s">
        <v>12</v>
      </c>
      <c r="E11" s="65" t="s">
        <v>23</v>
      </c>
      <c r="F11" s="65">
        <v>289039</v>
      </c>
      <c r="G11" s="68"/>
    </row>
    <row r="12" s="62" customFormat="1" ht="38.25" customHeight="1" spans="1:7">
      <c r="A12" s="65" t="s">
        <v>9</v>
      </c>
      <c r="B12" s="66" t="s">
        <v>24</v>
      </c>
      <c r="C12" s="67" t="s">
        <v>25</v>
      </c>
      <c r="D12" s="67" t="s">
        <v>12</v>
      </c>
      <c r="E12" s="65" t="s">
        <v>26</v>
      </c>
      <c r="F12" s="65">
        <v>174400</v>
      </c>
      <c r="G12" s="68"/>
    </row>
    <row r="13" s="62" customFormat="1" ht="38.25" customHeight="1" spans="1:7">
      <c r="A13" s="65" t="s">
        <v>9</v>
      </c>
      <c r="B13" s="66" t="s">
        <v>27</v>
      </c>
      <c r="C13" s="67" t="s">
        <v>28</v>
      </c>
      <c r="D13" s="67" t="s">
        <v>12</v>
      </c>
      <c r="E13" s="65" t="s">
        <v>29</v>
      </c>
      <c r="F13" s="65">
        <v>2417136</v>
      </c>
      <c r="G13" s="68"/>
    </row>
    <row r="14" s="62" customFormat="1" ht="38.25" customHeight="1" spans="1:7">
      <c r="A14" s="65" t="s">
        <v>9</v>
      </c>
      <c r="B14" s="66" t="s">
        <v>10</v>
      </c>
      <c r="C14" s="67" t="s">
        <v>30</v>
      </c>
      <c r="D14" s="67" t="s">
        <v>12</v>
      </c>
      <c r="E14" s="65" t="s">
        <v>31</v>
      </c>
      <c r="F14" s="65">
        <v>114000</v>
      </c>
      <c r="G14" s="68"/>
    </row>
    <row r="15" s="62" customFormat="1" ht="38.25" customHeight="1" spans="1:7">
      <c r="A15" s="65" t="s">
        <v>9</v>
      </c>
      <c r="B15" s="66" t="s">
        <v>10</v>
      </c>
      <c r="C15" s="67" t="s">
        <v>32</v>
      </c>
      <c r="D15" s="67" t="s">
        <v>33</v>
      </c>
      <c r="E15" s="65" t="s">
        <v>34</v>
      </c>
      <c r="F15" s="65">
        <v>52133</v>
      </c>
      <c r="G15" s="68"/>
    </row>
    <row r="16" s="62" customFormat="1" ht="38.25" customHeight="1" spans="1:7">
      <c r="A16" s="65" t="s">
        <v>9</v>
      </c>
      <c r="B16" s="66" t="s">
        <v>10</v>
      </c>
      <c r="C16" s="67" t="s">
        <v>32</v>
      </c>
      <c r="D16" s="67" t="s">
        <v>33</v>
      </c>
      <c r="E16" s="65" t="s">
        <v>35</v>
      </c>
      <c r="F16" s="65">
        <v>78360</v>
      </c>
      <c r="G16" s="68"/>
    </row>
    <row r="17" s="62" customFormat="1" ht="38.25" customHeight="1" spans="1:7">
      <c r="A17" s="65" t="s">
        <v>9</v>
      </c>
      <c r="B17" s="66" t="s">
        <v>10</v>
      </c>
      <c r="C17" s="67" t="s">
        <v>36</v>
      </c>
      <c r="D17" s="67" t="s">
        <v>33</v>
      </c>
      <c r="E17" s="65" t="s">
        <v>37</v>
      </c>
      <c r="F17" s="65">
        <v>156400</v>
      </c>
      <c r="G17" s="68"/>
    </row>
    <row r="18" s="62" customFormat="1" ht="38.25" customHeight="1" spans="1:7">
      <c r="A18" s="65" t="s">
        <v>9</v>
      </c>
      <c r="B18" s="66" t="s">
        <v>10</v>
      </c>
      <c r="C18" s="67" t="s">
        <v>38</v>
      </c>
      <c r="D18" s="67" t="s">
        <v>33</v>
      </c>
      <c r="E18" s="65" t="s">
        <v>39</v>
      </c>
      <c r="F18" s="65">
        <v>231231</v>
      </c>
      <c r="G18" s="68"/>
    </row>
    <row r="19" s="62" customFormat="1" ht="38.25" customHeight="1" spans="1:7">
      <c r="A19" s="65" t="s">
        <v>9</v>
      </c>
      <c r="B19" s="66" t="s">
        <v>10</v>
      </c>
      <c r="C19" s="67" t="s">
        <v>40</v>
      </c>
      <c r="D19" s="67" t="s">
        <v>33</v>
      </c>
      <c r="E19" s="65" t="s">
        <v>41</v>
      </c>
      <c r="F19" s="65">
        <v>1100</v>
      </c>
      <c r="G19" s="68"/>
    </row>
    <row r="20" s="62" customFormat="1" ht="38.25" customHeight="1" spans="1:7">
      <c r="A20" s="65" t="s">
        <v>9</v>
      </c>
      <c r="B20" s="66" t="s">
        <v>10</v>
      </c>
      <c r="C20" s="67" t="s">
        <v>32</v>
      </c>
      <c r="D20" s="67" t="s">
        <v>33</v>
      </c>
      <c r="E20" s="65" t="s">
        <v>42</v>
      </c>
      <c r="F20" s="65">
        <v>1200</v>
      </c>
      <c r="G20" s="68"/>
    </row>
    <row r="21" s="62" customFormat="1" ht="38.25" customHeight="1" spans="1:7">
      <c r="A21" s="65" t="s">
        <v>9</v>
      </c>
      <c r="B21" s="66" t="s">
        <v>10</v>
      </c>
      <c r="C21" s="67" t="s">
        <v>32</v>
      </c>
      <c r="D21" s="67" t="s">
        <v>33</v>
      </c>
      <c r="E21" s="65" t="s">
        <v>43</v>
      </c>
      <c r="F21" s="65">
        <v>34000</v>
      </c>
      <c r="G21" s="68"/>
    </row>
    <row r="22" s="62" customFormat="1" ht="38.25" customHeight="1" spans="1:7">
      <c r="A22" s="65" t="s">
        <v>9</v>
      </c>
      <c r="B22" s="66" t="s">
        <v>10</v>
      </c>
      <c r="C22" s="67" t="s">
        <v>32</v>
      </c>
      <c r="D22" s="67" t="s">
        <v>33</v>
      </c>
      <c r="E22" s="65" t="s">
        <v>34</v>
      </c>
      <c r="F22" s="65">
        <v>10156</v>
      </c>
      <c r="G22" s="68"/>
    </row>
    <row r="23" s="62" customFormat="1" ht="38.25" customHeight="1" spans="1:7">
      <c r="A23" s="65" t="s">
        <v>9</v>
      </c>
      <c r="B23" s="66" t="s">
        <v>10</v>
      </c>
      <c r="C23" s="67" t="s">
        <v>36</v>
      </c>
      <c r="D23" s="67" t="s">
        <v>33</v>
      </c>
      <c r="E23" s="65" t="s">
        <v>37</v>
      </c>
      <c r="F23" s="65">
        <v>30467</v>
      </c>
      <c r="G23" s="68"/>
    </row>
    <row r="24" s="62" customFormat="1" ht="38.25" customHeight="1" spans="1:7">
      <c r="A24" s="65" t="s">
        <v>9</v>
      </c>
      <c r="B24" s="66" t="s">
        <v>10</v>
      </c>
      <c r="C24" s="67" t="s">
        <v>44</v>
      </c>
      <c r="D24" s="67" t="s">
        <v>45</v>
      </c>
      <c r="E24" s="65" t="s">
        <v>46</v>
      </c>
      <c r="F24" s="65">
        <v>667157</v>
      </c>
      <c r="G24" s="68"/>
    </row>
    <row r="25" s="62" customFormat="1" ht="38.25" customHeight="1" spans="1:7">
      <c r="A25" s="65" t="s">
        <v>9</v>
      </c>
      <c r="B25" s="66" t="s">
        <v>24</v>
      </c>
      <c r="C25" s="67" t="s">
        <v>47</v>
      </c>
      <c r="D25" s="67" t="s">
        <v>48</v>
      </c>
      <c r="E25" s="65" t="s">
        <v>49</v>
      </c>
      <c r="F25" s="65">
        <v>68000</v>
      </c>
      <c r="G25" s="68"/>
    </row>
    <row r="26" s="62" customFormat="1" ht="38.25" customHeight="1" spans="1:7">
      <c r="A26" s="65" t="s">
        <v>9</v>
      </c>
      <c r="B26" s="66" t="s">
        <v>10</v>
      </c>
      <c r="C26" s="67" t="s">
        <v>50</v>
      </c>
      <c r="D26" s="67" t="s">
        <v>48</v>
      </c>
      <c r="E26" s="65" t="s">
        <v>51</v>
      </c>
      <c r="F26" s="65">
        <v>10776</v>
      </c>
      <c r="G26" s="68"/>
    </row>
    <row r="27" ht="29.25" customHeight="1" spans="1:7">
      <c r="A27" s="69" t="s">
        <v>52</v>
      </c>
      <c r="B27" s="70"/>
      <c r="C27" s="70"/>
      <c r="D27" s="70"/>
      <c r="E27" s="70"/>
      <c r="F27" s="70">
        <v>30434500</v>
      </c>
      <c r="G27" s="70"/>
    </row>
    <row r="28" ht="21" customHeight="1"/>
  </sheetData>
  <mergeCells count="9">
    <mergeCell ref="A1:F1"/>
    <mergeCell ref="A2:G2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21"/>
  <sheetViews>
    <sheetView workbookViewId="0">
      <selection activeCell="A3" sqref="A3"/>
    </sheetView>
  </sheetViews>
  <sheetFormatPr defaultColWidth="20.5" defaultRowHeight="18" customHeight="1"/>
  <cols>
    <col min="1" max="1" width="31.125" style="23" customWidth="1"/>
    <col min="2" max="2" width="15.75" style="24" customWidth="1"/>
    <col min="3" max="3" width="31.75" style="23" customWidth="1"/>
    <col min="4" max="4" width="18.25" style="24" customWidth="1"/>
    <col min="5" max="248" width="20.5" style="24" customWidth="1"/>
    <col min="249" max="16384" width="20.5" style="25"/>
  </cols>
  <sheetData>
    <row r="1" ht="17.25" customHeight="1" spans="1:4">
      <c r="A1" s="26"/>
      <c r="B1" s="27"/>
      <c r="C1" s="26"/>
      <c r="D1" s="28"/>
    </row>
    <row r="2" s="20" customFormat="1" ht="25.5" customHeight="1" spans="1:248">
      <c r="A2" s="29" t="s">
        <v>53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</row>
    <row r="3" s="21" customFormat="1" ht="25.5" customHeight="1" spans="1:248">
      <c r="A3" s="7" t="s">
        <v>54</v>
      </c>
      <c r="B3" s="31"/>
      <c r="C3" s="32"/>
      <c r="D3" s="33" t="s">
        <v>55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</row>
    <row r="4" s="22" customFormat="1" ht="25.5" customHeight="1" spans="1:248">
      <c r="A4" s="35" t="s">
        <v>56</v>
      </c>
      <c r="B4" s="36"/>
      <c r="C4" s="37" t="s">
        <v>57</v>
      </c>
      <c r="D4" s="36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</row>
    <row r="5" s="22" customFormat="1" ht="25.5" customHeight="1" spans="1:248">
      <c r="A5" s="39" t="s">
        <v>58</v>
      </c>
      <c r="B5" s="40" t="s">
        <v>59</v>
      </c>
      <c r="C5" s="39" t="s">
        <v>58</v>
      </c>
      <c r="D5" s="40" t="s">
        <v>59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</row>
    <row r="6" s="21" customFormat="1" ht="25.5" customHeight="1" spans="1:248">
      <c r="A6" s="41" t="s">
        <v>60</v>
      </c>
      <c r="B6" s="42">
        <v>30434500</v>
      </c>
      <c r="C6" s="43" t="s">
        <v>61</v>
      </c>
      <c r="D6" s="44">
        <f>D7+D8+D15</f>
        <v>30434500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</row>
    <row r="7" s="21" customFormat="1" ht="25.5" customHeight="1" spans="1:248">
      <c r="A7" s="41" t="s">
        <v>62</v>
      </c>
      <c r="B7" s="42">
        <v>0</v>
      </c>
      <c r="C7" s="43" t="s">
        <v>63</v>
      </c>
      <c r="D7" s="45">
        <v>29161520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</row>
    <row r="8" s="21" customFormat="1" ht="25.5" customHeight="1" spans="1:248">
      <c r="A8" s="41" t="s">
        <v>64</v>
      </c>
      <c r="B8" s="42">
        <v>0</v>
      </c>
      <c r="C8" s="43" t="s">
        <v>65</v>
      </c>
      <c r="D8" s="42">
        <v>595047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</row>
    <row r="9" s="21" customFormat="1" ht="25.5" customHeight="1" spans="1:248">
      <c r="A9" s="41" t="s">
        <v>66</v>
      </c>
      <c r="B9" s="42">
        <v>0</v>
      </c>
      <c r="C9" s="43" t="s">
        <v>67</v>
      </c>
      <c r="D9" s="4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</row>
    <row r="10" s="21" customFormat="1" ht="25.5" customHeight="1" spans="1:248">
      <c r="A10" s="41" t="s">
        <v>68</v>
      </c>
      <c r="B10" s="42"/>
      <c r="C10" s="43" t="s">
        <v>69</v>
      </c>
      <c r="D10" s="44">
        <v>1100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</row>
    <row r="11" s="21" customFormat="1" ht="25.5" customHeight="1" spans="1:248">
      <c r="A11" s="41" t="s">
        <v>70</v>
      </c>
      <c r="B11" s="42"/>
      <c r="C11" s="43" t="s">
        <v>71</v>
      </c>
      <c r="D11" s="44"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</row>
    <row r="12" s="21" customFormat="1" ht="25.5" customHeight="1" spans="1:248">
      <c r="A12" s="41"/>
      <c r="B12" s="42"/>
      <c r="C12" s="43" t="s">
        <v>72</v>
      </c>
      <c r="D12" s="44">
        <v>62289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</row>
    <row r="13" s="21" customFormat="1" ht="25.5" customHeight="1" spans="1:248">
      <c r="A13" s="41"/>
      <c r="B13" s="42"/>
      <c r="C13" s="43" t="s">
        <v>73</v>
      </c>
      <c r="D13" s="44">
        <v>231231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</row>
    <row r="14" s="21" customFormat="1" ht="25.5" customHeight="1" spans="1:248">
      <c r="A14" s="41"/>
      <c r="B14" s="42"/>
      <c r="C14" s="43" t="s">
        <v>74</v>
      </c>
      <c r="D14" s="44">
        <v>186867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</row>
    <row r="15" s="21" customFormat="1" ht="25.5" customHeight="1" spans="1:248">
      <c r="A15" s="41"/>
      <c r="B15" s="42">
        <v>0</v>
      </c>
      <c r="C15" s="43" t="s">
        <v>75</v>
      </c>
      <c r="D15" s="44">
        <v>677933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</row>
    <row r="16" s="21" customFormat="1" ht="25.5" customHeight="1" spans="1:248">
      <c r="A16" s="41"/>
      <c r="B16" s="42"/>
      <c r="C16" s="43" t="s">
        <v>76</v>
      </c>
      <c r="D16" s="44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</row>
    <row r="17" s="21" customFormat="1" ht="25.5" customHeight="1" spans="1:248">
      <c r="A17" s="41"/>
      <c r="B17" s="47"/>
      <c r="C17" s="43"/>
      <c r="D17" s="48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</row>
    <row r="18" s="21" customFormat="1" ht="25.5" customHeight="1" spans="1:248">
      <c r="A18" s="49" t="s">
        <v>77</v>
      </c>
      <c r="B18" s="50">
        <f>SUM(B6:B11)</f>
        <v>30434500</v>
      </c>
      <c r="C18" s="49" t="s">
        <v>78</v>
      </c>
      <c r="D18" s="51">
        <f>SUM(D6)+SUM(D16)</f>
        <v>30434500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</row>
    <row r="19" s="21" customFormat="1" ht="25.5" customHeight="1" spans="1:248">
      <c r="A19" s="41" t="s">
        <v>79</v>
      </c>
      <c r="B19" s="42">
        <v>0</v>
      </c>
      <c r="C19" s="43" t="s">
        <v>80</v>
      </c>
      <c r="D19" s="42">
        <f>B25-D18</f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</row>
    <row r="20" s="21" customFormat="1" ht="25.5" customHeight="1" spans="1:248">
      <c r="A20" s="41" t="s">
        <v>81</v>
      </c>
      <c r="B20" s="42">
        <v>0</v>
      </c>
      <c r="C20" s="43"/>
      <c r="D20" s="42"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</row>
    <row r="21" s="21" customFormat="1" ht="25.5" customHeight="1" spans="1:248">
      <c r="A21" s="41" t="s">
        <v>82</v>
      </c>
      <c r="B21" s="42">
        <v>0</v>
      </c>
      <c r="C21" s="43"/>
      <c r="D21" s="42"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</row>
    <row r="22" s="21" customFormat="1" ht="25.5" customHeight="1" spans="1:248">
      <c r="A22" s="41" t="s">
        <v>83</v>
      </c>
      <c r="B22" s="42">
        <v>0</v>
      </c>
      <c r="C22" s="43"/>
      <c r="D22" s="42"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</row>
    <row r="23" s="21" customFormat="1" ht="25.5" customHeight="1" spans="1:248">
      <c r="A23" s="41" t="s">
        <v>84</v>
      </c>
      <c r="B23" s="44">
        <v>0</v>
      </c>
      <c r="C23" s="52"/>
      <c r="D23" s="47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</row>
    <row r="24" s="21" customFormat="1" ht="25.5" customHeight="1" spans="1:248">
      <c r="A24" s="49"/>
      <c r="B24" s="53"/>
      <c r="C24" s="49"/>
      <c r="D24" s="54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</row>
    <row r="25" s="21" customFormat="1" ht="25.5" customHeight="1" spans="1:248">
      <c r="A25" s="49" t="s">
        <v>85</v>
      </c>
      <c r="B25" s="54">
        <f>B18+B19+B20</f>
        <v>30434500</v>
      </c>
      <c r="C25" s="49" t="s">
        <v>86</v>
      </c>
      <c r="D25" s="54">
        <f>D18+D19</f>
        <v>30434500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</row>
    <row r="26" s="21" customFormat="1" customHeight="1" spans="1:248">
      <c r="A26" s="32"/>
      <c r="B26" s="55"/>
      <c r="C26" s="56"/>
      <c r="D26" s="57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</row>
    <row r="27" s="21" customFormat="1" customHeight="1" spans="1:248">
      <c r="A27" s="32"/>
      <c r="B27" s="55"/>
      <c r="C27" s="56"/>
      <c r="D27" s="5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</row>
    <row r="28" s="21" customFormat="1" customHeight="1" spans="1:248">
      <c r="A28" s="32"/>
      <c r="B28" s="55"/>
      <c r="C28" s="56"/>
      <c r="D28" s="57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</row>
    <row r="29" s="21" customFormat="1" customHeight="1" spans="1:248">
      <c r="A29" s="32"/>
      <c r="B29" s="55"/>
      <c r="C29" s="56"/>
      <c r="D29" s="5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</row>
    <row r="30" s="21" customFormat="1" customHeight="1" spans="1:248">
      <c r="A30" s="58"/>
      <c r="B30" s="58"/>
      <c r="C30" s="58"/>
      <c r="D30" s="58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</row>
    <row r="31" s="21" customFormat="1" customHeight="1" spans="1:248">
      <c r="A31" s="59"/>
      <c r="B31" s="59"/>
      <c r="C31" s="59"/>
      <c r="D31" s="59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</row>
    <row r="32" s="21" customFormat="1" customHeight="1" spans="1:248">
      <c r="A32" s="60"/>
      <c r="B32" s="60"/>
      <c r="C32" s="60"/>
      <c r="D32" s="60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</row>
    <row r="33" s="21" customFormat="1" customHeight="1" spans="1:248">
      <c r="A33" s="60"/>
      <c r="B33" s="60"/>
      <c r="C33" s="60"/>
      <c r="D33" s="60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</row>
    <row r="34" s="21" customFormat="1" customHeight="1" spans="1:248">
      <c r="A34" s="61"/>
      <c r="B34" s="34"/>
      <c r="C34" s="61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</row>
    <row r="35" s="21" customFormat="1" customHeight="1" spans="1:248">
      <c r="A35" s="61"/>
      <c r="B35" s="34"/>
      <c r="C35" s="61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</row>
    <row r="36" s="21" customFormat="1" customHeight="1" spans="1:248">
      <c r="A36" s="61"/>
      <c r="B36" s="34"/>
      <c r="C36" s="61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</row>
    <row r="37" s="21" customFormat="1" customHeight="1" spans="1:248">
      <c r="A37" s="61"/>
      <c r="B37" s="34"/>
      <c r="C37" s="61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</row>
    <row r="38" s="21" customFormat="1" customHeight="1" spans="1:248">
      <c r="A38" s="61"/>
      <c r="B38" s="34"/>
      <c r="C38" s="61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="21" customFormat="1" customHeight="1" spans="1:248">
      <c r="A39" s="61"/>
      <c r="B39" s="34"/>
      <c r="C39" s="61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</row>
    <row r="40" s="21" customFormat="1" customHeight="1" spans="1:248">
      <c r="A40" s="61"/>
      <c r="B40" s="34"/>
      <c r="C40" s="61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</row>
    <row r="41" s="21" customFormat="1" customHeight="1" spans="1:248">
      <c r="A41" s="61"/>
      <c r="B41" s="34"/>
      <c r="C41" s="6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</row>
    <row r="42" s="21" customFormat="1" customHeight="1" spans="1:248">
      <c r="A42" s="61"/>
      <c r="B42" s="34"/>
      <c r="C42" s="61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</row>
    <row r="43" s="21" customFormat="1" customHeight="1" spans="1:248">
      <c r="A43" s="61"/>
      <c r="B43" s="34"/>
      <c r="C43" s="61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</row>
    <row r="44" s="21" customFormat="1" customHeight="1" spans="1:248">
      <c r="A44" s="61"/>
      <c r="B44" s="34"/>
      <c r="C44" s="61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</row>
    <row r="45" s="21" customFormat="1" customHeight="1" spans="1:248">
      <c r="A45" s="61"/>
      <c r="B45" s="34"/>
      <c r="C45" s="61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</row>
    <row r="46" s="21" customFormat="1" customHeight="1" spans="1:248">
      <c r="A46" s="61"/>
      <c r="B46" s="34"/>
      <c r="C46" s="61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</row>
    <row r="47" s="21" customFormat="1" customHeight="1" spans="1:248">
      <c r="A47" s="61"/>
      <c r="B47" s="34"/>
      <c r="C47" s="61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</row>
    <row r="48" s="21" customFormat="1" customHeight="1" spans="1:248">
      <c r="A48" s="61"/>
      <c r="B48" s="34"/>
      <c r="C48" s="61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</row>
    <row r="49" s="21" customFormat="1" customHeight="1" spans="1:248">
      <c r="A49" s="61"/>
      <c r="B49" s="34"/>
      <c r="C49" s="61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</row>
    <row r="50" s="21" customFormat="1" customHeight="1" spans="1:248">
      <c r="A50" s="61"/>
      <c r="B50" s="34"/>
      <c r="C50" s="61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</row>
    <row r="51" s="21" customFormat="1" customHeight="1" spans="1:248">
      <c r="A51" s="61"/>
      <c r="B51" s="34"/>
      <c r="C51" s="61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</row>
    <row r="52" s="21" customFormat="1" customHeight="1" spans="1:248">
      <c r="A52" s="61"/>
      <c r="B52" s="34"/>
      <c r="C52" s="61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</row>
    <row r="53" s="21" customFormat="1" customHeight="1" spans="1:248">
      <c r="A53" s="61"/>
      <c r="B53" s="34"/>
      <c r="C53" s="6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</row>
    <row r="54" s="21" customFormat="1" customHeight="1" spans="1:248">
      <c r="A54" s="61"/>
      <c r="B54" s="34"/>
      <c r="C54" s="6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</row>
    <row r="55" s="21" customFormat="1" customHeight="1" spans="1:248">
      <c r="A55" s="61"/>
      <c r="B55" s="34"/>
      <c r="C55" s="61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</row>
    <row r="56" s="21" customFormat="1" customHeight="1" spans="1:248">
      <c r="A56" s="61"/>
      <c r="B56" s="34"/>
      <c r="C56" s="61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</row>
    <row r="57" s="21" customFormat="1" customHeight="1" spans="1:248">
      <c r="A57" s="61"/>
      <c r="B57" s="34"/>
      <c r="C57" s="61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</row>
    <row r="58" s="21" customFormat="1" customHeight="1" spans="1:248">
      <c r="A58" s="61"/>
      <c r="B58" s="34"/>
      <c r="C58" s="61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</row>
    <row r="59" s="21" customFormat="1" customHeight="1" spans="1:248">
      <c r="A59" s="61"/>
      <c r="B59" s="34"/>
      <c r="C59" s="61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</row>
    <row r="60" s="21" customFormat="1" customHeight="1" spans="1:248">
      <c r="A60" s="61"/>
      <c r="B60" s="34"/>
      <c r="C60" s="61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</row>
    <row r="61" s="21" customFormat="1" customHeight="1" spans="1:248">
      <c r="A61" s="61"/>
      <c r="B61" s="34"/>
      <c r="C61" s="61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</row>
    <row r="62" s="21" customFormat="1" customHeight="1" spans="1:248">
      <c r="A62" s="61"/>
      <c r="B62" s="34"/>
      <c r="C62" s="61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</row>
    <row r="63" s="21" customFormat="1" customHeight="1" spans="1:248">
      <c r="A63" s="61"/>
      <c r="B63" s="34"/>
      <c r="C63" s="61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</row>
    <row r="64" s="21" customFormat="1" customHeight="1" spans="1:248">
      <c r="A64" s="61"/>
      <c r="B64" s="34"/>
      <c r="C64" s="61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</row>
    <row r="65" s="21" customFormat="1" customHeight="1" spans="1:248">
      <c r="A65" s="61"/>
      <c r="B65" s="34"/>
      <c r="C65" s="61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</row>
    <row r="66" s="21" customFormat="1" customHeight="1" spans="1:248">
      <c r="A66" s="61"/>
      <c r="B66" s="34"/>
      <c r="C66" s="61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</row>
    <row r="67" s="21" customFormat="1" customHeight="1" spans="1:248">
      <c r="A67" s="61"/>
      <c r="B67" s="34"/>
      <c r="C67" s="61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</row>
    <row r="68" s="21" customFormat="1" customHeight="1" spans="1:248">
      <c r="A68" s="61"/>
      <c r="B68" s="34"/>
      <c r="C68" s="61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</row>
    <row r="69" s="21" customFormat="1" customHeight="1" spans="1:248">
      <c r="A69" s="61"/>
      <c r="B69" s="34"/>
      <c r="C69" s="61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</row>
    <row r="70" s="21" customFormat="1" customHeight="1" spans="1:248">
      <c r="A70" s="61"/>
      <c r="B70" s="34"/>
      <c r="C70" s="61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</row>
    <row r="71" s="21" customFormat="1" customHeight="1" spans="1:248">
      <c r="A71" s="61"/>
      <c r="B71" s="34"/>
      <c r="C71" s="6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</row>
    <row r="72" s="21" customFormat="1" customHeight="1" spans="1:248">
      <c r="A72" s="61"/>
      <c r="B72" s="34"/>
      <c r="C72" s="61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</row>
    <row r="73" s="21" customFormat="1" customHeight="1" spans="1:248">
      <c r="A73" s="61"/>
      <c r="B73" s="34"/>
      <c r="C73" s="61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</row>
    <row r="74" s="21" customFormat="1" customHeight="1" spans="1:248">
      <c r="A74" s="61"/>
      <c r="B74" s="34"/>
      <c r="C74" s="61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</row>
    <row r="75" s="21" customFormat="1" customHeight="1" spans="1:248">
      <c r="A75" s="61"/>
      <c r="B75" s="34"/>
      <c r="C75" s="61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</row>
    <row r="76" s="21" customFormat="1" customHeight="1" spans="1:248">
      <c r="A76" s="61"/>
      <c r="B76" s="34"/>
      <c r="C76" s="61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</row>
    <row r="77" s="21" customFormat="1" customHeight="1" spans="1:248">
      <c r="A77" s="61"/>
      <c r="B77" s="34"/>
      <c r="C77" s="61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</row>
    <row r="78" s="21" customFormat="1" customHeight="1" spans="1:248">
      <c r="A78" s="61"/>
      <c r="B78" s="34"/>
      <c r="C78" s="61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</row>
    <row r="79" s="21" customFormat="1" customHeight="1" spans="1:248">
      <c r="A79" s="61"/>
      <c r="B79" s="34"/>
      <c r="C79" s="61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</row>
    <row r="80" s="21" customFormat="1" customHeight="1" spans="1:248">
      <c r="A80" s="61"/>
      <c r="B80" s="34"/>
      <c r="C80" s="61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</row>
    <row r="81" s="21" customFormat="1" customHeight="1" spans="1:248">
      <c r="A81" s="61"/>
      <c r="B81" s="34"/>
      <c r="C81" s="61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</row>
    <row r="82" s="21" customFormat="1" customHeight="1" spans="1:248">
      <c r="A82" s="61"/>
      <c r="B82" s="34"/>
      <c r="C82" s="61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</row>
    <row r="83" s="21" customFormat="1" customHeight="1" spans="1:248">
      <c r="A83" s="61"/>
      <c r="B83" s="34"/>
      <c r="C83" s="61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</row>
    <row r="84" s="21" customFormat="1" customHeight="1" spans="1:248">
      <c r="A84" s="61"/>
      <c r="B84" s="34"/>
      <c r="C84" s="61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</row>
    <row r="85" s="21" customFormat="1" customHeight="1" spans="1:248">
      <c r="A85" s="61"/>
      <c r="B85" s="34"/>
      <c r="C85" s="61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</row>
    <row r="86" s="21" customFormat="1" customHeight="1" spans="1:248">
      <c r="A86" s="61"/>
      <c r="B86" s="34"/>
      <c r="C86" s="61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</row>
    <row r="87" s="21" customFormat="1" customHeight="1" spans="1:248">
      <c r="A87" s="61"/>
      <c r="B87" s="34"/>
      <c r="C87" s="61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</row>
    <row r="88" s="21" customFormat="1" customHeight="1" spans="1:248">
      <c r="A88" s="61"/>
      <c r="B88" s="34"/>
      <c r="C88" s="61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</row>
    <row r="89" s="21" customFormat="1" customHeight="1" spans="1:248">
      <c r="A89" s="61"/>
      <c r="B89" s="34"/>
      <c r="C89" s="61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</row>
    <row r="90" s="21" customFormat="1" customHeight="1" spans="1:248">
      <c r="A90" s="61"/>
      <c r="B90" s="34"/>
      <c r="C90" s="61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</row>
    <row r="91" s="21" customFormat="1" customHeight="1" spans="1:248">
      <c r="A91" s="61"/>
      <c r="B91" s="34"/>
      <c r="C91" s="61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</row>
    <row r="92" s="21" customFormat="1" customHeight="1" spans="1:248">
      <c r="A92" s="61"/>
      <c r="B92" s="34"/>
      <c r="C92" s="61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</row>
    <row r="93" s="21" customFormat="1" customHeight="1" spans="1:248">
      <c r="A93" s="61"/>
      <c r="B93" s="34"/>
      <c r="C93" s="61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</row>
    <row r="94" s="21" customFormat="1" customHeight="1" spans="1:248">
      <c r="A94" s="61"/>
      <c r="B94" s="34"/>
      <c r="C94" s="61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</row>
    <row r="95" s="21" customFormat="1" customHeight="1" spans="1:248">
      <c r="A95" s="61"/>
      <c r="B95" s="34"/>
      <c r="C95" s="61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</row>
    <row r="96" s="21" customFormat="1" customHeight="1" spans="1:248">
      <c r="A96" s="61"/>
      <c r="B96" s="34"/>
      <c r="C96" s="61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</row>
    <row r="97" s="21" customFormat="1" customHeight="1" spans="1:248">
      <c r="A97" s="61"/>
      <c r="B97" s="34"/>
      <c r="C97" s="61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</row>
    <row r="98" s="21" customFormat="1" customHeight="1" spans="1:248">
      <c r="A98" s="61"/>
      <c r="B98" s="34"/>
      <c r="C98" s="61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</row>
    <row r="99" s="21" customFormat="1" customHeight="1" spans="1:248">
      <c r="A99" s="61"/>
      <c r="B99" s="34"/>
      <c r="C99" s="61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</row>
    <row r="100" s="21" customFormat="1" customHeight="1" spans="1:248">
      <c r="A100" s="61"/>
      <c r="B100" s="34"/>
      <c r="C100" s="61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</row>
    <row r="101" s="21" customFormat="1" customHeight="1" spans="1:248">
      <c r="A101" s="61"/>
      <c r="B101" s="34"/>
      <c r="C101" s="6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</row>
    <row r="102" s="21" customFormat="1" customHeight="1" spans="1:248">
      <c r="A102" s="61"/>
      <c r="B102" s="34"/>
      <c r="C102" s="61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</row>
    <row r="103" s="21" customFormat="1" customHeight="1" spans="1:248">
      <c r="A103" s="61"/>
      <c r="B103" s="34"/>
      <c r="C103" s="61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</row>
    <row r="104" s="21" customFormat="1" customHeight="1" spans="1:248">
      <c r="A104" s="61"/>
      <c r="B104" s="34"/>
      <c r="C104" s="61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</row>
    <row r="105" s="21" customFormat="1" customHeight="1" spans="1:248">
      <c r="A105" s="61"/>
      <c r="B105" s="34"/>
      <c r="C105" s="61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</row>
    <row r="106" s="21" customFormat="1" customHeight="1" spans="1:248">
      <c r="A106" s="61"/>
      <c r="B106" s="34"/>
      <c r="C106" s="61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</row>
    <row r="107" s="21" customFormat="1" customHeight="1" spans="1:248">
      <c r="A107" s="61"/>
      <c r="B107" s="34"/>
      <c r="C107" s="61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</row>
    <row r="108" s="21" customFormat="1" customHeight="1" spans="1:248">
      <c r="A108" s="61"/>
      <c r="B108" s="34"/>
      <c r="C108" s="61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</row>
    <row r="109" s="21" customFormat="1" customHeight="1" spans="1:248">
      <c r="A109" s="61"/>
      <c r="B109" s="34"/>
      <c r="C109" s="61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</row>
    <row r="110" s="21" customFormat="1" customHeight="1" spans="1:248">
      <c r="A110" s="61"/>
      <c r="B110" s="34"/>
      <c r="C110" s="61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</row>
    <row r="111" s="21" customFormat="1" customHeight="1" spans="1:248">
      <c r="A111" s="61"/>
      <c r="B111" s="34"/>
      <c r="C111" s="61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</row>
    <row r="112" s="21" customFormat="1" customHeight="1" spans="1:248">
      <c r="A112" s="61"/>
      <c r="B112" s="34"/>
      <c r="C112" s="61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</row>
    <row r="113" s="21" customFormat="1" customHeight="1" spans="1:248">
      <c r="A113" s="61"/>
      <c r="B113" s="34"/>
      <c r="C113" s="61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</row>
    <row r="114" s="21" customFormat="1" customHeight="1" spans="1:248">
      <c r="A114" s="61"/>
      <c r="B114" s="34"/>
      <c r="C114" s="61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</row>
    <row r="115" s="21" customFormat="1" customHeight="1" spans="1:248">
      <c r="A115" s="61"/>
      <c r="B115" s="34"/>
      <c r="C115" s="61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</row>
    <row r="116" s="21" customFormat="1" customHeight="1" spans="1:248">
      <c r="A116" s="61"/>
      <c r="B116" s="34"/>
      <c r="C116" s="61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</row>
    <row r="117" s="21" customFormat="1" customHeight="1" spans="1:248">
      <c r="A117" s="61"/>
      <c r="B117" s="34"/>
      <c r="C117" s="61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</row>
    <row r="118" s="21" customFormat="1" customHeight="1" spans="1:248">
      <c r="A118" s="61"/>
      <c r="B118" s="34"/>
      <c r="C118" s="61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</row>
    <row r="119" s="21" customFormat="1" customHeight="1" spans="1:248">
      <c r="A119" s="61"/>
      <c r="B119" s="34"/>
      <c r="C119" s="61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</row>
    <row r="120" s="21" customFormat="1" customHeight="1" spans="1:248">
      <c r="A120" s="61"/>
      <c r="B120" s="34"/>
      <c r="C120" s="61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</row>
    <row r="121" s="21" customFormat="1" customHeight="1" spans="1:248">
      <c r="A121" s="61"/>
      <c r="B121" s="34"/>
      <c r="C121" s="6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</row>
  </sheetData>
  <mergeCells count="3">
    <mergeCell ref="A2:D2"/>
    <mergeCell ref="A4:B4"/>
    <mergeCell ref="C4:D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topLeftCell="A2" workbookViewId="0">
      <selection activeCell="C5" sqref="C5"/>
    </sheetView>
  </sheetViews>
  <sheetFormatPr defaultColWidth="9" defaultRowHeight="57" customHeight="1" outlineLevelCol="5"/>
  <cols>
    <col min="1" max="256" width="50.6" style="1" customWidth="1"/>
    <col min="257" max="16384" width="8.8" style="1"/>
  </cols>
  <sheetData>
    <row r="1" customHeight="1" spans="1:6">
      <c r="A1" s="2" t="s">
        <v>87</v>
      </c>
      <c r="B1" s="3"/>
      <c r="C1" s="3"/>
      <c r="D1" s="3"/>
      <c r="E1" s="3"/>
      <c r="F1" s="3"/>
    </row>
    <row r="2" customHeight="1" spans="1:6">
      <c r="A2" s="4" t="s">
        <v>88</v>
      </c>
      <c r="B2" s="4"/>
      <c r="C2" s="5"/>
      <c r="D2" s="6"/>
      <c r="E2" s="6"/>
      <c r="F2" s="6"/>
    </row>
    <row r="3" customHeight="1" spans="1:6">
      <c r="A3" s="7" t="s">
        <v>54</v>
      </c>
      <c r="B3" s="8" t="s">
        <v>55</v>
      </c>
      <c r="C3" s="9"/>
      <c r="D3" s="9"/>
      <c r="E3" s="9"/>
      <c r="F3" s="9"/>
    </row>
    <row r="4" customHeight="1" spans="1:6">
      <c r="A4" s="10" t="s">
        <v>89</v>
      </c>
      <c r="B4" s="10" t="s">
        <v>90</v>
      </c>
      <c r="C4" s="3"/>
      <c r="D4" s="3"/>
      <c r="E4" s="3"/>
      <c r="F4" s="3"/>
    </row>
    <row r="5" customHeight="1" spans="1:6">
      <c r="A5" s="11" t="s">
        <v>91</v>
      </c>
      <c r="B5" s="12">
        <v>1100</v>
      </c>
      <c r="C5" s="3"/>
      <c r="D5" s="3"/>
      <c r="E5" s="3"/>
      <c r="F5" s="3"/>
    </row>
    <row r="6" customHeight="1" spans="1:6">
      <c r="A6" s="13" t="s">
        <v>92</v>
      </c>
      <c r="B6" s="14">
        <v>0</v>
      </c>
      <c r="C6" s="3"/>
      <c r="D6" s="3"/>
      <c r="E6" s="3"/>
      <c r="F6" s="15"/>
    </row>
    <row r="7" customHeight="1" spans="1:6">
      <c r="A7" s="13" t="s">
        <v>93</v>
      </c>
      <c r="B7" s="12">
        <v>1100</v>
      </c>
      <c r="C7" s="3"/>
      <c r="D7" s="3"/>
      <c r="E7" s="3"/>
      <c r="F7" s="3"/>
    </row>
    <row r="8" customHeight="1" spans="1:6">
      <c r="A8" s="16" t="s">
        <v>94</v>
      </c>
      <c r="B8" s="14">
        <v>0</v>
      </c>
      <c r="C8" s="3"/>
      <c r="D8" s="3"/>
      <c r="E8" s="3"/>
      <c r="F8" s="3"/>
    </row>
    <row r="9" customHeight="1" spans="1:6">
      <c r="A9" s="17" t="s">
        <v>95</v>
      </c>
      <c r="B9" s="14">
        <v>0</v>
      </c>
      <c r="C9" s="3"/>
      <c r="D9" s="3"/>
      <c r="E9" s="3"/>
      <c r="F9" s="3"/>
    </row>
    <row r="10" customHeight="1" spans="1:6">
      <c r="A10" s="18" t="s">
        <v>96</v>
      </c>
      <c r="B10" s="19">
        <v>0</v>
      </c>
      <c r="C10" s="3"/>
      <c r="D10" s="3"/>
      <c r="E10" s="3"/>
      <c r="F10" s="3"/>
    </row>
  </sheetData>
  <mergeCells count="1">
    <mergeCell ref="A2:B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预算支出明细</vt:lpstr>
      <vt:lpstr>收支预算总表</vt:lpstr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2018-03-22T07:37:44Z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