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ThisWorkbook" defaultThemeVersion="124226"/>
  <bookViews>
    <workbookView xWindow="480" yWindow="120" windowWidth="8508" windowHeight="4536" activeTab="8"/>
  </bookViews>
  <sheets>
    <sheet name="封面" sheetId="1" r:id="rId1"/>
    <sheet name="1" sheetId="2" r:id="rId2"/>
    <sheet name="1-1" sheetId="10" r:id="rId3"/>
    <sheet name="2" sheetId="8" r:id="rId4"/>
    <sheet name="1-2" sheetId="9" r:id="rId5"/>
    <sheet name="3" sheetId="7" r:id="rId6"/>
    <sheet name="3-1" sheetId="6" r:id="rId7"/>
    <sheet name="3-2" sheetId="5" r:id="rId8"/>
    <sheet name="3-3" sheetId="4" r:id="rId9"/>
    <sheet name="4" sheetId="12" r:id="rId10"/>
    <sheet name="4-1" sheetId="11" r:id="rId11"/>
    <sheet name="5" sheetId="3" r:id="rId12"/>
  </sheets>
  <definedNames>
    <definedName name="_xlnm.Print_Area" localSheetId="1">'1'!$A$1:$D$19</definedName>
    <definedName name="_xlnm.Print_Area" localSheetId="4">'1-2'!$A$1:$J$20</definedName>
    <definedName name="_xlnm.Print_Area" localSheetId="7">'3-2'!$A$2:$F$20</definedName>
    <definedName name="_xlnm.Print_Area" localSheetId="9">'4'!$A$1:$H$21</definedName>
    <definedName name="_xlnm.Print_Area" localSheetId="10">'4-1'!$A$1:$H$25</definedName>
    <definedName name="_xlnm.Print_Area" localSheetId="11">'5'!$A$1:$H$24</definedName>
  </definedNames>
  <calcPr calcId="124519"/>
</workbook>
</file>

<file path=xl/calcChain.xml><?xml version="1.0" encoding="utf-8"?>
<calcChain xmlns="http://schemas.openxmlformats.org/spreadsheetml/2006/main">
  <c r="D13" i="8"/>
  <c r="D14"/>
  <c r="D15"/>
  <c r="B19" i="2"/>
  <c r="E7" i="8"/>
  <c r="E20" s="1"/>
  <c r="D8"/>
  <c r="D9"/>
  <c r="D10"/>
  <c r="D11"/>
  <c r="D12"/>
  <c r="B20"/>
  <c r="F8" i="10"/>
  <c r="D14" i="2"/>
  <c r="D19" s="1"/>
  <c r="D7" i="8" l="1"/>
  <c r="D20" s="1"/>
</calcChain>
</file>

<file path=xl/sharedStrings.xml><?xml version="1.0" encoding="utf-8"?>
<sst xmlns="http://schemas.openxmlformats.org/spreadsheetml/2006/main" count="340" uniqueCount="191">
  <si>
    <t>2017年部门预算</t>
  </si>
  <si>
    <t>表1</t>
  </si>
  <si>
    <t>单位：万元</t>
  </si>
  <si>
    <t>收          入</t>
  </si>
  <si>
    <t>支             出</t>
  </si>
  <si>
    <t>项              目</t>
  </si>
  <si>
    <t>一、一般公共预算拨款收入</t>
  </si>
  <si>
    <t>二、政府性基金预算拨款收入</t>
  </si>
  <si>
    <t>三、国有资本经营预算拨款收入</t>
  </si>
  <si>
    <t>四、事业收入</t>
  </si>
  <si>
    <t>五、事业单位经营收入</t>
  </si>
  <si>
    <t>六、其他收入</t>
  </si>
  <si>
    <t>……</t>
    <phoneticPr fontId="1" type="noConversion"/>
  </si>
  <si>
    <t>本  年  收  入  合  计</t>
  </si>
  <si>
    <t>本  年  支  出  合  计</t>
  </si>
  <si>
    <t>七、用事业基金弥补收支差额</t>
  </si>
  <si>
    <t xml:space="preserve">二十九、事业单位结余分配 </t>
  </si>
  <si>
    <t>八、上年结转</t>
  </si>
  <si>
    <t xml:space="preserve">    其中：转入事业基金</t>
  </si>
  <si>
    <t xml:space="preserve"> </t>
  </si>
  <si>
    <t>三十、结转下年</t>
  </si>
  <si>
    <t>收      入      总      计</t>
  </si>
  <si>
    <t>支      出      总      计</t>
  </si>
  <si>
    <t>表1-1</t>
  </si>
  <si>
    <t>项    目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</si>
  <si>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</si>
  <si>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</si>
  <si>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</si>
  <si>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</si>
  <si>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</si>
  <si>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</si>
  <si>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>事业单位经营收入</t>
  </si>
  <si>
    <t>其他收入</t>
  </si>
  <si>
    <t>用事业基金弥补收支差额</t>
  </si>
  <si>
    <t>科目编码</t>
  </si>
  <si>
    <t>单位代码</t>
  </si>
  <si>
    <t>单位名称  （科目）</t>
  </si>
  <si>
    <t>金额</t>
  </si>
  <si>
    <t>其中：教育收费</t>
  </si>
  <si>
    <t>小计</t>
  </si>
  <si>
    <t>上级补助收入</t>
  </si>
  <si>
    <t>附属单位上缴收入</t>
  </si>
  <si>
    <t>从其他部门取得的收入</t>
  </si>
  <si>
    <t>从不同级政府取得的收入</t>
  </si>
  <si>
    <t>类</t>
  </si>
  <si>
    <t>款</t>
  </si>
  <si>
    <t>项</t>
  </si>
  <si>
    <t>表1-2</t>
  </si>
  <si>
    <t>基本支出</t>
  </si>
  <si>
    <t>项目支出</t>
  </si>
  <si>
    <t>上缴上级支出</t>
  </si>
  <si>
    <t>对附属单位补助支出</t>
  </si>
  <si>
    <t>单位名称（科目）</t>
  </si>
  <si>
    <t>表2</t>
  </si>
  <si>
    <t>一般公共预算</t>
  </si>
  <si>
    <t>政府性基金预算</t>
  </si>
  <si>
    <t>国有资本经营预算</t>
  </si>
  <si>
    <t>上年财政拨款资金结转</t>
  </si>
  <si>
    <t>一、本年收入</t>
  </si>
  <si>
    <t>一、本年支出</t>
  </si>
  <si>
    <t xml:space="preserve">  一般公共预算拨款收入</t>
  </si>
  <si>
    <t xml:space="preserve">  一般公共服务支出</t>
  </si>
  <si>
    <t xml:space="preserve">  政府性基金预算拨款收入</t>
  </si>
  <si>
    <t xml:space="preserve">  国有资本经营预算拨款收入</t>
  </si>
  <si>
    <t>二、上年结转</t>
  </si>
  <si>
    <t xml:space="preserve">  公共安全支出</t>
  </si>
  <si>
    <t xml:space="preserve">  教育支出</t>
  </si>
  <si>
    <t xml:space="preserve">  科学技术支出</t>
  </si>
  <si>
    <t xml:space="preserve">  文化体育与传媒支出</t>
  </si>
  <si>
    <t xml:space="preserve">  上年财政拨款资金结转</t>
  </si>
  <si>
    <t xml:space="preserve">  社会保障和就业支出</t>
  </si>
  <si>
    <t>二、结转下年</t>
  </si>
  <si>
    <t>表3</t>
    <phoneticPr fontId="1" type="noConversion"/>
  </si>
  <si>
    <t>工资福利支出</t>
  </si>
  <si>
    <t>商品和服务支出</t>
  </si>
  <si>
    <t>对个人和家庭的补助</t>
  </si>
  <si>
    <t>对企事业单位的补贴</t>
  </si>
  <si>
    <t>转移性支出</t>
  </si>
  <si>
    <t>债务利息支出</t>
  </si>
  <si>
    <t>债务还本支出</t>
  </si>
  <si>
    <t>基本建设支出</t>
  </si>
  <si>
    <t>其他资本性支出</t>
  </si>
  <si>
    <t>其他支出</t>
  </si>
  <si>
    <t>基本工资</t>
  </si>
  <si>
    <t>津贴补贴</t>
  </si>
  <si>
    <t>奖金</t>
  </si>
  <si>
    <t>办公费</t>
  </si>
  <si>
    <t>印刷费</t>
  </si>
  <si>
    <t>咨询费</t>
  </si>
  <si>
    <t>离休费</t>
  </si>
  <si>
    <t>退休费</t>
  </si>
  <si>
    <t>退职(役费</t>
  </si>
  <si>
    <t>企业政策性补贴</t>
  </si>
  <si>
    <t>事业单位补贴</t>
  </si>
  <si>
    <t>不同级政府间转移性支出</t>
  </si>
  <si>
    <t>同级政府间转移性支出</t>
  </si>
  <si>
    <t>国内债务付息</t>
  </si>
  <si>
    <t>国外债务付息</t>
  </si>
  <si>
    <t>国内债务还本</t>
  </si>
  <si>
    <t>国外债务还本</t>
  </si>
  <si>
    <t>房屋建筑物购建</t>
  </si>
  <si>
    <t>办公设备购置</t>
  </si>
  <si>
    <t>专用设备购置</t>
  </si>
  <si>
    <t>预备费</t>
  </si>
  <si>
    <t>预留</t>
  </si>
  <si>
    <t>表3-1</t>
  </si>
  <si>
    <t>经济分类科目</t>
  </si>
  <si>
    <t>科目名称</t>
  </si>
  <si>
    <t>人员经费</t>
  </si>
  <si>
    <t>公用经费</t>
  </si>
  <si>
    <t>表3-2</t>
  </si>
  <si>
    <t>表3-3</t>
  </si>
  <si>
    <t>单位编码</t>
  </si>
  <si>
    <t>单位名称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</si>
  <si>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</si>
  <si>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</si>
  <si>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</si>
  <si>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</si>
  <si>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</si>
  <si>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</si>
  <si>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</si>
  <si>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/>
  </si>
  <si>
    <t>本年政府性基金预算支出</t>
  </si>
  <si>
    <t>表4-1</t>
  </si>
  <si>
    <t>表5</t>
  </si>
  <si>
    <t>本年国有资本经营预算支出</t>
  </si>
  <si>
    <t>样表69</t>
    <phoneticPr fontId="1" type="noConversion"/>
  </si>
  <si>
    <t>样表70</t>
    <phoneticPr fontId="1" type="noConversion"/>
  </si>
  <si>
    <t>转移性收入</t>
    <phoneticPr fontId="1" type="noConversion"/>
  </si>
  <si>
    <t>样表71</t>
    <phoneticPr fontId="1" type="noConversion"/>
  </si>
  <si>
    <t>样表72</t>
    <phoneticPr fontId="1" type="noConversion"/>
  </si>
  <si>
    <t>样表73</t>
    <phoneticPr fontId="1" type="noConversion"/>
  </si>
  <si>
    <t>样表74</t>
    <phoneticPr fontId="1" type="noConversion"/>
  </si>
  <si>
    <t>样表75</t>
    <phoneticPr fontId="1" type="noConversion"/>
  </si>
  <si>
    <t>样表76</t>
    <phoneticPr fontId="1" type="noConversion"/>
  </si>
  <si>
    <t>样表77</t>
    <phoneticPr fontId="1" type="noConversion"/>
  </si>
  <si>
    <t>样表78</t>
    <phoneticPr fontId="1" type="noConversion"/>
  </si>
  <si>
    <t>样表79</t>
    <phoneticPr fontId="1" type="noConversion"/>
  </si>
  <si>
    <t>部门预算收支总表</t>
    <phoneticPr fontId="1" type="noConversion"/>
  </si>
  <si>
    <t>部门预算收入总表</t>
    <phoneticPr fontId="1" type="noConversion"/>
  </si>
  <si>
    <t>部门预算支出总表</t>
    <phoneticPr fontId="1" type="noConversion"/>
  </si>
  <si>
    <t>财政拨款收支预算总表</t>
    <phoneticPr fontId="1" type="noConversion"/>
  </si>
  <si>
    <t>一般公共预算支出预算表</t>
    <phoneticPr fontId="1" type="noConversion"/>
  </si>
  <si>
    <t>一般公共预算基本支出预算表</t>
    <phoneticPr fontId="1" type="noConversion"/>
  </si>
  <si>
    <t>一般公共预算项目支出预算表</t>
    <phoneticPr fontId="1" type="noConversion"/>
  </si>
  <si>
    <t>一般公共预算“三公”经费支出预算表</t>
    <phoneticPr fontId="1" type="noConversion"/>
  </si>
  <si>
    <t>政府性基金支出预算表</t>
    <phoneticPr fontId="1" type="noConversion"/>
  </si>
  <si>
    <t>政府性基金“三公”经费支出预算表</t>
    <phoneticPr fontId="1" type="noConversion"/>
  </si>
  <si>
    <t>国有资本经营预算支出预算表</t>
    <phoneticPr fontId="1" type="noConversion"/>
  </si>
  <si>
    <r>
      <t>20</t>
    </r>
    <r>
      <rPr>
        <sz val="10"/>
        <rFont val="宋体"/>
        <charset val="134"/>
      </rPr>
      <t>17年预算数</t>
    </r>
    <phoneticPr fontId="1" type="noConversion"/>
  </si>
  <si>
    <t>二十一、保障性住房</t>
    <phoneticPr fontId="1" type="noConversion"/>
  </si>
  <si>
    <t>02</t>
    <phoneticPr fontId="1" type="noConversion"/>
  </si>
  <si>
    <t>208</t>
    <phoneticPr fontId="1" type="noConversion"/>
  </si>
  <si>
    <t>221</t>
    <phoneticPr fontId="1" type="noConversion"/>
  </si>
  <si>
    <t>01</t>
    <phoneticPr fontId="1" type="noConversion"/>
  </si>
  <si>
    <t>05</t>
    <phoneticPr fontId="1" type="noConversion"/>
  </si>
  <si>
    <t>科目</t>
    <phoneticPr fontId="1" type="noConversion"/>
  </si>
  <si>
    <t>住房公积金</t>
    <phoneticPr fontId="1" type="noConversion"/>
  </si>
  <si>
    <t>项目</t>
    <phoneticPr fontId="1" type="noConversion"/>
  </si>
  <si>
    <t>绩效</t>
    <phoneticPr fontId="1" type="noConversion"/>
  </si>
  <si>
    <t xml:space="preserve">  机关事业单位基本养老保险缴费</t>
    <phoneticPr fontId="1" type="noConversion"/>
  </si>
  <si>
    <t>差旅费</t>
    <phoneticPr fontId="1" type="noConversion"/>
  </si>
  <si>
    <t>水费</t>
    <phoneticPr fontId="1" type="noConversion"/>
  </si>
  <si>
    <t>电费</t>
    <phoneticPr fontId="1" type="noConversion"/>
  </si>
  <si>
    <t>会议费</t>
    <phoneticPr fontId="1" type="noConversion"/>
  </si>
  <si>
    <t>公务接待费</t>
    <phoneticPr fontId="1" type="noConversion"/>
  </si>
  <si>
    <t>工会费</t>
    <phoneticPr fontId="1" type="noConversion"/>
  </si>
  <si>
    <t>福利费</t>
    <phoneticPr fontId="1" type="noConversion"/>
  </si>
  <si>
    <t xml:space="preserve">  其他交通费用</t>
  </si>
  <si>
    <t xml:space="preserve">  公务用车运行维护费</t>
  </si>
  <si>
    <t>其他商品和服务支出</t>
    <phoneticPr fontId="1" type="noConversion"/>
  </si>
  <si>
    <t>遗属补助</t>
    <phoneticPr fontId="1" type="noConversion"/>
  </si>
  <si>
    <t>生活补贴</t>
    <phoneticPr fontId="1" type="noConversion"/>
  </si>
  <si>
    <t>其他社会福利支出</t>
    <phoneticPr fontId="1" type="noConversion"/>
  </si>
  <si>
    <t>单位：万元</t>
    <phoneticPr fontId="1" type="noConversion"/>
  </si>
  <si>
    <t>其他工资福利支出</t>
    <phoneticPr fontId="1" type="noConversion"/>
  </si>
  <si>
    <t>车贴填公用</t>
    <phoneticPr fontId="1" type="noConversion"/>
  </si>
  <si>
    <t>报送日期：2017年3月22日</t>
    <phoneticPr fontId="1" type="noConversion"/>
  </si>
  <si>
    <t>205</t>
    <phoneticPr fontId="1" type="noConversion"/>
  </si>
  <si>
    <t>03</t>
    <phoneticPr fontId="1" type="noConversion"/>
  </si>
  <si>
    <t>初中教育</t>
    <phoneticPr fontId="1" type="noConversion"/>
  </si>
  <si>
    <t>128008</t>
    <phoneticPr fontId="1" type="noConversion"/>
  </si>
  <si>
    <t>机关事业单位基本养老保险缴费</t>
    <phoneticPr fontId="1" type="noConversion"/>
  </si>
  <si>
    <t>八、机关事业单位基本养老保险缴费</t>
    <phoneticPr fontId="1" type="noConversion"/>
  </si>
  <si>
    <t>党建经费</t>
    <phoneticPr fontId="1" type="noConversion"/>
  </si>
  <si>
    <t>工资福利支出</t>
    <phoneticPr fontId="1" type="noConversion"/>
  </si>
  <si>
    <t>日常公用支出</t>
    <phoneticPr fontId="1" type="noConversion"/>
  </si>
  <si>
    <t>对个人和家庭的补助支出</t>
    <phoneticPr fontId="1" type="noConversion"/>
  </si>
  <si>
    <t>三十一中小学校</t>
    <phoneticPr fontId="1" type="noConversion"/>
  </si>
  <si>
    <t xml:space="preserve"> 一、教育支出</t>
    <phoneticPr fontId="1" type="noConversion"/>
  </si>
  <si>
    <t>西区教育局第三十一中小学校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</si>
</sst>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#,##0.0000"/>
    <numFmt numFmtId="177" formatCode="###0.00"/>
    <numFmt numFmtId="178" formatCode="&quot;\&quot;#,##0.00_);\(&quot;\&quot;#,##0.00\)"/>
  </numFmts>
  <fonts count="24"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黑体"/>
      <family val="3"/>
      <charset val="134"/>
    </font>
    <font>
      <b/>
      <sz val="36"/>
      <name val="黑体"/>
      <family val="3"/>
      <charset val="134"/>
    </font>
    <font>
      <b/>
      <sz val="48"/>
      <name val="宋体"/>
      <charset val="134"/>
    </font>
    <font>
      <sz val="18"/>
      <name val="宋体"/>
      <charset val="134"/>
    </font>
    <font>
      <sz val="12"/>
      <color indexed="8"/>
      <name val="宋体"/>
      <charset val="134"/>
    </font>
    <font>
      <sz val="10"/>
      <name val="宋体"/>
      <charset val="134"/>
    </font>
    <font>
      <b/>
      <sz val="18"/>
      <name val="黑体"/>
      <family val="3"/>
      <charset val="134"/>
    </font>
    <font>
      <sz val="12"/>
      <name val="Times New Roman"/>
      <family val="1"/>
    </font>
    <font>
      <b/>
      <sz val="12"/>
      <color indexed="8"/>
      <name val="宋体"/>
      <charset val="134"/>
    </font>
    <font>
      <sz val="9"/>
      <color indexed="8"/>
      <name val="宋体"/>
      <charset val="134"/>
    </font>
    <font>
      <sz val="8"/>
      <color indexed="8"/>
      <name val="宋体"/>
      <charset val="134"/>
    </font>
    <font>
      <b/>
      <sz val="16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b/>
      <sz val="10"/>
      <color indexed="8"/>
      <name val="宋体"/>
      <charset val="134"/>
    </font>
    <font>
      <sz val="9"/>
      <name val="Times New Roman"/>
      <family val="1"/>
    </font>
    <font>
      <b/>
      <sz val="9"/>
      <name val="宋体"/>
      <charset val="134"/>
    </font>
    <font>
      <b/>
      <sz val="9"/>
      <color indexed="8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7">
    <xf numFmtId="0" fontId="0" fillId="0" borderId="0" xfId="0"/>
    <xf numFmtId="1" fontId="2" fillId="0" borderId="0" xfId="0" applyNumberFormat="1" applyFont="1" applyFill="1"/>
    <xf numFmtId="1" fontId="0" fillId="0" borderId="0" xfId="0" applyNumberFormat="1" applyFill="1"/>
    <xf numFmtId="176" fontId="3" fillId="0" borderId="0" xfId="0" applyNumberFormat="1" applyFont="1" applyFill="1" applyAlignment="1" applyProtection="1">
      <alignment horizontal="center" vertical="top"/>
    </xf>
    <xf numFmtId="1" fontId="4" fillId="0" borderId="0" xfId="0" applyNumberFormat="1" applyFont="1" applyFill="1" applyAlignment="1">
      <alignment horizontal="center"/>
    </xf>
    <xf numFmtId="1" fontId="1" fillId="0" borderId="0" xfId="0" applyNumberFormat="1" applyFont="1" applyFill="1" applyAlignment="1" applyProtection="1">
      <alignment vertical="center"/>
    </xf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 applyAlignment="1">
      <alignment horizontal="center" vertical="center"/>
    </xf>
    <xf numFmtId="0" fontId="6" fillId="0" borderId="0" xfId="0" applyNumberFormat="1" applyFont="1" applyFill="1"/>
    <xf numFmtId="0" fontId="7" fillId="0" borderId="0" xfId="0" applyNumberFormat="1" applyFont="1" applyFill="1" applyAlignment="1">
      <alignment horizontal="right" vertical="center"/>
    </xf>
    <xf numFmtId="1" fontId="0" fillId="0" borderId="0" xfId="0" applyNumberFormat="1" applyFont="1" applyFill="1"/>
    <xf numFmtId="0" fontId="7" fillId="0" borderId="1" xfId="0" applyNumberFormat="1" applyFont="1" applyFill="1" applyBorder="1" applyAlignment="1" applyProtection="1">
      <alignment horizontal="left"/>
    </xf>
    <xf numFmtId="0" fontId="7" fillId="0" borderId="0" xfId="0" applyNumberFormat="1" applyFont="1" applyFill="1"/>
    <xf numFmtId="0" fontId="7" fillId="0" borderId="0" xfId="0" applyNumberFormat="1" applyFont="1" applyFill="1" applyAlignment="1">
      <alignment horizontal="right"/>
    </xf>
    <xf numFmtId="0" fontId="7" fillId="0" borderId="2" xfId="0" applyNumberFormat="1" applyFont="1" applyFill="1" applyBorder="1" applyAlignment="1">
      <alignment horizontal="centerContinuous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vertical="center"/>
    </xf>
    <xf numFmtId="177" fontId="7" fillId="0" borderId="2" xfId="0" applyNumberFormat="1" applyFont="1" applyFill="1" applyBorder="1" applyAlignment="1" applyProtection="1">
      <alignment vertical="center" wrapText="1"/>
    </xf>
    <xf numFmtId="177" fontId="7" fillId="0" borderId="2" xfId="0" applyNumberFormat="1" applyFont="1" applyFill="1" applyBorder="1" applyAlignment="1">
      <alignment vertical="center" wrapText="1"/>
    </xf>
    <xf numFmtId="1" fontId="9" fillId="0" borderId="0" xfId="0" applyNumberFormat="1" applyFont="1" applyFill="1"/>
    <xf numFmtId="177" fontId="7" fillId="0" borderId="2" xfId="0" applyNumberFormat="1" applyFont="1" applyFill="1" applyBorder="1" applyAlignment="1">
      <alignment horizontal="right" vertical="center" wrapText="1"/>
    </xf>
    <xf numFmtId="0" fontId="0" fillId="0" borderId="0" xfId="0" applyNumberFormat="1" applyFont="1" applyFill="1" applyAlignment="1">
      <alignment horizontal="center"/>
    </xf>
    <xf numFmtId="0" fontId="10" fillId="0" borderId="0" xfId="0" applyNumberFormat="1" applyFont="1" applyFill="1"/>
    <xf numFmtId="0" fontId="6" fillId="0" borderId="0" xfId="0" applyNumberFormat="1" applyFont="1" applyFill="1" applyAlignment="1">
      <alignment horizontal="center"/>
    </xf>
    <xf numFmtId="0" fontId="1" fillId="0" borderId="0" xfId="0" applyNumberFormat="1" applyFont="1" applyFill="1"/>
    <xf numFmtId="0" fontId="1" fillId="2" borderId="0" xfId="0" applyNumberFormat="1" applyFont="1" applyFill="1"/>
    <xf numFmtId="0" fontId="6" fillId="2" borderId="0" xfId="0" applyNumberFormat="1" applyFont="1" applyFill="1"/>
    <xf numFmtId="0" fontId="1" fillId="2" borderId="0" xfId="0" applyNumberFormat="1" applyFont="1" applyFill="1" applyAlignment="1" applyProtection="1">
      <alignment horizontal="right" vertical="center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Alignment="1"/>
    <xf numFmtId="0" fontId="1" fillId="2" borderId="0" xfId="0" applyNumberFormat="1" applyFont="1" applyFill="1" applyAlignment="1"/>
    <xf numFmtId="0" fontId="11" fillId="2" borderId="0" xfId="0" applyNumberFormat="1" applyFont="1" applyFill="1"/>
    <xf numFmtId="0" fontId="1" fillId="0" borderId="3" xfId="0" applyNumberFormat="1" applyFont="1" applyFill="1" applyBorder="1" applyAlignment="1">
      <alignment horizontal="centerContinuous" vertical="center"/>
    </xf>
    <xf numFmtId="0" fontId="1" fillId="0" borderId="4" xfId="0" applyNumberFormat="1" applyFont="1" applyFill="1" applyBorder="1" applyAlignment="1">
      <alignment horizontal="centerContinuous" vertical="center"/>
    </xf>
    <xf numFmtId="0" fontId="1" fillId="0" borderId="5" xfId="0" applyNumberFormat="1" applyFont="1" applyFill="1" applyBorder="1" applyAlignment="1">
      <alignment horizontal="centerContinuous" vertical="center"/>
    </xf>
    <xf numFmtId="1" fontId="0" fillId="0" borderId="2" xfId="0" applyNumberFormat="1" applyFill="1" applyBorder="1" applyAlignment="1">
      <alignment horizontal="centerContinuous" vertical="center"/>
    </xf>
    <xf numFmtId="0" fontId="1" fillId="0" borderId="2" xfId="0" applyNumberFormat="1" applyFont="1" applyFill="1" applyBorder="1" applyAlignment="1">
      <alignment horizontal="centerContinuous" vertical="center"/>
    </xf>
    <xf numFmtId="0" fontId="1" fillId="0" borderId="6" xfId="0" applyNumberFormat="1" applyFont="1" applyFill="1" applyBorder="1" applyAlignment="1">
      <alignment horizontal="centerContinuous" vertical="center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49" fontId="1" fillId="0" borderId="6" xfId="0" applyNumberFormat="1" applyFont="1" applyFill="1" applyBorder="1" applyAlignment="1" applyProtection="1">
      <alignment vertical="center" wrapText="1"/>
    </xf>
    <xf numFmtId="177" fontId="1" fillId="0" borderId="6" xfId="0" applyNumberFormat="1" applyFont="1" applyFill="1" applyBorder="1" applyAlignment="1" applyProtection="1">
      <alignment vertical="center" wrapText="1"/>
    </xf>
    <xf numFmtId="177" fontId="1" fillId="0" borderId="2" xfId="0" applyNumberFormat="1" applyFont="1" applyFill="1" applyBorder="1" applyAlignment="1" applyProtection="1">
      <alignment vertical="center" wrapText="1"/>
    </xf>
    <xf numFmtId="177" fontId="1" fillId="0" borderId="9" xfId="0" applyNumberFormat="1" applyFont="1" applyFill="1" applyBorder="1" applyAlignment="1" applyProtection="1">
      <alignment vertical="center" wrapText="1"/>
    </xf>
    <xf numFmtId="0" fontId="7" fillId="2" borderId="0" xfId="0" applyNumberFormat="1" applyFont="1" applyFill="1"/>
    <xf numFmtId="0" fontId="7" fillId="2" borderId="0" xfId="0" applyNumberFormat="1" applyFont="1" applyFill="1" applyAlignment="1">
      <alignment horizontal="right" vertical="center"/>
    </xf>
    <xf numFmtId="0" fontId="7" fillId="2" borderId="0" xfId="0" applyNumberFormat="1" applyFont="1" applyFill="1" applyAlignment="1"/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" fontId="0" fillId="0" borderId="2" xfId="0" applyNumberFormat="1" applyFill="1" applyBorder="1"/>
    <xf numFmtId="0" fontId="7" fillId="0" borderId="7" xfId="0" applyNumberFormat="1" applyFont="1" applyFill="1" applyBorder="1" applyAlignment="1">
      <alignment horizontal="center" vertical="center" wrapText="1"/>
    </xf>
    <xf numFmtId="4" fontId="7" fillId="0" borderId="2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ont="1" applyFill="1" applyAlignment="1">
      <alignment wrapText="1"/>
    </xf>
    <xf numFmtId="1" fontId="0" fillId="0" borderId="0" xfId="0" applyNumberFormat="1" applyFill="1" applyAlignment="1">
      <alignment wrapText="1"/>
    </xf>
    <xf numFmtId="0" fontId="7" fillId="0" borderId="6" xfId="0" applyNumberFormat="1" applyFont="1" applyFill="1" applyBorder="1" applyAlignment="1">
      <alignment vertical="center"/>
    </xf>
    <xf numFmtId="177" fontId="7" fillId="0" borderId="7" xfId="0" applyNumberFormat="1" applyFont="1" applyFill="1" applyBorder="1" applyAlignment="1" applyProtection="1">
      <alignment vertical="center" wrapText="1"/>
    </xf>
    <xf numFmtId="0" fontId="7" fillId="0" borderId="10" xfId="0" applyNumberFormat="1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vertical="center" wrapText="1"/>
    </xf>
    <xf numFmtId="177" fontId="7" fillId="0" borderId="8" xfId="0" applyNumberFormat="1" applyFont="1" applyFill="1" applyBorder="1" applyAlignment="1" applyProtection="1">
      <alignment vertical="center" wrapText="1"/>
    </xf>
    <xf numFmtId="177" fontId="7" fillId="0" borderId="4" xfId="0" applyNumberFormat="1" applyFont="1" applyFill="1" applyBorder="1" applyAlignment="1" applyProtection="1">
      <alignment vertical="center" wrapText="1"/>
    </xf>
    <xf numFmtId="1" fontId="7" fillId="0" borderId="2" xfId="0" applyNumberFormat="1" applyFont="1" applyFill="1" applyBorder="1" applyAlignment="1">
      <alignment vertical="center"/>
    </xf>
    <xf numFmtId="177" fontId="7" fillId="0" borderId="3" xfId="0" applyNumberFormat="1" applyFont="1" applyFill="1" applyBorder="1" applyAlignment="1" applyProtection="1">
      <alignment vertical="center" wrapText="1"/>
    </xf>
    <xf numFmtId="177" fontId="7" fillId="0" borderId="6" xfId="0" applyNumberFormat="1" applyFont="1" applyFill="1" applyBorder="1" applyAlignment="1" applyProtection="1">
      <alignment vertical="center" wrapText="1"/>
    </xf>
    <xf numFmtId="177" fontId="7" fillId="0" borderId="3" xfId="0" applyNumberFormat="1" applyFont="1" applyFill="1" applyBorder="1" applyAlignment="1">
      <alignment vertical="center" wrapText="1"/>
    </xf>
    <xf numFmtId="49" fontId="1" fillId="0" borderId="2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Alignment="1">
      <alignment horizontal="centerContinuous" vertical="center"/>
    </xf>
    <xf numFmtId="1" fontId="12" fillId="0" borderId="0" xfId="0" applyNumberFormat="1" applyFont="1" applyFill="1"/>
    <xf numFmtId="0" fontId="8" fillId="0" borderId="0" xfId="0" applyNumberFormat="1" applyFont="1" applyFill="1" applyAlignment="1" applyProtection="1">
      <alignment horizontal="centerContinuous" vertical="center"/>
    </xf>
    <xf numFmtId="0" fontId="13" fillId="0" borderId="0" xfId="0" applyNumberFormat="1" applyFont="1" applyFill="1" applyAlignment="1" applyProtection="1">
      <alignment horizontal="centerContinuous" vertical="center"/>
    </xf>
    <xf numFmtId="0" fontId="1" fillId="0" borderId="3" xfId="0" applyNumberFormat="1" applyFont="1" applyFill="1" applyBorder="1" applyAlignment="1" applyProtection="1">
      <alignment horizontal="centerContinuous" vertical="center"/>
    </xf>
    <xf numFmtId="0" fontId="1" fillId="0" borderId="5" xfId="0" applyNumberFormat="1" applyFont="1" applyFill="1" applyBorder="1" applyAlignment="1" applyProtection="1">
      <alignment horizontal="centerContinuous" vertical="center"/>
    </xf>
    <xf numFmtId="1" fontId="1" fillId="0" borderId="11" xfId="0" applyNumberFormat="1" applyFont="1" applyFill="1" applyBorder="1" applyAlignment="1">
      <alignment horizontal="centerContinuous" vertical="center"/>
    </xf>
    <xf numFmtId="49" fontId="1" fillId="0" borderId="9" xfId="0" applyNumberFormat="1" applyFont="1" applyFill="1" applyBorder="1" applyAlignment="1" applyProtection="1">
      <alignment vertical="center" wrapText="1"/>
    </xf>
    <xf numFmtId="1" fontId="1" fillId="0" borderId="0" xfId="0" applyNumberFormat="1" applyFont="1" applyFill="1" applyAlignment="1">
      <alignment vertical="center"/>
    </xf>
    <xf numFmtId="0" fontId="1" fillId="2" borderId="0" xfId="0" applyNumberFormat="1" applyFont="1" applyFill="1" applyAlignment="1">
      <alignment horizontal="right" vertical="center"/>
    </xf>
    <xf numFmtId="1" fontId="1" fillId="0" borderId="2" xfId="0" applyNumberFormat="1" applyFont="1" applyFill="1" applyBorder="1" applyAlignment="1">
      <alignment horizontal="centerContinuous" vertical="center"/>
    </xf>
    <xf numFmtId="1" fontId="1" fillId="0" borderId="6" xfId="0" applyNumberFormat="1" applyFont="1" applyFill="1" applyBorder="1" applyAlignment="1">
      <alignment horizontal="centerContinuous" vertical="center"/>
    </xf>
    <xf numFmtId="0" fontId="11" fillId="0" borderId="0" xfId="0" applyNumberFormat="1" applyFont="1" applyFill="1"/>
    <xf numFmtId="49" fontId="1" fillId="0" borderId="11" xfId="0" applyNumberFormat="1" applyFont="1" applyFill="1" applyBorder="1" applyAlignment="1" applyProtection="1">
      <alignment vertical="center" wrapText="1"/>
    </xf>
    <xf numFmtId="177" fontId="1" fillId="0" borderId="3" xfId="0" applyNumberFormat="1" applyFont="1" applyFill="1" applyBorder="1" applyAlignment="1" applyProtection="1">
      <alignment vertical="center" wrapText="1"/>
    </xf>
    <xf numFmtId="0" fontId="11" fillId="2" borderId="0" xfId="0" applyNumberFormat="1" applyFont="1" applyFill="1" applyBorder="1"/>
    <xf numFmtId="0" fontId="1" fillId="0" borderId="0" xfId="0" applyNumberFormat="1" applyFont="1" applyFill="1" applyAlignment="1" applyProtection="1">
      <alignment horizontal="left"/>
    </xf>
    <xf numFmtId="0" fontId="1" fillId="0" borderId="1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177" fontId="1" fillId="0" borderId="10" xfId="0" applyNumberFormat="1" applyFont="1" applyFill="1" applyBorder="1" applyAlignment="1" applyProtection="1">
      <alignment vertical="center" wrapText="1"/>
    </xf>
    <xf numFmtId="1" fontId="12" fillId="0" borderId="0" xfId="0" applyNumberFormat="1" applyFont="1" applyFill="1" applyBorder="1"/>
    <xf numFmtId="1" fontId="12" fillId="0" borderId="0" xfId="0" applyNumberFormat="1" applyFont="1" applyFill="1" applyBorder="1" applyAlignment="1">
      <alignment horizontal="centerContinuous" vertical="center"/>
    </xf>
    <xf numFmtId="0" fontId="1" fillId="0" borderId="0" xfId="0" applyNumberFormat="1" applyFont="1" applyFill="1" applyAlignment="1" applyProtection="1">
      <alignment vertical="center" wrapText="1"/>
    </xf>
    <xf numFmtId="1" fontId="1" fillId="0" borderId="0" xfId="0" applyNumberFormat="1" applyFont="1" applyFill="1" applyAlignment="1" applyProtection="1">
      <alignment vertical="center" wrapText="1"/>
    </xf>
    <xf numFmtId="0" fontId="1" fillId="2" borderId="0" xfId="0" applyNumberFormat="1" applyFont="1" applyFill="1" applyAlignment="1" applyProtection="1">
      <alignment vertical="center" wrapText="1"/>
    </xf>
    <xf numFmtId="0" fontId="17" fillId="2" borderId="0" xfId="0" applyNumberFormat="1" applyFont="1" applyFill="1" applyAlignment="1" applyProtection="1">
      <alignment vertical="center" wrapText="1"/>
    </xf>
    <xf numFmtId="0" fontId="18" fillId="2" borderId="0" xfId="0" applyNumberFormat="1" applyFont="1" applyFill="1" applyAlignment="1" applyProtection="1">
      <alignment vertical="center" wrapText="1"/>
    </xf>
    <xf numFmtId="0" fontId="19" fillId="2" borderId="0" xfId="0" applyNumberFormat="1" applyFont="1" applyFill="1"/>
    <xf numFmtId="0" fontId="1" fillId="2" borderId="0" xfId="0" applyNumberFormat="1" applyFont="1" applyFill="1" applyAlignment="1" applyProtection="1">
      <alignment vertical="center"/>
    </xf>
    <xf numFmtId="1" fontId="0" fillId="0" borderId="0" xfId="0" applyNumberFormat="1" applyFill="1" applyBorder="1"/>
    <xf numFmtId="1" fontId="20" fillId="0" borderId="0" xfId="0" applyNumberFormat="1" applyFont="1" applyFill="1" applyAlignment="1">
      <alignment vertical="center"/>
    </xf>
    <xf numFmtId="0" fontId="21" fillId="0" borderId="2" xfId="0" applyNumberFormat="1" applyFont="1" applyFill="1" applyBorder="1" applyAlignment="1">
      <alignment horizontal="center" vertical="center"/>
    </xf>
    <xf numFmtId="4" fontId="21" fillId="0" borderId="2" xfId="0" applyNumberFormat="1" applyFont="1" applyFill="1" applyBorder="1" applyAlignment="1" applyProtection="1">
      <alignment horizontal="center" vertical="center"/>
    </xf>
    <xf numFmtId="1" fontId="22" fillId="0" borderId="2" xfId="0" applyNumberFormat="1" applyFont="1" applyFill="1" applyBorder="1" applyAlignment="1">
      <alignment horizontal="centerContinuous" vertical="center"/>
    </xf>
    <xf numFmtId="1" fontId="20" fillId="0" borderId="0" xfId="0" applyNumberFormat="1" applyFont="1" applyFill="1"/>
    <xf numFmtId="0" fontId="14" fillId="0" borderId="2" xfId="0" applyNumberFormat="1" applyFont="1" applyFill="1" applyBorder="1"/>
    <xf numFmtId="0" fontId="15" fillId="0" borderId="2" xfId="0" applyNumberFormat="1" applyFont="1" applyFill="1" applyBorder="1" applyAlignment="1">
      <alignment horizontal="centerContinuous" vertical="center"/>
    </xf>
    <xf numFmtId="0" fontId="15" fillId="0" borderId="2" xfId="0" applyNumberFormat="1" applyFont="1" applyFill="1" applyBorder="1"/>
    <xf numFmtId="1" fontId="12" fillId="0" borderId="2" xfId="0" applyNumberFormat="1" applyFont="1" applyFill="1" applyBorder="1"/>
    <xf numFmtId="0" fontId="14" fillId="0" borderId="2" xfId="0" applyNumberFormat="1" applyFont="1" applyFill="1" applyBorder="1" applyAlignment="1">
      <alignment horizontal="centerContinuous" vertical="center"/>
    </xf>
    <xf numFmtId="0" fontId="16" fillId="0" borderId="2" xfId="0" applyNumberFormat="1" applyFont="1" applyFill="1" applyBorder="1" applyAlignment="1">
      <alignment horizontal="centerContinuous" vertical="center"/>
    </xf>
    <xf numFmtId="1" fontId="12" fillId="0" borderId="2" xfId="0" applyNumberFormat="1" applyFont="1" applyFill="1" applyBorder="1" applyAlignment="1">
      <alignment horizontal="centerContinuous" vertical="center"/>
    </xf>
    <xf numFmtId="1" fontId="23" fillId="0" borderId="0" xfId="0" applyNumberFormat="1" applyFont="1" applyFill="1"/>
    <xf numFmtId="49" fontId="14" fillId="0" borderId="2" xfId="0" applyNumberFormat="1" applyFont="1" applyBorder="1" applyAlignment="1">
      <alignment horizontal="left" vertical="center" wrapText="1"/>
    </xf>
    <xf numFmtId="49" fontId="0" fillId="0" borderId="2" xfId="0" applyNumberFormat="1" applyFill="1" applyBorder="1"/>
    <xf numFmtId="177" fontId="1" fillId="3" borderId="2" xfId="0" applyNumberFormat="1" applyFont="1" applyFill="1" applyBorder="1" applyAlignment="1" applyProtection="1">
      <alignment vertical="center" wrapText="1"/>
    </xf>
    <xf numFmtId="0" fontId="1" fillId="3" borderId="7" xfId="0" applyNumberFormat="1" applyFont="1" applyFill="1" applyBorder="1" applyAlignment="1" applyProtection="1">
      <alignment vertical="center" wrapText="1"/>
    </xf>
    <xf numFmtId="0" fontId="1" fillId="3" borderId="3" xfId="0" applyNumberFormat="1" applyFont="1" applyFill="1" applyBorder="1" applyAlignment="1" applyProtection="1">
      <alignment vertical="center" wrapText="1"/>
    </xf>
    <xf numFmtId="0" fontId="8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Alignment="1">
      <alignment horizontal="left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178" fontId="1" fillId="0" borderId="2" xfId="0" applyNumberFormat="1" applyFont="1" applyFill="1" applyBorder="1" applyAlignment="1" applyProtection="1">
      <alignment horizontal="center" vertical="center" wrapText="1"/>
    </xf>
    <xf numFmtId="178" fontId="1" fillId="0" borderId="7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7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 wrapText="1"/>
    </xf>
    <xf numFmtId="0" fontId="1" fillId="2" borderId="7" xfId="0" applyNumberFormat="1" applyFont="1" applyFill="1" applyBorder="1" applyAlignment="1" applyProtection="1">
      <alignment horizontal="center" vertical="center" wrapText="1"/>
    </xf>
    <xf numFmtId="1" fontId="23" fillId="0" borderId="0" xfId="0" applyNumberFormat="1" applyFont="1" applyFill="1" applyAlignment="1">
      <alignment horizontal="left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>
      <alignment horizontal="center" vertical="center"/>
    </xf>
    <xf numFmtId="0" fontId="1" fillId="2" borderId="6" xfId="0" applyNumberFormat="1" applyFont="1" applyFill="1" applyBorder="1" applyAlignment="1" applyProtection="1">
      <alignment horizontal="center" vertical="center" wrapText="1"/>
    </xf>
    <xf numFmtId="0" fontId="1" fillId="2" borderId="9" xfId="0" applyNumberFormat="1" applyFont="1" applyFill="1" applyBorder="1" applyAlignment="1" applyProtection="1">
      <alignment horizontal="center" vertical="center" wrapText="1"/>
    </xf>
    <xf numFmtId="0" fontId="11" fillId="2" borderId="9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3" borderId="7" xfId="0" applyNumberFormat="1" applyFont="1" applyFill="1" applyBorder="1" applyAlignment="1" applyProtection="1">
      <alignment horizontal="center" vertical="center" wrapText="1"/>
    </xf>
    <xf numFmtId="0" fontId="1" fillId="3" borderId="3" xfId="0" applyNumberFormat="1" applyFont="1" applyFill="1" applyBorder="1" applyAlignment="1" applyProtection="1">
      <alignment horizontal="center" vertical="center" wrapText="1"/>
    </xf>
    <xf numFmtId="0" fontId="1" fillId="3" borderId="2" xfId="0" applyNumberFormat="1" applyFont="1" applyFill="1" applyBorder="1" applyAlignment="1" applyProtection="1">
      <alignment horizontal="center" vertical="center" wrapText="1"/>
    </xf>
    <xf numFmtId="1" fontId="20" fillId="0" borderId="0" xfId="0" applyNumberFormat="1" applyFont="1" applyFill="1" applyAlignment="1">
      <alignment horizontal="left"/>
    </xf>
    <xf numFmtId="1" fontId="1" fillId="0" borderId="2" xfId="0" applyNumberFormat="1" applyFont="1" applyFill="1" applyBorder="1" applyAlignment="1" applyProtection="1">
      <alignment horizontal="center" vertical="center"/>
    </xf>
    <xf numFmtId="1" fontId="1" fillId="0" borderId="7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3" xfId="0" applyNumberFormat="1" applyFont="1" applyFill="1" applyBorder="1" applyAlignment="1" applyProtection="1">
      <alignment horizontal="center" vertical="center" wrapText="1"/>
    </xf>
    <xf numFmtId="1" fontId="1" fillId="0" borderId="2" xfId="0" applyNumberFormat="1" applyFont="1" applyFill="1" applyBorder="1" applyAlignment="1" applyProtection="1">
      <alignment horizontal="center" vertical="center" wrapText="1"/>
    </xf>
    <xf numFmtId="1" fontId="1" fillId="0" borderId="7" xfId="0" applyNumberFormat="1" applyFont="1" applyFill="1" applyBorder="1" applyAlignment="1" applyProtection="1">
      <alignment horizontal="center" vertical="center" wrapText="1"/>
    </xf>
    <xf numFmtId="1" fontId="23" fillId="0" borderId="0" xfId="0" applyNumberFormat="1" applyFont="1" applyFill="1" applyAlignment="1">
      <alignment horizontal="left"/>
    </xf>
    <xf numFmtId="1" fontId="1" fillId="0" borderId="6" xfId="0" applyNumberFormat="1" applyFont="1" applyFill="1" applyBorder="1" applyAlignment="1" applyProtection="1">
      <alignment horizontal="center" vertical="center" wrapText="1"/>
    </xf>
    <xf numFmtId="1" fontId="1" fillId="0" borderId="11" xfId="0" applyNumberFormat="1" applyFont="1" applyFill="1" applyBorder="1" applyAlignment="1" applyProtection="1">
      <alignment horizontal="center" vertical="center"/>
    </xf>
    <xf numFmtId="1" fontId="1" fillId="0" borderId="8" xfId="0" applyNumberFormat="1" applyFont="1" applyFill="1" applyBorder="1" applyAlignment="1" applyProtection="1">
      <alignment horizontal="center" vertical="center"/>
    </xf>
    <xf numFmtId="0" fontId="1" fillId="0" borderId="11" xfId="0" applyNumberFormat="1" applyFont="1" applyFill="1" applyBorder="1" applyAlignment="1" applyProtection="1">
      <alignment horizontal="center" vertical="center" wrapText="1"/>
    </xf>
    <xf numFmtId="1" fontId="1" fillId="0" borderId="3" xfId="0" applyNumberFormat="1" applyFont="1" applyFill="1" applyBorder="1" applyAlignment="1" applyProtection="1">
      <alignment horizontal="center" vertical="center" wrapText="1"/>
    </xf>
    <xf numFmtId="1" fontId="1" fillId="0" borderId="8" xfId="0" applyNumberFormat="1" applyFont="1" applyFill="1" applyBorder="1" applyAlignment="1" applyProtection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9"/>
  <sheetViews>
    <sheetView workbookViewId="0">
      <selection activeCell="A3" sqref="A3"/>
    </sheetView>
  </sheetViews>
  <sheetFormatPr defaultColWidth="6.8984375" defaultRowHeight="15.6"/>
  <cols>
    <col min="1" max="1" width="122.8984375" style="2" customWidth="1"/>
    <col min="2" max="16384" width="6.8984375" style="2"/>
  </cols>
  <sheetData>
    <row r="1" spans="1:1">
      <c r="A1" s="1"/>
    </row>
    <row r="3" spans="1:1" ht="63.75" customHeight="1">
      <c r="A3" s="3" t="s">
        <v>190</v>
      </c>
    </row>
    <row r="4" spans="1:1" ht="107.25" customHeight="1">
      <c r="A4" s="4" t="s">
        <v>0</v>
      </c>
    </row>
    <row r="5" spans="1:1" ht="409.6" hidden="1" customHeight="1">
      <c r="A5" s="5">
        <v>3.637978807091713E-12</v>
      </c>
    </row>
    <row r="6" spans="1:1" ht="22.2">
      <c r="A6" s="6"/>
    </row>
    <row r="7" spans="1:1" ht="57" customHeight="1">
      <c r="A7" s="6"/>
    </row>
    <row r="8" spans="1:1" ht="78" customHeight="1"/>
    <row r="9" spans="1:1" ht="82.5" customHeight="1">
      <c r="A9" s="7" t="s">
        <v>177</v>
      </c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K49"/>
  <sheetViews>
    <sheetView workbookViewId="0">
      <selection activeCell="G13" sqref="G13"/>
    </sheetView>
  </sheetViews>
  <sheetFormatPr defaultColWidth="6.8984375" defaultRowHeight="12.75" customHeight="1"/>
  <cols>
    <col min="1" max="3" width="4.19921875" style="2" customWidth="1"/>
    <col min="4" max="4" width="12.69921875" style="2" customWidth="1"/>
    <col min="5" max="5" width="69.19921875" style="2" customWidth="1"/>
    <col min="6" max="8" width="13.59765625" style="2" customWidth="1"/>
    <col min="9" max="245" width="8" style="2" customWidth="1"/>
    <col min="246" max="16384" width="6.8984375" style="2"/>
  </cols>
  <sheetData>
    <row r="1" spans="1:245" ht="25.95" customHeight="1">
      <c r="A1" s="150" t="s">
        <v>135</v>
      </c>
      <c r="B1" s="150"/>
      <c r="C1" s="150"/>
    </row>
    <row r="2" spans="1:245" ht="20.100000000000001" customHeight="1">
      <c r="A2" s="24"/>
      <c r="B2" s="25"/>
      <c r="C2" s="25"/>
      <c r="D2" s="25"/>
      <c r="E2" s="25"/>
      <c r="F2" s="25"/>
      <c r="G2" s="25"/>
      <c r="H2" s="75" t="s">
        <v>120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</row>
    <row r="3" spans="1:245" ht="20.100000000000001" customHeight="1">
      <c r="A3" s="117" t="s">
        <v>146</v>
      </c>
      <c r="B3" s="117"/>
      <c r="C3" s="117"/>
      <c r="D3" s="117"/>
      <c r="E3" s="117"/>
      <c r="F3" s="117"/>
      <c r="G3" s="117"/>
      <c r="H3" s="117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</row>
    <row r="4" spans="1:245" ht="20.100000000000001" customHeight="1">
      <c r="A4" s="28" t="s">
        <v>121</v>
      </c>
      <c r="B4" s="28"/>
      <c r="C4" s="28"/>
      <c r="D4" s="28"/>
      <c r="E4" s="28"/>
      <c r="F4" s="82"/>
      <c r="G4" s="82"/>
      <c r="H4" s="13" t="s">
        <v>2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pans="1:245" ht="20.100000000000001" customHeight="1">
      <c r="A5" s="32" t="s">
        <v>24</v>
      </c>
      <c r="B5" s="32"/>
      <c r="C5" s="32"/>
      <c r="D5" s="33"/>
      <c r="E5" s="34"/>
      <c r="F5" s="125" t="s">
        <v>122</v>
      </c>
      <c r="G5" s="125"/>
      <c r="H5" s="125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spans="1:245" ht="20.100000000000001" customHeight="1">
      <c r="A6" s="36" t="s">
        <v>34</v>
      </c>
      <c r="B6" s="76"/>
      <c r="C6" s="77"/>
      <c r="D6" s="151" t="s">
        <v>35</v>
      </c>
      <c r="E6" s="121" t="s">
        <v>52</v>
      </c>
      <c r="F6" s="118" t="s">
        <v>25</v>
      </c>
      <c r="G6" s="118" t="s">
        <v>48</v>
      </c>
      <c r="H6" s="125" t="s">
        <v>49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</row>
    <row r="7" spans="1:245" ht="20.100000000000001" customHeight="1">
      <c r="A7" s="39" t="s">
        <v>44</v>
      </c>
      <c r="B7" s="38" t="s">
        <v>45</v>
      </c>
      <c r="C7" s="40" t="s">
        <v>46</v>
      </c>
      <c r="D7" s="156"/>
      <c r="E7" s="122"/>
      <c r="F7" s="119"/>
      <c r="G7" s="119"/>
      <c r="H7" s="126"/>
      <c r="I7" s="7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1" customHeight="1">
      <c r="A8" s="41"/>
      <c r="B8" s="41"/>
      <c r="C8" s="41"/>
      <c r="D8" s="41"/>
      <c r="E8" s="41"/>
      <c r="F8" s="43"/>
      <c r="G8" s="44"/>
      <c r="H8" s="43"/>
      <c r="I8" s="78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</row>
    <row r="9" spans="1:245" ht="21" customHeight="1">
      <c r="A9" s="41"/>
      <c r="B9" s="41"/>
      <c r="C9" s="41"/>
      <c r="D9" s="41"/>
      <c r="E9" s="41"/>
      <c r="F9" s="43"/>
      <c r="G9" s="44"/>
      <c r="H9" s="4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1" customHeight="1">
      <c r="A10" s="41"/>
      <c r="B10" s="41"/>
      <c r="C10" s="41"/>
      <c r="D10" s="41"/>
      <c r="E10" s="41"/>
      <c r="F10" s="43"/>
      <c r="G10" s="44"/>
      <c r="H10" s="4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</row>
    <row r="11" spans="1:245" ht="21" customHeight="1">
      <c r="A11" s="41"/>
      <c r="B11" s="41"/>
      <c r="C11" s="41"/>
      <c r="D11" s="41"/>
      <c r="E11" s="41"/>
      <c r="F11" s="43"/>
      <c r="G11" s="44"/>
      <c r="H11" s="4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</row>
    <row r="12" spans="1:245" ht="21" customHeight="1">
      <c r="A12" s="41"/>
      <c r="B12" s="41"/>
      <c r="C12" s="41"/>
      <c r="D12" s="41"/>
      <c r="E12" s="41"/>
      <c r="F12" s="43"/>
      <c r="G12" s="44"/>
      <c r="H12" s="4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</row>
    <row r="13" spans="1:245" ht="21" customHeight="1">
      <c r="A13" s="41"/>
      <c r="B13" s="41"/>
      <c r="C13" s="41"/>
      <c r="D13" s="41"/>
      <c r="E13" s="41"/>
      <c r="F13" s="43"/>
      <c r="G13" s="44"/>
      <c r="H13" s="4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</row>
    <row r="14" spans="1:245" ht="21" customHeight="1">
      <c r="A14" s="41"/>
      <c r="B14" s="41"/>
      <c r="C14" s="41"/>
      <c r="D14" s="41"/>
      <c r="E14" s="41"/>
      <c r="F14" s="43"/>
      <c r="G14" s="44"/>
      <c r="H14" s="4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</row>
    <row r="15" spans="1:245" ht="21" customHeight="1">
      <c r="A15" s="41"/>
      <c r="B15" s="41"/>
      <c r="C15" s="41"/>
      <c r="D15" s="41"/>
      <c r="E15" s="41"/>
      <c r="F15" s="43"/>
      <c r="G15" s="44"/>
      <c r="H15" s="4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</row>
    <row r="16" spans="1:245" ht="21" customHeight="1">
      <c r="A16" s="41"/>
      <c r="B16" s="41"/>
      <c r="C16" s="41"/>
      <c r="D16" s="41"/>
      <c r="E16" s="41"/>
      <c r="F16" s="43"/>
      <c r="G16" s="44"/>
      <c r="H16" s="4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</row>
    <row r="17" spans="1:245" ht="21" customHeight="1">
      <c r="A17" s="41"/>
      <c r="B17" s="41"/>
      <c r="C17" s="41"/>
      <c r="D17" s="41"/>
      <c r="E17" s="41"/>
      <c r="F17" s="43"/>
      <c r="G17" s="44"/>
      <c r="H17" s="4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</row>
    <row r="18" spans="1:245" ht="21" customHeight="1">
      <c r="A18" s="41"/>
      <c r="B18" s="41"/>
      <c r="C18" s="41"/>
      <c r="D18" s="41"/>
      <c r="E18" s="41"/>
      <c r="F18" s="43"/>
      <c r="G18" s="44"/>
      <c r="H18" s="4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</row>
    <row r="19" spans="1:245" ht="21" customHeight="1">
      <c r="A19" s="41"/>
      <c r="B19" s="41"/>
      <c r="C19" s="41"/>
      <c r="D19" s="41"/>
      <c r="E19" s="41"/>
      <c r="F19" s="43"/>
      <c r="G19" s="44"/>
      <c r="H19" s="4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</row>
    <row r="20" spans="1:245" ht="21" customHeight="1">
      <c r="A20" s="41"/>
      <c r="B20" s="41"/>
      <c r="C20" s="41"/>
      <c r="D20" s="41"/>
      <c r="E20" s="41"/>
      <c r="F20" s="43"/>
      <c r="G20" s="44"/>
      <c r="H20" s="4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</row>
    <row r="21" spans="1:245" ht="21" customHeight="1">
      <c r="A21" s="41"/>
      <c r="B21" s="41"/>
      <c r="C21" s="41"/>
      <c r="D21" s="41"/>
      <c r="E21" s="41"/>
      <c r="F21" s="43"/>
      <c r="G21" s="44"/>
      <c r="H21" s="43"/>
      <c r="I21" s="93"/>
      <c r="J21" s="91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</row>
    <row r="22" spans="1:245" ht="20.100000000000001" customHeight="1">
      <c r="A22" s="93"/>
      <c r="B22" s="93"/>
      <c r="C22" s="93"/>
      <c r="D22" s="92"/>
      <c r="E22" s="92"/>
      <c r="F22" s="92"/>
      <c r="G22" s="92"/>
      <c r="H22" s="92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</row>
    <row r="23" spans="1:245" ht="20.100000000000001" customHeight="1">
      <c r="A23" s="93"/>
      <c r="B23" s="93"/>
      <c r="C23" s="93"/>
      <c r="D23" s="93"/>
      <c r="E23" s="93"/>
      <c r="F23" s="93"/>
      <c r="G23" s="93"/>
      <c r="H23" s="92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</row>
    <row r="24" spans="1:245" ht="20.100000000000001" customHeight="1">
      <c r="A24" s="93"/>
      <c r="B24" s="93"/>
      <c r="C24" s="93"/>
      <c r="D24" s="92"/>
      <c r="E24" s="92"/>
      <c r="F24" s="92"/>
      <c r="G24" s="92"/>
      <c r="H24" s="92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</row>
    <row r="25" spans="1:245" ht="20.100000000000001" customHeight="1">
      <c r="A25" s="93"/>
      <c r="B25" s="93"/>
      <c r="C25" s="93"/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</row>
    <row r="26" spans="1:245" ht="20.100000000000001" customHeight="1">
      <c r="A26" s="93"/>
      <c r="B26" s="93"/>
      <c r="C26" s="93"/>
      <c r="D26" s="93"/>
      <c r="E26" s="93"/>
      <c r="F26" s="93"/>
      <c r="G26" s="93"/>
      <c r="H26" s="92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</row>
    <row r="27" spans="1:245" ht="20.100000000000001" customHeight="1">
      <c r="A27" s="93"/>
      <c r="B27" s="93"/>
      <c r="C27" s="93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</row>
    <row r="28" spans="1:245" ht="20.100000000000001" customHeight="1">
      <c r="A28" s="93"/>
      <c r="B28" s="93"/>
      <c r="C28" s="93"/>
      <c r="D28" s="92"/>
      <c r="E28" s="92"/>
      <c r="F28" s="92"/>
      <c r="G28" s="92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</row>
    <row r="29" spans="1:245" ht="20.100000000000001" customHeight="1">
      <c r="A29" s="93"/>
      <c r="B29" s="93"/>
      <c r="C29" s="93"/>
      <c r="D29" s="93"/>
      <c r="E29" s="93"/>
      <c r="F29" s="93"/>
      <c r="G29" s="93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</row>
    <row r="30" spans="1:245" ht="20.100000000000001" customHeight="1">
      <c r="A30" s="93"/>
      <c r="B30" s="93"/>
      <c r="C30" s="93"/>
      <c r="D30" s="92"/>
      <c r="E30" s="92"/>
      <c r="F30" s="92"/>
      <c r="G30" s="92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</row>
    <row r="31" spans="1:245" ht="20.100000000000001" customHeight="1">
      <c r="A31" s="93"/>
      <c r="B31" s="93"/>
      <c r="C31" s="93"/>
      <c r="D31" s="92"/>
      <c r="E31" s="92"/>
      <c r="F31" s="92"/>
      <c r="G31" s="92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</row>
    <row r="32" spans="1:245" ht="20.100000000000001" customHeight="1">
      <c r="A32" s="93"/>
      <c r="B32" s="93"/>
      <c r="C32" s="93"/>
      <c r="D32" s="93"/>
      <c r="E32" s="93"/>
      <c r="F32" s="93"/>
      <c r="G32" s="93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</row>
    <row r="33" spans="1:245" ht="20.100000000000001" customHeight="1">
      <c r="A33" s="93"/>
      <c r="B33" s="93"/>
      <c r="C33" s="93"/>
      <c r="D33" s="93"/>
      <c r="E33" s="94"/>
      <c r="F33" s="94"/>
      <c r="G33" s="94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</row>
    <row r="34" spans="1:245" ht="20.100000000000001" customHeight="1">
      <c r="A34" s="93"/>
      <c r="B34" s="93"/>
      <c r="C34" s="93"/>
      <c r="D34" s="93"/>
      <c r="E34" s="94"/>
      <c r="F34" s="94"/>
      <c r="G34" s="94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</row>
    <row r="35" spans="1:245" ht="20.100000000000001" customHeight="1">
      <c r="A35" s="93"/>
      <c r="B35" s="93"/>
      <c r="C35" s="93"/>
      <c r="D35" s="93"/>
      <c r="E35" s="93"/>
      <c r="F35" s="93"/>
      <c r="G35" s="93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</row>
    <row r="36" spans="1:245" ht="20.100000000000001" customHeight="1">
      <c r="A36" s="93"/>
      <c r="B36" s="93"/>
      <c r="C36" s="93"/>
      <c r="D36" s="93"/>
      <c r="E36" s="95"/>
      <c r="F36" s="95"/>
      <c r="G36" s="95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</row>
    <row r="37" spans="1:245" ht="20.100000000000001" customHeight="1">
      <c r="A37" s="31"/>
      <c r="B37" s="31"/>
      <c r="C37" s="31"/>
      <c r="D37" s="31"/>
      <c r="E37" s="96"/>
      <c r="F37" s="96"/>
      <c r="G37" s="96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97"/>
      <c r="B38" s="97"/>
      <c r="C38" s="97"/>
      <c r="D38" s="97"/>
      <c r="E38" s="97"/>
      <c r="F38" s="97"/>
      <c r="G38" s="97"/>
      <c r="H38" s="98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</row>
    <row r="39" spans="1:245" ht="20.100000000000001" customHeight="1">
      <c r="A39" s="31"/>
      <c r="B39" s="31"/>
      <c r="C39" s="31"/>
      <c r="D39" s="31"/>
      <c r="E39" s="31"/>
      <c r="F39" s="31"/>
      <c r="G39" s="31"/>
      <c r="H39" s="98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</row>
    <row r="40" spans="1:245" ht="20.100000000000001" customHeight="1">
      <c r="A40" s="81"/>
      <c r="B40" s="81"/>
      <c r="C40" s="81"/>
      <c r="D40" s="81"/>
      <c r="E40" s="81"/>
      <c r="F40" s="31"/>
      <c r="G40" s="31"/>
      <c r="H40" s="98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</row>
    <row r="41" spans="1:245" ht="20.100000000000001" customHeight="1">
      <c r="A41" s="81"/>
      <c r="B41" s="81"/>
      <c r="C41" s="81"/>
      <c r="D41" s="81"/>
      <c r="E41" s="81"/>
      <c r="F41" s="31"/>
      <c r="G41" s="31"/>
      <c r="H41" s="98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</row>
    <row r="42" spans="1:245" ht="20.100000000000001" customHeight="1">
      <c r="A42" s="81"/>
      <c r="B42" s="81"/>
      <c r="C42" s="81"/>
      <c r="D42" s="81"/>
      <c r="E42" s="81"/>
      <c r="F42" s="31"/>
      <c r="G42" s="31"/>
      <c r="H42" s="98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</row>
    <row r="43" spans="1:245" ht="20.100000000000001" customHeight="1">
      <c r="A43" s="81"/>
      <c r="B43" s="81"/>
      <c r="C43" s="81"/>
      <c r="D43" s="81"/>
      <c r="E43" s="81"/>
      <c r="F43" s="31"/>
      <c r="G43" s="31"/>
      <c r="H43" s="98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</row>
    <row r="44" spans="1:245" ht="20.100000000000001" customHeight="1">
      <c r="A44" s="81"/>
      <c r="B44" s="81"/>
      <c r="C44" s="81"/>
      <c r="D44" s="81"/>
      <c r="E44" s="81"/>
      <c r="F44" s="31"/>
      <c r="G44" s="31"/>
      <c r="H44" s="98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</row>
    <row r="45" spans="1:245" ht="20.100000000000001" customHeight="1">
      <c r="A45" s="81"/>
      <c r="B45" s="81"/>
      <c r="C45" s="81"/>
      <c r="D45" s="81"/>
      <c r="E45" s="81"/>
      <c r="F45" s="31"/>
      <c r="G45" s="31"/>
      <c r="H45" s="98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</row>
    <row r="46" spans="1:245" ht="20.100000000000001" customHeight="1">
      <c r="A46" s="81"/>
      <c r="B46" s="81"/>
      <c r="C46" s="81"/>
      <c r="D46" s="81"/>
      <c r="E46" s="81"/>
      <c r="F46" s="31"/>
      <c r="G46" s="31"/>
      <c r="H46" s="9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</row>
    <row r="47" spans="1:245" ht="20.100000000000001" customHeight="1">
      <c r="A47" s="81"/>
      <c r="B47" s="81"/>
      <c r="C47" s="81"/>
      <c r="D47" s="81"/>
      <c r="E47" s="81"/>
      <c r="F47" s="31"/>
      <c r="G47" s="31"/>
      <c r="H47" s="98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</row>
    <row r="48" spans="1:245" ht="20.100000000000001" customHeight="1">
      <c r="A48" s="81"/>
      <c r="B48" s="81"/>
      <c r="C48" s="81"/>
      <c r="D48" s="81"/>
      <c r="E48" s="81"/>
      <c r="F48" s="31"/>
      <c r="G48" s="31"/>
      <c r="H48" s="9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</row>
    <row r="49" spans="1:245" ht="20.100000000000001" customHeight="1">
      <c r="A49" s="81"/>
      <c r="B49" s="81"/>
      <c r="C49" s="81"/>
      <c r="D49" s="81"/>
      <c r="E49" s="81"/>
      <c r="F49" s="31"/>
      <c r="G49" s="31"/>
      <c r="H49" s="98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1" type="noConversion"/>
  <pageMargins left="0.75" right="0.75" top="1" bottom="1" header="0.5" footer="0.5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1"/>
  <sheetViews>
    <sheetView workbookViewId="0">
      <selection activeCell="B13" sqref="B13"/>
    </sheetView>
  </sheetViews>
  <sheetFormatPr defaultColWidth="6.8984375" defaultRowHeight="12.75" customHeight="1"/>
  <cols>
    <col min="1" max="1" width="13.69921875" style="2" customWidth="1"/>
    <col min="2" max="2" width="32" style="2" customWidth="1"/>
    <col min="3" max="4" width="13.5" style="2" customWidth="1"/>
    <col min="5" max="7" width="14" style="2" customWidth="1"/>
    <col min="8" max="8" width="13.5" style="2" customWidth="1"/>
    <col min="9" max="9" width="6.5" style="2" customWidth="1"/>
    <col min="10" max="16384" width="6.8984375" style="2"/>
  </cols>
  <sheetData>
    <row r="1" spans="1:9" ht="22.95" customHeight="1">
      <c r="A1" s="111" t="s">
        <v>136</v>
      </c>
    </row>
    <row r="2" spans="1:9" ht="20.100000000000001" customHeight="1">
      <c r="A2" s="12"/>
      <c r="B2" s="12"/>
      <c r="C2" s="12"/>
      <c r="D2" s="12"/>
      <c r="E2" s="66"/>
      <c r="F2" s="12"/>
      <c r="G2" s="12"/>
      <c r="H2" s="9" t="s">
        <v>123</v>
      </c>
      <c r="I2" s="67"/>
    </row>
    <row r="3" spans="1:9" ht="25.5" customHeight="1">
      <c r="A3" s="117" t="s">
        <v>147</v>
      </c>
      <c r="B3" s="117"/>
      <c r="C3" s="117"/>
      <c r="D3" s="117"/>
      <c r="E3" s="117"/>
      <c r="F3" s="117"/>
      <c r="G3" s="117"/>
      <c r="H3" s="117"/>
      <c r="I3" s="67"/>
    </row>
    <row r="4" spans="1:9" ht="20.100000000000001" customHeight="1">
      <c r="A4" s="82" t="s">
        <v>121</v>
      </c>
      <c r="B4" s="29"/>
      <c r="C4" s="29"/>
      <c r="D4" s="29"/>
      <c r="E4" s="29"/>
      <c r="F4" s="29"/>
      <c r="G4" s="29"/>
      <c r="H4" s="13" t="s">
        <v>2</v>
      </c>
      <c r="I4" s="67"/>
    </row>
    <row r="5" spans="1:9" ht="20.100000000000001" customHeight="1">
      <c r="A5" s="121" t="s">
        <v>112</v>
      </c>
      <c r="B5" s="121" t="s">
        <v>113</v>
      </c>
      <c r="C5" s="125" t="s">
        <v>114</v>
      </c>
      <c r="D5" s="125"/>
      <c r="E5" s="125"/>
      <c r="F5" s="125"/>
      <c r="G5" s="125"/>
      <c r="H5" s="125"/>
      <c r="I5" s="67"/>
    </row>
    <row r="6" spans="1:9" ht="20.100000000000001" customHeight="1">
      <c r="A6" s="121"/>
      <c r="B6" s="121"/>
      <c r="C6" s="152" t="s">
        <v>25</v>
      </c>
      <c r="D6" s="154" t="s">
        <v>115</v>
      </c>
      <c r="E6" s="83" t="s">
        <v>116</v>
      </c>
      <c r="F6" s="84"/>
      <c r="G6" s="84"/>
      <c r="H6" s="155" t="s">
        <v>117</v>
      </c>
      <c r="I6" s="67"/>
    </row>
    <row r="7" spans="1:9" ht="33.75" customHeight="1">
      <c r="A7" s="122"/>
      <c r="B7" s="122"/>
      <c r="C7" s="153"/>
      <c r="D7" s="119"/>
      <c r="E7" s="85" t="s">
        <v>39</v>
      </c>
      <c r="F7" s="86" t="s">
        <v>118</v>
      </c>
      <c r="G7" s="87" t="s">
        <v>119</v>
      </c>
      <c r="H7" s="149"/>
      <c r="I7" s="67"/>
    </row>
    <row r="8" spans="1:9" ht="20.100000000000001" customHeight="1">
      <c r="A8" s="65"/>
      <c r="B8" s="65"/>
      <c r="C8" s="43"/>
      <c r="D8" s="43"/>
      <c r="E8" s="43"/>
      <c r="F8" s="43"/>
      <c r="G8" s="43"/>
      <c r="H8" s="43"/>
      <c r="I8" s="74"/>
    </row>
    <row r="9" spans="1:9" ht="20.100000000000001" customHeight="1">
      <c r="A9" s="104"/>
      <c r="B9" s="104"/>
      <c r="C9" s="104"/>
      <c r="D9" s="104"/>
      <c r="E9" s="105"/>
      <c r="F9" s="104"/>
      <c r="G9" s="104"/>
      <c r="H9" s="107"/>
      <c r="I9" s="67"/>
    </row>
    <row r="10" spans="1:9" ht="20.100000000000001" customHeight="1">
      <c r="A10" s="104"/>
      <c r="B10" s="104"/>
      <c r="C10" s="104"/>
      <c r="D10" s="104"/>
      <c r="E10" s="105"/>
      <c r="F10" s="106"/>
      <c r="G10" s="106"/>
      <c r="H10" s="107"/>
      <c r="I10" s="89"/>
    </row>
    <row r="11" spans="1:9" ht="20.100000000000001" customHeight="1">
      <c r="A11" s="104"/>
      <c r="B11" s="104"/>
      <c r="C11" s="104"/>
      <c r="D11" s="104"/>
      <c r="E11" s="108"/>
      <c r="F11" s="104"/>
      <c r="G11" s="104"/>
      <c r="H11" s="107"/>
      <c r="I11" s="89"/>
    </row>
    <row r="12" spans="1:9" ht="20.100000000000001" customHeight="1">
      <c r="A12" s="104"/>
      <c r="B12" s="104"/>
      <c r="C12" s="104"/>
      <c r="D12" s="104"/>
      <c r="E12" s="108"/>
      <c r="F12" s="104"/>
      <c r="G12" s="104"/>
      <c r="H12" s="107"/>
      <c r="I12" s="89"/>
    </row>
    <row r="13" spans="1:9" ht="20.100000000000001" customHeight="1">
      <c r="A13" s="104"/>
      <c r="B13" s="104"/>
      <c r="C13" s="104"/>
      <c r="D13" s="104"/>
      <c r="E13" s="105"/>
      <c r="F13" s="104"/>
      <c r="G13" s="104"/>
      <c r="H13" s="107"/>
      <c r="I13" s="89"/>
    </row>
    <row r="14" spans="1:9" ht="20.100000000000001" customHeight="1">
      <c r="A14" s="104"/>
      <c r="B14" s="104"/>
      <c r="C14" s="104"/>
      <c r="D14" s="104"/>
      <c r="E14" s="105"/>
      <c r="F14" s="104"/>
      <c r="G14" s="104"/>
      <c r="H14" s="107"/>
      <c r="I14" s="89"/>
    </row>
    <row r="15" spans="1:9" ht="20.100000000000001" customHeight="1">
      <c r="A15" s="104"/>
      <c r="B15" s="104"/>
      <c r="C15" s="104"/>
      <c r="D15" s="104"/>
      <c r="E15" s="108"/>
      <c r="F15" s="104"/>
      <c r="G15" s="104"/>
      <c r="H15" s="107"/>
      <c r="I15" s="89"/>
    </row>
    <row r="16" spans="1:9" ht="20.100000000000001" customHeight="1">
      <c r="A16" s="104"/>
      <c r="B16" s="104"/>
      <c r="C16" s="104"/>
      <c r="D16" s="104"/>
      <c r="E16" s="108"/>
      <c r="F16" s="104"/>
      <c r="G16" s="104"/>
      <c r="H16" s="107"/>
      <c r="I16" s="89"/>
    </row>
    <row r="17" spans="1:9" ht="20.100000000000001" customHeight="1">
      <c r="A17" s="104"/>
      <c r="B17" s="104"/>
      <c r="C17" s="104"/>
      <c r="D17" s="104"/>
      <c r="E17" s="105"/>
      <c r="F17" s="104"/>
      <c r="G17" s="104"/>
      <c r="H17" s="107"/>
      <c r="I17" s="89"/>
    </row>
    <row r="18" spans="1:9" ht="20.100000000000001" customHeight="1">
      <c r="A18" s="104"/>
      <c r="B18" s="104"/>
      <c r="C18" s="104"/>
      <c r="D18" s="104"/>
      <c r="E18" s="105"/>
      <c r="F18" s="104"/>
      <c r="G18" s="104"/>
      <c r="H18" s="107"/>
      <c r="I18" s="89"/>
    </row>
    <row r="19" spans="1:9" ht="20.100000000000001" customHeight="1">
      <c r="A19" s="104"/>
      <c r="B19" s="104"/>
      <c r="C19" s="104"/>
      <c r="D19" s="104"/>
      <c r="E19" s="109"/>
      <c r="F19" s="104"/>
      <c r="G19" s="104"/>
      <c r="H19" s="107"/>
      <c r="I19" s="89"/>
    </row>
    <row r="20" spans="1:9" ht="20.100000000000001" customHeight="1">
      <c r="A20" s="104"/>
      <c r="B20" s="104"/>
      <c r="C20" s="104"/>
      <c r="D20" s="104"/>
      <c r="E20" s="108"/>
      <c r="F20" s="104"/>
      <c r="G20" s="104"/>
      <c r="H20" s="107"/>
      <c r="I20" s="89"/>
    </row>
    <row r="21" spans="1:9" ht="20.100000000000001" customHeight="1">
      <c r="A21" s="108"/>
      <c r="B21" s="108"/>
      <c r="C21" s="108"/>
      <c r="D21" s="108"/>
      <c r="E21" s="108"/>
      <c r="F21" s="104"/>
      <c r="G21" s="104"/>
      <c r="H21" s="107"/>
      <c r="I21" s="89"/>
    </row>
    <row r="22" spans="1:9" ht="20.100000000000001" customHeight="1">
      <c r="A22" s="107"/>
      <c r="B22" s="107"/>
      <c r="C22" s="107"/>
      <c r="D22" s="107"/>
      <c r="E22" s="110"/>
      <c r="F22" s="107"/>
      <c r="G22" s="107"/>
      <c r="H22" s="107"/>
      <c r="I22" s="89"/>
    </row>
    <row r="23" spans="1:9" ht="20.100000000000001" customHeight="1">
      <c r="A23" s="107"/>
      <c r="B23" s="107"/>
      <c r="C23" s="107"/>
      <c r="D23" s="107"/>
      <c r="E23" s="110"/>
      <c r="F23" s="107"/>
      <c r="G23" s="107"/>
      <c r="H23" s="107"/>
      <c r="I23" s="89"/>
    </row>
    <row r="24" spans="1:9" ht="20.100000000000001" customHeight="1">
      <c r="A24" s="107"/>
      <c r="B24" s="107"/>
      <c r="C24" s="107"/>
      <c r="D24" s="107"/>
      <c r="E24" s="110"/>
      <c r="F24" s="107"/>
      <c r="G24" s="107"/>
      <c r="H24" s="107"/>
      <c r="I24" s="89"/>
    </row>
    <row r="25" spans="1:9" ht="20.100000000000001" customHeight="1">
      <c r="A25" s="107"/>
      <c r="B25" s="107"/>
      <c r="C25" s="107"/>
      <c r="D25" s="107"/>
      <c r="E25" s="110"/>
      <c r="F25" s="107"/>
      <c r="G25" s="107"/>
      <c r="H25" s="107"/>
      <c r="I25" s="89"/>
    </row>
    <row r="26" spans="1:9" ht="20.100000000000001" customHeight="1">
      <c r="A26" s="89"/>
      <c r="B26" s="89"/>
      <c r="C26" s="89"/>
      <c r="D26" s="89"/>
      <c r="E26" s="90"/>
      <c r="F26" s="89"/>
      <c r="G26" s="89"/>
      <c r="H26" s="89"/>
      <c r="I26" s="89"/>
    </row>
    <row r="27" spans="1:9" ht="20.100000000000001" customHeight="1">
      <c r="A27" s="89"/>
      <c r="B27" s="89"/>
      <c r="C27" s="89"/>
      <c r="D27" s="89"/>
      <c r="E27" s="90"/>
      <c r="F27" s="89"/>
      <c r="G27" s="89"/>
      <c r="H27" s="89"/>
      <c r="I27" s="89"/>
    </row>
    <row r="28" spans="1:9" ht="20.100000000000001" customHeight="1">
      <c r="A28" s="89"/>
      <c r="B28" s="89"/>
      <c r="C28" s="89"/>
      <c r="D28" s="89"/>
      <c r="E28" s="90"/>
      <c r="F28" s="89"/>
      <c r="G28" s="89"/>
      <c r="H28" s="89"/>
      <c r="I28" s="89"/>
    </row>
    <row r="29" spans="1:9" ht="20.100000000000001" customHeight="1">
      <c r="A29" s="89"/>
      <c r="B29" s="89"/>
      <c r="C29" s="89"/>
      <c r="D29" s="89"/>
      <c r="E29" s="90"/>
      <c r="F29" s="89"/>
      <c r="G29" s="89"/>
      <c r="H29" s="89"/>
      <c r="I29" s="89"/>
    </row>
    <row r="30" spans="1:9" ht="20.100000000000001" customHeight="1">
      <c r="A30" s="89"/>
      <c r="B30" s="89"/>
      <c r="C30" s="89"/>
      <c r="D30" s="89"/>
      <c r="E30" s="90"/>
      <c r="F30" s="89"/>
      <c r="G30" s="89"/>
      <c r="H30" s="89"/>
      <c r="I30" s="89"/>
    </row>
    <row r="31" spans="1:9" ht="20.100000000000001" customHeight="1">
      <c r="A31" s="89"/>
      <c r="B31" s="89"/>
      <c r="C31" s="89"/>
      <c r="D31" s="89"/>
      <c r="E31" s="90"/>
      <c r="F31" s="89"/>
      <c r="G31" s="89"/>
      <c r="H31" s="89"/>
      <c r="I31" s="89"/>
    </row>
  </sheetData>
  <mergeCells count="7">
    <mergeCell ref="A3:H3"/>
    <mergeCell ref="A5:A7"/>
    <mergeCell ref="B5:B7"/>
    <mergeCell ref="C5:H5"/>
    <mergeCell ref="C6:C7"/>
    <mergeCell ref="D6:D7"/>
    <mergeCell ref="H6:H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2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K49"/>
  <sheetViews>
    <sheetView workbookViewId="0">
      <selection activeCell="K10" sqref="K10"/>
    </sheetView>
  </sheetViews>
  <sheetFormatPr defaultColWidth="6.8984375" defaultRowHeight="12.75" customHeight="1"/>
  <cols>
    <col min="1" max="3" width="4.59765625" style="2" customWidth="1"/>
    <col min="4" max="4" width="12.69921875" style="2" customWidth="1"/>
    <col min="5" max="5" width="69.19921875" style="2" customWidth="1"/>
    <col min="6" max="8" width="14.69921875" style="2" customWidth="1"/>
    <col min="9" max="245" width="8" style="2" customWidth="1"/>
    <col min="246" max="16384" width="6.8984375" style="2"/>
  </cols>
  <sheetData>
    <row r="1" spans="1:245" ht="19.95" customHeight="1">
      <c r="A1" s="150" t="s">
        <v>137</v>
      </c>
      <c r="B1" s="150"/>
      <c r="C1" s="150"/>
    </row>
    <row r="2" spans="1:245" ht="20.100000000000001" customHeight="1">
      <c r="A2" s="24"/>
      <c r="B2" s="25"/>
      <c r="C2" s="25"/>
      <c r="D2" s="25"/>
      <c r="E2" s="25"/>
      <c r="F2" s="25"/>
      <c r="G2" s="25"/>
      <c r="H2" s="75" t="s">
        <v>124</v>
      </c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</row>
    <row r="3" spans="1:245" ht="20.100000000000001" customHeight="1">
      <c r="A3" s="117" t="s">
        <v>148</v>
      </c>
      <c r="B3" s="117"/>
      <c r="C3" s="117"/>
      <c r="D3" s="117"/>
      <c r="E3" s="117"/>
      <c r="F3" s="117"/>
      <c r="G3" s="117"/>
      <c r="H3" s="117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</row>
    <row r="4" spans="1:245" ht="20.100000000000001" customHeight="1">
      <c r="A4" s="28" t="s">
        <v>121</v>
      </c>
      <c r="B4" s="28"/>
      <c r="C4" s="28"/>
      <c r="D4" s="28"/>
      <c r="E4" s="28"/>
      <c r="F4" s="82"/>
      <c r="G4" s="82"/>
      <c r="H4" s="13" t="s">
        <v>2</v>
      </c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</row>
    <row r="5" spans="1:245" ht="20.100000000000001" customHeight="1">
      <c r="A5" s="32" t="s">
        <v>24</v>
      </c>
      <c r="B5" s="32"/>
      <c r="C5" s="32"/>
      <c r="D5" s="33"/>
      <c r="E5" s="34"/>
      <c r="F5" s="125" t="s">
        <v>125</v>
      </c>
      <c r="G5" s="125"/>
      <c r="H5" s="125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</row>
    <row r="6" spans="1:245" ht="20.100000000000001" customHeight="1">
      <c r="A6" s="36" t="s">
        <v>34</v>
      </c>
      <c r="B6" s="76"/>
      <c r="C6" s="77"/>
      <c r="D6" s="151" t="s">
        <v>35</v>
      </c>
      <c r="E6" s="121" t="s">
        <v>52</v>
      </c>
      <c r="F6" s="118" t="s">
        <v>25</v>
      </c>
      <c r="G6" s="118" t="s">
        <v>48</v>
      </c>
      <c r="H6" s="125" t="s">
        <v>49</v>
      </c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</row>
    <row r="7" spans="1:245" ht="20.100000000000001" customHeight="1">
      <c r="A7" s="39" t="s">
        <v>44</v>
      </c>
      <c r="B7" s="38" t="s">
        <v>45</v>
      </c>
      <c r="C7" s="40" t="s">
        <v>46</v>
      </c>
      <c r="D7" s="156"/>
      <c r="E7" s="122"/>
      <c r="F7" s="119"/>
      <c r="G7" s="119"/>
      <c r="H7" s="126"/>
      <c r="I7" s="78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</row>
    <row r="8" spans="1:245" ht="24.6" customHeight="1">
      <c r="A8" s="41"/>
      <c r="B8" s="41"/>
      <c r="C8" s="41"/>
      <c r="D8" s="41"/>
      <c r="E8" s="41"/>
      <c r="F8" s="43"/>
      <c r="G8" s="44"/>
      <c r="H8" s="43"/>
      <c r="I8" s="78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1"/>
      <c r="AI8" s="81"/>
      <c r="AJ8" s="81"/>
      <c r="AK8" s="81"/>
      <c r="AL8" s="81"/>
      <c r="AM8" s="81"/>
      <c r="AN8" s="81"/>
      <c r="AO8" s="81"/>
      <c r="AP8" s="81"/>
      <c r="AQ8" s="81"/>
      <c r="AR8" s="81"/>
      <c r="AS8" s="81"/>
      <c r="AT8" s="81"/>
      <c r="AU8" s="81"/>
      <c r="AV8" s="81"/>
      <c r="AW8" s="81"/>
      <c r="AX8" s="81"/>
      <c r="AY8" s="81"/>
      <c r="AZ8" s="81"/>
      <c r="BA8" s="81"/>
      <c r="BB8" s="81"/>
      <c r="BC8" s="81"/>
      <c r="BD8" s="81"/>
      <c r="BE8" s="81"/>
      <c r="BF8" s="81"/>
      <c r="BG8" s="81"/>
      <c r="BH8" s="81"/>
      <c r="BI8" s="81"/>
      <c r="BJ8" s="81"/>
      <c r="BK8" s="81"/>
      <c r="BL8" s="81"/>
      <c r="BM8" s="81"/>
      <c r="BN8" s="81"/>
      <c r="BO8" s="81"/>
      <c r="BP8" s="81"/>
      <c r="BQ8" s="81"/>
      <c r="BR8" s="81"/>
      <c r="BS8" s="81"/>
      <c r="BT8" s="81"/>
      <c r="BU8" s="81"/>
      <c r="BV8" s="81"/>
      <c r="BW8" s="81"/>
      <c r="BX8" s="81"/>
      <c r="BY8" s="81"/>
      <c r="BZ8" s="81"/>
      <c r="CA8" s="81"/>
      <c r="CB8" s="81"/>
      <c r="CC8" s="81"/>
      <c r="CD8" s="81"/>
      <c r="CE8" s="81"/>
      <c r="CF8" s="81"/>
      <c r="CG8" s="81"/>
      <c r="CH8" s="81"/>
      <c r="CI8" s="81"/>
      <c r="CJ8" s="81"/>
      <c r="CK8" s="81"/>
      <c r="CL8" s="81"/>
      <c r="CM8" s="81"/>
      <c r="CN8" s="81"/>
      <c r="CO8" s="81"/>
      <c r="CP8" s="81"/>
      <c r="CQ8" s="81"/>
      <c r="CR8" s="81"/>
      <c r="CS8" s="81"/>
      <c r="CT8" s="81"/>
      <c r="CU8" s="81"/>
      <c r="CV8" s="81"/>
      <c r="CW8" s="81"/>
      <c r="CX8" s="81"/>
      <c r="CY8" s="81"/>
      <c r="CZ8" s="81"/>
      <c r="DA8" s="81"/>
      <c r="DB8" s="81"/>
      <c r="DC8" s="81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81"/>
      <c r="DZ8" s="81"/>
      <c r="EA8" s="81"/>
      <c r="EB8" s="81"/>
      <c r="EC8" s="81"/>
      <c r="ED8" s="81"/>
      <c r="EE8" s="81"/>
      <c r="EF8" s="81"/>
      <c r="EG8" s="81"/>
      <c r="EH8" s="81"/>
      <c r="EI8" s="81"/>
      <c r="EJ8" s="81"/>
      <c r="EK8" s="81"/>
      <c r="EL8" s="81"/>
      <c r="EM8" s="81"/>
      <c r="EN8" s="81"/>
      <c r="EO8" s="81"/>
      <c r="EP8" s="81"/>
      <c r="EQ8" s="81"/>
      <c r="ER8" s="81"/>
      <c r="ES8" s="81"/>
      <c r="ET8" s="81"/>
      <c r="EU8" s="81"/>
      <c r="EV8" s="81"/>
      <c r="EW8" s="81"/>
      <c r="EX8" s="81"/>
      <c r="EY8" s="81"/>
      <c r="EZ8" s="81"/>
      <c r="FA8" s="81"/>
      <c r="FB8" s="81"/>
      <c r="FC8" s="81"/>
      <c r="FD8" s="81"/>
      <c r="FE8" s="81"/>
      <c r="FF8" s="81"/>
      <c r="FG8" s="81"/>
      <c r="FH8" s="81"/>
      <c r="FI8" s="81"/>
      <c r="FJ8" s="81"/>
      <c r="FK8" s="81"/>
      <c r="FL8" s="81"/>
      <c r="FM8" s="81"/>
      <c r="FN8" s="81"/>
      <c r="FO8" s="81"/>
      <c r="FP8" s="81"/>
      <c r="FQ8" s="81"/>
      <c r="FR8" s="81"/>
      <c r="FS8" s="81"/>
      <c r="FT8" s="81"/>
      <c r="FU8" s="81"/>
      <c r="FV8" s="81"/>
      <c r="FW8" s="81"/>
      <c r="FX8" s="81"/>
      <c r="FY8" s="81"/>
      <c r="FZ8" s="81"/>
      <c r="GA8" s="81"/>
      <c r="GB8" s="81"/>
      <c r="GC8" s="81"/>
      <c r="GD8" s="81"/>
      <c r="GE8" s="81"/>
      <c r="GF8" s="81"/>
      <c r="GG8" s="81"/>
      <c r="GH8" s="81"/>
      <c r="GI8" s="81"/>
      <c r="GJ8" s="81"/>
      <c r="GK8" s="81"/>
      <c r="GL8" s="81"/>
      <c r="GM8" s="81"/>
      <c r="GN8" s="81"/>
      <c r="GO8" s="81"/>
      <c r="GP8" s="81"/>
      <c r="GQ8" s="81"/>
      <c r="GR8" s="81"/>
      <c r="GS8" s="81"/>
      <c r="GT8" s="81"/>
      <c r="GU8" s="81"/>
      <c r="GV8" s="81"/>
      <c r="GW8" s="81"/>
      <c r="GX8" s="81"/>
      <c r="GY8" s="81"/>
      <c r="GZ8" s="81"/>
      <c r="HA8" s="81"/>
      <c r="HB8" s="81"/>
      <c r="HC8" s="81"/>
      <c r="HD8" s="81"/>
      <c r="HE8" s="81"/>
      <c r="HF8" s="81"/>
      <c r="HG8" s="81"/>
      <c r="HH8" s="81"/>
      <c r="HI8" s="81"/>
      <c r="HJ8" s="81"/>
      <c r="HK8" s="81"/>
      <c r="HL8" s="81"/>
      <c r="HM8" s="81"/>
      <c r="HN8" s="81"/>
      <c r="HO8" s="81"/>
      <c r="HP8" s="81"/>
      <c r="HQ8" s="81"/>
      <c r="HR8" s="81"/>
      <c r="HS8" s="81"/>
      <c r="HT8" s="81"/>
      <c r="HU8" s="81"/>
      <c r="HV8" s="81"/>
      <c r="HW8" s="81"/>
      <c r="HX8" s="81"/>
      <c r="HY8" s="81"/>
      <c r="HZ8" s="81"/>
      <c r="IA8" s="81"/>
      <c r="IB8" s="81"/>
      <c r="IC8" s="81"/>
      <c r="ID8" s="81"/>
      <c r="IE8" s="81"/>
      <c r="IF8" s="81"/>
      <c r="IG8" s="81"/>
      <c r="IH8" s="81"/>
      <c r="II8" s="81"/>
      <c r="IJ8" s="81"/>
      <c r="IK8" s="81"/>
    </row>
    <row r="9" spans="1:245" ht="24.6" customHeight="1">
      <c r="A9" s="41"/>
      <c r="B9" s="41"/>
      <c r="C9" s="41"/>
      <c r="D9" s="41"/>
      <c r="E9" s="41"/>
      <c r="F9" s="43"/>
      <c r="G9" s="44"/>
      <c r="H9" s="43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</row>
    <row r="10" spans="1:245" ht="24.6" customHeight="1">
      <c r="A10" s="41"/>
      <c r="B10" s="41"/>
      <c r="C10" s="41"/>
      <c r="D10" s="41"/>
      <c r="E10" s="41"/>
      <c r="F10" s="43"/>
      <c r="G10" s="44"/>
      <c r="H10" s="4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3"/>
      <c r="ED10" s="93"/>
      <c r="EE10" s="93"/>
      <c r="EF10" s="93"/>
      <c r="EG10" s="93"/>
      <c r="EH10" s="93"/>
      <c r="EI10" s="93"/>
      <c r="EJ10" s="93"/>
      <c r="EK10" s="93"/>
      <c r="EL10" s="93"/>
      <c r="EM10" s="93"/>
      <c r="EN10" s="93"/>
      <c r="EO10" s="93"/>
      <c r="EP10" s="93"/>
      <c r="EQ10" s="93"/>
      <c r="ER10" s="93"/>
      <c r="ES10" s="93"/>
      <c r="ET10" s="93"/>
      <c r="EU10" s="93"/>
      <c r="EV10" s="93"/>
      <c r="EW10" s="93"/>
      <c r="EX10" s="93"/>
      <c r="EY10" s="93"/>
      <c r="EZ10" s="93"/>
      <c r="FA10" s="93"/>
      <c r="FB10" s="93"/>
      <c r="FC10" s="93"/>
      <c r="FD10" s="93"/>
      <c r="FE10" s="93"/>
      <c r="FF10" s="93"/>
      <c r="FG10" s="93"/>
      <c r="FH10" s="93"/>
      <c r="FI10" s="93"/>
      <c r="FJ10" s="93"/>
      <c r="FK10" s="93"/>
      <c r="FL10" s="93"/>
      <c r="FM10" s="93"/>
      <c r="FN10" s="93"/>
      <c r="FO10" s="93"/>
      <c r="FP10" s="93"/>
      <c r="FQ10" s="93"/>
      <c r="FR10" s="93"/>
      <c r="FS10" s="93"/>
      <c r="FT10" s="93"/>
      <c r="FU10" s="93"/>
      <c r="FV10" s="93"/>
      <c r="FW10" s="93"/>
      <c r="FX10" s="93"/>
      <c r="FY10" s="93"/>
      <c r="FZ10" s="93"/>
      <c r="GA10" s="93"/>
      <c r="GB10" s="93"/>
      <c r="GC10" s="93"/>
      <c r="GD10" s="93"/>
      <c r="GE10" s="93"/>
      <c r="GF10" s="93"/>
      <c r="GG10" s="93"/>
      <c r="GH10" s="93"/>
      <c r="GI10" s="93"/>
      <c r="GJ10" s="93"/>
      <c r="GK10" s="93"/>
      <c r="GL10" s="93"/>
      <c r="GM10" s="93"/>
      <c r="GN10" s="93"/>
      <c r="GO10" s="93"/>
      <c r="GP10" s="93"/>
      <c r="GQ10" s="93"/>
      <c r="GR10" s="93"/>
      <c r="GS10" s="93"/>
      <c r="GT10" s="93"/>
      <c r="GU10" s="93"/>
      <c r="GV10" s="93"/>
      <c r="GW10" s="93"/>
      <c r="GX10" s="93"/>
      <c r="GY10" s="93"/>
      <c r="GZ10" s="93"/>
      <c r="HA10" s="93"/>
      <c r="HB10" s="93"/>
      <c r="HC10" s="93"/>
      <c r="HD10" s="93"/>
      <c r="HE10" s="93"/>
      <c r="HF10" s="93"/>
      <c r="HG10" s="93"/>
      <c r="HH10" s="93"/>
      <c r="HI10" s="93"/>
      <c r="HJ10" s="93"/>
      <c r="HK10" s="93"/>
      <c r="HL10" s="93"/>
      <c r="HM10" s="93"/>
      <c r="HN10" s="93"/>
      <c r="HO10" s="93"/>
      <c r="HP10" s="93"/>
      <c r="HQ10" s="93"/>
      <c r="HR10" s="93"/>
      <c r="HS10" s="93"/>
      <c r="HT10" s="93"/>
      <c r="HU10" s="93"/>
      <c r="HV10" s="93"/>
      <c r="HW10" s="93"/>
      <c r="HX10" s="93"/>
      <c r="HY10" s="93"/>
      <c r="HZ10" s="93"/>
      <c r="IA10" s="93"/>
      <c r="IB10" s="93"/>
      <c r="IC10" s="93"/>
      <c r="ID10" s="93"/>
      <c r="IE10" s="93"/>
      <c r="IF10" s="93"/>
      <c r="IG10" s="93"/>
      <c r="IH10" s="93"/>
      <c r="II10" s="93"/>
      <c r="IJ10" s="93"/>
      <c r="IK10" s="93"/>
    </row>
    <row r="11" spans="1:245" ht="24.6" customHeight="1">
      <c r="A11" s="41"/>
      <c r="B11" s="41"/>
      <c r="C11" s="41"/>
      <c r="D11" s="41"/>
      <c r="E11" s="41"/>
      <c r="F11" s="43"/>
      <c r="G11" s="44"/>
      <c r="H11" s="4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  <c r="DI11" s="93"/>
      <c r="DJ11" s="93"/>
      <c r="DK11" s="93"/>
      <c r="DL11" s="93"/>
      <c r="DM11" s="93"/>
      <c r="DN11" s="93"/>
      <c r="DO11" s="93"/>
      <c r="DP11" s="93"/>
      <c r="DQ11" s="93"/>
      <c r="DR11" s="93"/>
      <c r="DS11" s="93"/>
      <c r="DT11" s="93"/>
      <c r="DU11" s="93"/>
      <c r="DV11" s="93"/>
      <c r="DW11" s="93"/>
      <c r="DX11" s="93"/>
      <c r="DY11" s="93"/>
      <c r="DZ11" s="93"/>
      <c r="EA11" s="93"/>
      <c r="EB11" s="93"/>
      <c r="EC11" s="93"/>
      <c r="ED11" s="93"/>
      <c r="EE11" s="93"/>
      <c r="EF11" s="93"/>
      <c r="EG11" s="93"/>
      <c r="EH11" s="93"/>
      <c r="EI11" s="93"/>
      <c r="EJ11" s="93"/>
      <c r="EK11" s="93"/>
      <c r="EL11" s="93"/>
      <c r="EM11" s="93"/>
      <c r="EN11" s="93"/>
      <c r="EO11" s="93"/>
      <c r="EP11" s="93"/>
      <c r="EQ11" s="93"/>
      <c r="ER11" s="93"/>
      <c r="ES11" s="93"/>
      <c r="ET11" s="93"/>
      <c r="EU11" s="93"/>
      <c r="EV11" s="93"/>
      <c r="EW11" s="93"/>
      <c r="EX11" s="93"/>
      <c r="EY11" s="93"/>
      <c r="EZ11" s="93"/>
      <c r="FA11" s="93"/>
      <c r="FB11" s="93"/>
      <c r="FC11" s="93"/>
      <c r="FD11" s="93"/>
      <c r="FE11" s="93"/>
      <c r="FF11" s="93"/>
      <c r="FG11" s="93"/>
      <c r="FH11" s="93"/>
      <c r="FI11" s="93"/>
      <c r="FJ11" s="93"/>
      <c r="FK11" s="93"/>
      <c r="FL11" s="93"/>
      <c r="FM11" s="93"/>
      <c r="FN11" s="93"/>
      <c r="FO11" s="93"/>
      <c r="FP11" s="93"/>
      <c r="FQ11" s="93"/>
      <c r="FR11" s="93"/>
      <c r="FS11" s="93"/>
      <c r="FT11" s="93"/>
      <c r="FU11" s="93"/>
      <c r="FV11" s="93"/>
      <c r="FW11" s="93"/>
      <c r="FX11" s="93"/>
      <c r="FY11" s="93"/>
      <c r="FZ11" s="93"/>
      <c r="GA11" s="93"/>
      <c r="GB11" s="93"/>
      <c r="GC11" s="93"/>
      <c r="GD11" s="93"/>
      <c r="GE11" s="93"/>
      <c r="GF11" s="93"/>
      <c r="GG11" s="93"/>
      <c r="GH11" s="93"/>
      <c r="GI11" s="93"/>
      <c r="GJ11" s="93"/>
      <c r="GK11" s="93"/>
      <c r="GL11" s="93"/>
      <c r="GM11" s="93"/>
      <c r="GN11" s="93"/>
      <c r="GO11" s="93"/>
      <c r="GP11" s="93"/>
      <c r="GQ11" s="93"/>
      <c r="GR11" s="93"/>
      <c r="GS11" s="93"/>
      <c r="GT11" s="93"/>
      <c r="GU11" s="93"/>
      <c r="GV11" s="93"/>
      <c r="GW11" s="93"/>
      <c r="GX11" s="93"/>
      <c r="GY11" s="93"/>
      <c r="GZ11" s="93"/>
      <c r="HA11" s="93"/>
      <c r="HB11" s="93"/>
      <c r="HC11" s="93"/>
      <c r="HD11" s="93"/>
      <c r="HE11" s="93"/>
      <c r="HF11" s="93"/>
      <c r="HG11" s="93"/>
      <c r="HH11" s="93"/>
      <c r="HI11" s="93"/>
      <c r="HJ11" s="93"/>
      <c r="HK11" s="93"/>
      <c r="HL11" s="93"/>
      <c r="HM11" s="93"/>
      <c r="HN11" s="93"/>
      <c r="HO11" s="93"/>
      <c r="HP11" s="93"/>
      <c r="HQ11" s="93"/>
      <c r="HR11" s="93"/>
      <c r="HS11" s="93"/>
      <c r="HT11" s="93"/>
      <c r="HU11" s="93"/>
      <c r="HV11" s="93"/>
      <c r="HW11" s="93"/>
      <c r="HX11" s="93"/>
      <c r="HY11" s="93"/>
      <c r="HZ11" s="93"/>
      <c r="IA11" s="93"/>
      <c r="IB11" s="93"/>
      <c r="IC11" s="93"/>
      <c r="ID11" s="93"/>
      <c r="IE11" s="93"/>
      <c r="IF11" s="93"/>
      <c r="IG11" s="93"/>
      <c r="IH11" s="93"/>
      <c r="II11" s="93"/>
      <c r="IJ11" s="93"/>
      <c r="IK11" s="93"/>
    </row>
    <row r="12" spans="1:245" ht="24.6" customHeight="1">
      <c r="A12" s="41"/>
      <c r="B12" s="41"/>
      <c r="C12" s="41"/>
      <c r="D12" s="41"/>
      <c r="E12" s="41"/>
      <c r="F12" s="43"/>
      <c r="G12" s="44"/>
      <c r="H12" s="4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  <c r="DI12" s="93"/>
      <c r="DJ12" s="93"/>
      <c r="DK12" s="93"/>
      <c r="DL12" s="93"/>
      <c r="DM12" s="93"/>
      <c r="DN12" s="93"/>
      <c r="DO12" s="93"/>
      <c r="DP12" s="93"/>
      <c r="DQ12" s="93"/>
      <c r="DR12" s="93"/>
      <c r="DS12" s="93"/>
      <c r="DT12" s="93"/>
      <c r="DU12" s="93"/>
      <c r="DV12" s="93"/>
      <c r="DW12" s="93"/>
      <c r="DX12" s="93"/>
      <c r="DY12" s="93"/>
      <c r="DZ12" s="93"/>
      <c r="EA12" s="93"/>
      <c r="EB12" s="93"/>
      <c r="EC12" s="93"/>
      <c r="ED12" s="93"/>
      <c r="EE12" s="93"/>
      <c r="EF12" s="93"/>
      <c r="EG12" s="93"/>
      <c r="EH12" s="93"/>
      <c r="EI12" s="93"/>
      <c r="EJ12" s="93"/>
      <c r="EK12" s="93"/>
      <c r="EL12" s="93"/>
      <c r="EM12" s="93"/>
      <c r="EN12" s="93"/>
      <c r="EO12" s="93"/>
      <c r="EP12" s="93"/>
      <c r="EQ12" s="93"/>
      <c r="ER12" s="93"/>
      <c r="ES12" s="93"/>
      <c r="ET12" s="93"/>
      <c r="EU12" s="93"/>
      <c r="EV12" s="93"/>
      <c r="EW12" s="93"/>
      <c r="EX12" s="93"/>
      <c r="EY12" s="93"/>
      <c r="EZ12" s="93"/>
      <c r="FA12" s="93"/>
      <c r="FB12" s="93"/>
      <c r="FC12" s="93"/>
      <c r="FD12" s="93"/>
      <c r="FE12" s="93"/>
      <c r="FF12" s="93"/>
      <c r="FG12" s="93"/>
      <c r="FH12" s="93"/>
      <c r="FI12" s="93"/>
      <c r="FJ12" s="93"/>
      <c r="FK12" s="93"/>
      <c r="FL12" s="93"/>
      <c r="FM12" s="93"/>
      <c r="FN12" s="93"/>
      <c r="FO12" s="93"/>
      <c r="FP12" s="93"/>
      <c r="FQ12" s="93"/>
      <c r="FR12" s="93"/>
      <c r="FS12" s="93"/>
      <c r="FT12" s="93"/>
      <c r="FU12" s="93"/>
      <c r="FV12" s="93"/>
      <c r="FW12" s="93"/>
      <c r="FX12" s="93"/>
      <c r="FY12" s="93"/>
      <c r="FZ12" s="93"/>
      <c r="GA12" s="93"/>
      <c r="GB12" s="93"/>
      <c r="GC12" s="93"/>
      <c r="GD12" s="93"/>
      <c r="GE12" s="93"/>
      <c r="GF12" s="93"/>
      <c r="GG12" s="93"/>
      <c r="GH12" s="93"/>
      <c r="GI12" s="93"/>
      <c r="GJ12" s="93"/>
      <c r="GK12" s="93"/>
      <c r="GL12" s="93"/>
      <c r="GM12" s="93"/>
      <c r="GN12" s="93"/>
      <c r="GO12" s="93"/>
      <c r="GP12" s="93"/>
      <c r="GQ12" s="93"/>
      <c r="GR12" s="93"/>
      <c r="GS12" s="93"/>
      <c r="GT12" s="93"/>
      <c r="GU12" s="93"/>
      <c r="GV12" s="93"/>
      <c r="GW12" s="93"/>
      <c r="GX12" s="93"/>
      <c r="GY12" s="93"/>
      <c r="GZ12" s="93"/>
      <c r="HA12" s="93"/>
      <c r="HB12" s="93"/>
      <c r="HC12" s="93"/>
      <c r="HD12" s="93"/>
      <c r="HE12" s="93"/>
      <c r="HF12" s="93"/>
      <c r="HG12" s="93"/>
      <c r="HH12" s="93"/>
      <c r="HI12" s="93"/>
      <c r="HJ12" s="93"/>
      <c r="HK12" s="93"/>
      <c r="HL12" s="93"/>
      <c r="HM12" s="93"/>
      <c r="HN12" s="93"/>
      <c r="HO12" s="93"/>
      <c r="HP12" s="93"/>
      <c r="HQ12" s="93"/>
      <c r="HR12" s="93"/>
      <c r="HS12" s="93"/>
      <c r="HT12" s="93"/>
      <c r="HU12" s="93"/>
      <c r="HV12" s="93"/>
      <c r="HW12" s="93"/>
      <c r="HX12" s="93"/>
      <c r="HY12" s="93"/>
      <c r="HZ12" s="93"/>
      <c r="IA12" s="93"/>
      <c r="IB12" s="93"/>
      <c r="IC12" s="93"/>
      <c r="ID12" s="93"/>
      <c r="IE12" s="93"/>
      <c r="IF12" s="93"/>
      <c r="IG12" s="93"/>
      <c r="IH12" s="93"/>
      <c r="II12" s="93"/>
      <c r="IJ12" s="93"/>
      <c r="IK12" s="93"/>
    </row>
    <row r="13" spans="1:245" ht="24.6" customHeight="1">
      <c r="A13" s="41"/>
      <c r="B13" s="41"/>
      <c r="C13" s="41"/>
      <c r="D13" s="41"/>
      <c r="E13" s="41"/>
      <c r="F13" s="43"/>
      <c r="G13" s="44"/>
      <c r="H13" s="4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  <c r="DI13" s="93"/>
      <c r="DJ13" s="93"/>
      <c r="DK13" s="93"/>
      <c r="DL13" s="93"/>
      <c r="DM13" s="93"/>
      <c r="DN13" s="93"/>
      <c r="DO13" s="93"/>
      <c r="DP13" s="93"/>
      <c r="DQ13" s="93"/>
      <c r="DR13" s="93"/>
      <c r="DS13" s="93"/>
      <c r="DT13" s="93"/>
      <c r="DU13" s="93"/>
      <c r="DV13" s="93"/>
      <c r="DW13" s="93"/>
      <c r="DX13" s="93"/>
      <c r="DY13" s="93"/>
      <c r="DZ13" s="93"/>
      <c r="EA13" s="93"/>
      <c r="EB13" s="93"/>
      <c r="EC13" s="93"/>
      <c r="ED13" s="93"/>
      <c r="EE13" s="93"/>
      <c r="EF13" s="93"/>
      <c r="EG13" s="93"/>
      <c r="EH13" s="93"/>
      <c r="EI13" s="93"/>
      <c r="EJ13" s="93"/>
      <c r="EK13" s="93"/>
      <c r="EL13" s="93"/>
      <c r="EM13" s="93"/>
      <c r="EN13" s="93"/>
      <c r="EO13" s="93"/>
      <c r="EP13" s="93"/>
      <c r="EQ13" s="93"/>
      <c r="ER13" s="93"/>
      <c r="ES13" s="93"/>
      <c r="ET13" s="93"/>
      <c r="EU13" s="93"/>
      <c r="EV13" s="93"/>
      <c r="EW13" s="93"/>
      <c r="EX13" s="93"/>
      <c r="EY13" s="93"/>
      <c r="EZ13" s="93"/>
      <c r="FA13" s="93"/>
      <c r="FB13" s="93"/>
      <c r="FC13" s="93"/>
      <c r="FD13" s="93"/>
      <c r="FE13" s="93"/>
      <c r="FF13" s="93"/>
      <c r="FG13" s="93"/>
      <c r="FH13" s="93"/>
      <c r="FI13" s="93"/>
      <c r="FJ13" s="93"/>
      <c r="FK13" s="93"/>
      <c r="FL13" s="93"/>
      <c r="FM13" s="93"/>
      <c r="FN13" s="93"/>
      <c r="FO13" s="93"/>
      <c r="FP13" s="93"/>
      <c r="FQ13" s="93"/>
      <c r="FR13" s="93"/>
      <c r="FS13" s="93"/>
      <c r="FT13" s="93"/>
      <c r="FU13" s="93"/>
      <c r="FV13" s="93"/>
      <c r="FW13" s="93"/>
      <c r="FX13" s="93"/>
      <c r="FY13" s="93"/>
      <c r="FZ13" s="93"/>
      <c r="GA13" s="93"/>
      <c r="GB13" s="93"/>
      <c r="GC13" s="93"/>
      <c r="GD13" s="93"/>
      <c r="GE13" s="93"/>
      <c r="GF13" s="93"/>
      <c r="GG13" s="93"/>
      <c r="GH13" s="93"/>
      <c r="GI13" s="93"/>
      <c r="GJ13" s="93"/>
      <c r="GK13" s="93"/>
      <c r="GL13" s="93"/>
      <c r="GM13" s="93"/>
      <c r="GN13" s="93"/>
      <c r="GO13" s="93"/>
      <c r="GP13" s="93"/>
      <c r="GQ13" s="93"/>
      <c r="GR13" s="93"/>
      <c r="GS13" s="93"/>
      <c r="GT13" s="93"/>
      <c r="GU13" s="93"/>
      <c r="GV13" s="93"/>
      <c r="GW13" s="93"/>
      <c r="GX13" s="93"/>
      <c r="GY13" s="93"/>
      <c r="GZ13" s="93"/>
      <c r="HA13" s="93"/>
      <c r="HB13" s="93"/>
      <c r="HC13" s="93"/>
      <c r="HD13" s="93"/>
      <c r="HE13" s="93"/>
      <c r="HF13" s="93"/>
      <c r="HG13" s="93"/>
      <c r="HH13" s="93"/>
      <c r="HI13" s="93"/>
      <c r="HJ13" s="93"/>
      <c r="HK13" s="93"/>
      <c r="HL13" s="93"/>
      <c r="HM13" s="93"/>
      <c r="HN13" s="93"/>
      <c r="HO13" s="93"/>
      <c r="HP13" s="93"/>
      <c r="HQ13" s="93"/>
      <c r="HR13" s="93"/>
      <c r="HS13" s="93"/>
      <c r="HT13" s="93"/>
      <c r="HU13" s="93"/>
      <c r="HV13" s="93"/>
      <c r="HW13" s="93"/>
      <c r="HX13" s="93"/>
      <c r="HY13" s="93"/>
      <c r="HZ13" s="93"/>
      <c r="IA13" s="93"/>
      <c r="IB13" s="93"/>
      <c r="IC13" s="93"/>
      <c r="ID13" s="93"/>
      <c r="IE13" s="93"/>
      <c r="IF13" s="93"/>
      <c r="IG13" s="93"/>
      <c r="IH13" s="93"/>
      <c r="II13" s="93"/>
      <c r="IJ13" s="93"/>
      <c r="IK13" s="93"/>
    </row>
    <row r="14" spans="1:245" ht="24.6" customHeight="1">
      <c r="A14" s="41"/>
      <c r="B14" s="41"/>
      <c r="C14" s="41"/>
      <c r="D14" s="41"/>
      <c r="E14" s="41"/>
      <c r="F14" s="43"/>
      <c r="G14" s="44"/>
      <c r="H14" s="4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  <c r="DI14" s="93"/>
      <c r="DJ14" s="93"/>
      <c r="DK14" s="93"/>
      <c r="DL14" s="93"/>
      <c r="DM14" s="93"/>
      <c r="DN14" s="93"/>
      <c r="DO14" s="93"/>
      <c r="DP14" s="93"/>
      <c r="DQ14" s="93"/>
      <c r="DR14" s="93"/>
      <c r="DS14" s="93"/>
      <c r="DT14" s="93"/>
      <c r="DU14" s="93"/>
      <c r="DV14" s="93"/>
      <c r="DW14" s="93"/>
      <c r="DX14" s="93"/>
      <c r="DY14" s="93"/>
      <c r="DZ14" s="93"/>
      <c r="EA14" s="93"/>
      <c r="EB14" s="93"/>
      <c r="EC14" s="93"/>
      <c r="ED14" s="93"/>
      <c r="EE14" s="93"/>
      <c r="EF14" s="93"/>
      <c r="EG14" s="93"/>
      <c r="EH14" s="93"/>
      <c r="EI14" s="93"/>
      <c r="EJ14" s="93"/>
      <c r="EK14" s="93"/>
      <c r="EL14" s="93"/>
      <c r="EM14" s="93"/>
      <c r="EN14" s="93"/>
      <c r="EO14" s="93"/>
      <c r="EP14" s="93"/>
      <c r="EQ14" s="93"/>
      <c r="ER14" s="93"/>
      <c r="ES14" s="93"/>
      <c r="ET14" s="93"/>
      <c r="EU14" s="93"/>
      <c r="EV14" s="93"/>
      <c r="EW14" s="93"/>
      <c r="EX14" s="93"/>
      <c r="EY14" s="93"/>
      <c r="EZ14" s="93"/>
      <c r="FA14" s="93"/>
      <c r="FB14" s="93"/>
      <c r="FC14" s="93"/>
      <c r="FD14" s="93"/>
      <c r="FE14" s="93"/>
      <c r="FF14" s="93"/>
      <c r="FG14" s="93"/>
      <c r="FH14" s="93"/>
      <c r="FI14" s="93"/>
      <c r="FJ14" s="93"/>
      <c r="FK14" s="93"/>
      <c r="FL14" s="93"/>
      <c r="FM14" s="93"/>
      <c r="FN14" s="93"/>
      <c r="FO14" s="93"/>
      <c r="FP14" s="93"/>
      <c r="FQ14" s="93"/>
      <c r="FR14" s="93"/>
      <c r="FS14" s="93"/>
      <c r="FT14" s="93"/>
      <c r="FU14" s="93"/>
      <c r="FV14" s="93"/>
      <c r="FW14" s="93"/>
      <c r="FX14" s="93"/>
      <c r="FY14" s="93"/>
      <c r="FZ14" s="93"/>
      <c r="GA14" s="93"/>
      <c r="GB14" s="93"/>
      <c r="GC14" s="93"/>
      <c r="GD14" s="93"/>
      <c r="GE14" s="93"/>
      <c r="GF14" s="93"/>
      <c r="GG14" s="93"/>
      <c r="GH14" s="93"/>
      <c r="GI14" s="93"/>
      <c r="GJ14" s="93"/>
      <c r="GK14" s="93"/>
      <c r="GL14" s="93"/>
      <c r="GM14" s="93"/>
      <c r="GN14" s="93"/>
      <c r="GO14" s="93"/>
      <c r="GP14" s="93"/>
      <c r="GQ14" s="93"/>
      <c r="GR14" s="93"/>
      <c r="GS14" s="93"/>
      <c r="GT14" s="93"/>
      <c r="GU14" s="93"/>
      <c r="GV14" s="93"/>
      <c r="GW14" s="93"/>
      <c r="GX14" s="93"/>
      <c r="GY14" s="93"/>
      <c r="GZ14" s="93"/>
      <c r="HA14" s="93"/>
      <c r="HB14" s="93"/>
      <c r="HC14" s="93"/>
      <c r="HD14" s="93"/>
      <c r="HE14" s="93"/>
      <c r="HF14" s="93"/>
      <c r="HG14" s="93"/>
      <c r="HH14" s="93"/>
      <c r="HI14" s="93"/>
      <c r="HJ14" s="93"/>
      <c r="HK14" s="93"/>
      <c r="HL14" s="93"/>
      <c r="HM14" s="93"/>
      <c r="HN14" s="93"/>
      <c r="HO14" s="93"/>
      <c r="HP14" s="93"/>
      <c r="HQ14" s="93"/>
      <c r="HR14" s="93"/>
      <c r="HS14" s="93"/>
      <c r="HT14" s="93"/>
      <c r="HU14" s="93"/>
      <c r="HV14" s="93"/>
      <c r="HW14" s="93"/>
      <c r="HX14" s="93"/>
      <c r="HY14" s="93"/>
      <c r="HZ14" s="93"/>
      <c r="IA14" s="93"/>
      <c r="IB14" s="93"/>
      <c r="IC14" s="93"/>
      <c r="ID14" s="93"/>
      <c r="IE14" s="93"/>
      <c r="IF14" s="93"/>
      <c r="IG14" s="93"/>
      <c r="IH14" s="93"/>
      <c r="II14" s="93"/>
      <c r="IJ14" s="93"/>
      <c r="IK14" s="93"/>
    </row>
    <row r="15" spans="1:245" ht="24.6" customHeight="1">
      <c r="A15" s="41"/>
      <c r="B15" s="41"/>
      <c r="C15" s="41"/>
      <c r="D15" s="41"/>
      <c r="E15" s="41"/>
      <c r="F15" s="43"/>
      <c r="G15" s="44"/>
      <c r="H15" s="4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3"/>
      <c r="EB15" s="93"/>
      <c r="EC15" s="93"/>
      <c r="ED15" s="93"/>
      <c r="EE15" s="93"/>
      <c r="EF15" s="93"/>
      <c r="EG15" s="93"/>
      <c r="EH15" s="93"/>
      <c r="EI15" s="93"/>
      <c r="EJ15" s="93"/>
      <c r="EK15" s="93"/>
      <c r="EL15" s="93"/>
      <c r="EM15" s="93"/>
      <c r="EN15" s="93"/>
      <c r="EO15" s="93"/>
      <c r="EP15" s="93"/>
      <c r="EQ15" s="93"/>
      <c r="ER15" s="93"/>
      <c r="ES15" s="93"/>
      <c r="ET15" s="93"/>
      <c r="EU15" s="93"/>
      <c r="EV15" s="93"/>
      <c r="EW15" s="93"/>
      <c r="EX15" s="93"/>
      <c r="EY15" s="93"/>
      <c r="EZ15" s="93"/>
      <c r="FA15" s="93"/>
      <c r="FB15" s="93"/>
      <c r="FC15" s="93"/>
      <c r="FD15" s="93"/>
      <c r="FE15" s="93"/>
      <c r="FF15" s="93"/>
      <c r="FG15" s="93"/>
      <c r="FH15" s="93"/>
      <c r="FI15" s="93"/>
      <c r="FJ15" s="93"/>
      <c r="FK15" s="93"/>
      <c r="FL15" s="93"/>
      <c r="FM15" s="93"/>
      <c r="FN15" s="93"/>
      <c r="FO15" s="93"/>
      <c r="FP15" s="93"/>
      <c r="FQ15" s="93"/>
      <c r="FR15" s="93"/>
      <c r="FS15" s="93"/>
      <c r="FT15" s="93"/>
      <c r="FU15" s="93"/>
      <c r="FV15" s="93"/>
      <c r="FW15" s="93"/>
      <c r="FX15" s="93"/>
      <c r="FY15" s="93"/>
      <c r="FZ15" s="93"/>
      <c r="GA15" s="93"/>
      <c r="GB15" s="93"/>
      <c r="GC15" s="93"/>
      <c r="GD15" s="93"/>
      <c r="GE15" s="93"/>
      <c r="GF15" s="93"/>
      <c r="GG15" s="93"/>
      <c r="GH15" s="93"/>
      <c r="GI15" s="93"/>
      <c r="GJ15" s="93"/>
      <c r="GK15" s="93"/>
      <c r="GL15" s="93"/>
      <c r="GM15" s="93"/>
      <c r="GN15" s="93"/>
      <c r="GO15" s="93"/>
      <c r="GP15" s="93"/>
      <c r="GQ15" s="93"/>
      <c r="GR15" s="93"/>
      <c r="GS15" s="93"/>
      <c r="GT15" s="93"/>
      <c r="GU15" s="93"/>
      <c r="GV15" s="93"/>
      <c r="GW15" s="93"/>
      <c r="GX15" s="93"/>
      <c r="GY15" s="93"/>
      <c r="GZ15" s="93"/>
      <c r="HA15" s="93"/>
      <c r="HB15" s="93"/>
      <c r="HC15" s="93"/>
      <c r="HD15" s="93"/>
      <c r="HE15" s="93"/>
      <c r="HF15" s="93"/>
      <c r="HG15" s="93"/>
      <c r="HH15" s="93"/>
      <c r="HI15" s="93"/>
      <c r="HJ15" s="93"/>
      <c r="HK15" s="93"/>
      <c r="HL15" s="93"/>
      <c r="HM15" s="93"/>
      <c r="HN15" s="93"/>
      <c r="HO15" s="93"/>
      <c r="HP15" s="93"/>
      <c r="HQ15" s="93"/>
      <c r="HR15" s="93"/>
      <c r="HS15" s="93"/>
      <c r="HT15" s="93"/>
      <c r="HU15" s="93"/>
      <c r="HV15" s="93"/>
      <c r="HW15" s="93"/>
      <c r="HX15" s="93"/>
      <c r="HY15" s="93"/>
      <c r="HZ15" s="93"/>
      <c r="IA15" s="93"/>
      <c r="IB15" s="93"/>
      <c r="IC15" s="93"/>
      <c r="ID15" s="93"/>
      <c r="IE15" s="93"/>
      <c r="IF15" s="93"/>
      <c r="IG15" s="93"/>
      <c r="IH15" s="93"/>
      <c r="II15" s="93"/>
      <c r="IJ15" s="93"/>
      <c r="IK15" s="93"/>
    </row>
    <row r="16" spans="1:245" ht="24.6" customHeight="1">
      <c r="A16" s="41"/>
      <c r="B16" s="41"/>
      <c r="C16" s="41"/>
      <c r="D16" s="41"/>
      <c r="E16" s="41"/>
      <c r="F16" s="43"/>
      <c r="G16" s="44"/>
      <c r="H16" s="4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  <c r="DI16" s="93"/>
      <c r="DJ16" s="93"/>
      <c r="DK16" s="93"/>
      <c r="DL16" s="93"/>
      <c r="DM16" s="93"/>
      <c r="DN16" s="93"/>
      <c r="DO16" s="93"/>
      <c r="DP16" s="93"/>
      <c r="DQ16" s="93"/>
      <c r="DR16" s="93"/>
      <c r="DS16" s="93"/>
      <c r="DT16" s="93"/>
      <c r="DU16" s="93"/>
      <c r="DV16" s="93"/>
      <c r="DW16" s="93"/>
      <c r="DX16" s="93"/>
      <c r="DY16" s="93"/>
      <c r="DZ16" s="93"/>
      <c r="EA16" s="93"/>
      <c r="EB16" s="93"/>
      <c r="EC16" s="93"/>
      <c r="ED16" s="93"/>
      <c r="EE16" s="93"/>
      <c r="EF16" s="93"/>
      <c r="EG16" s="93"/>
      <c r="EH16" s="93"/>
      <c r="EI16" s="93"/>
      <c r="EJ16" s="93"/>
      <c r="EK16" s="93"/>
      <c r="EL16" s="93"/>
      <c r="EM16" s="93"/>
      <c r="EN16" s="93"/>
      <c r="EO16" s="93"/>
      <c r="EP16" s="93"/>
      <c r="EQ16" s="93"/>
      <c r="ER16" s="93"/>
      <c r="ES16" s="93"/>
      <c r="ET16" s="93"/>
      <c r="EU16" s="93"/>
      <c r="EV16" s="93"/>
      <c r="EW16" s="93"/>
      <c r="EX16" s="93"/>
      <c r="EY16" s="93"/>
      <c r="EZ16" s="93"/>
      <c r="FA16" s="93"/>
      <c r="FB16" s="93"/>
      <c r="FC16" s="93"/>
      <c r="FD16" s="93"/>
      <c r="FE16" s="93"/>
      <c r="FF16" s="93"/>
      <c r="FG16" s="93"/>
      <c r="FH16" s="93"/>
      <c r="FI16" s="93"/>
      <c r="FJ16" s="93"/>
      <c r="FK16" s="93"/>
      <c r="FL16" s="93"/>
      <c r="FM16" s="93"/>
      <c r="FN16" s="93"/>
      <c r="FO16" s="93"/>
      <c r="FP16" s="93"/>
      <c r="FQ16" s="93"/>
      <c r="FR16" s="93"/>
      <c r="FS16" s="93"/>
      <c r="FT16" s="93"/>
      <c r="FU16" s="93"/>
      <c r="FV16" s="93"/>
      <c r="FW16" s="93"/>
      <c r="FX16" s="93"/>
      <c r="FY16" s="93"/>
      <c r="FZ16" s="93"/>
      <c r="GA16" s="93"/>
      <c r="GB16" s="93"/>
      <c r="GC16" s="93"/>
      <c r="GD16" s="93"/>
      <c r="GE16" s="93"/>
      <c r="GF16" s="93"/>
      <c r="GG16" s="93"/>
      <c r="GH16" s="93"/>
      <c r="GI16" s="93"/>
      <c r="GJ16" s="93"/>
      <c r="GK16" s="93"/>
      <c r="GL16" s="93"/>
      <c r="GM16" s="93"/>
      <c r="GN16" s="93"/>
      <c r="GO16" s="93"/>
      <c r="GP16" s="93"/>
      <c r="GQ16" s="93"/>
      <c r="GR16" s="93"/>
      <c r="GS16" s="93"/>
      <c r="GT16" s="93"/>
      <c r="GU16" s="93"/>
      <c r="GV16" s="93"/>
      <c r="GW16" s="93"/>
      <c r="GX16" s="93"/>
      <c r="GY16" s="93"/>
      <c r="GZ16" s="93"/>
      <c r="HA16" s="93"/>
      <c r="HB16" s="93"/>
      <c r="HC16" s="93"/>
      <c r="HD16" s="93"/>
      <c r="HE16" s="93"/>
      <c r="HF16" s="93"/>
      <c r="HG16" s="93"/>
      <c r="HH16" s="93"/>
      <c r="HI16" s="93"/>
      <c r="HJ16" s="93"/>
      <c r="HK16" s="93"/>
      <c r="HL16" s="93"/>
      <c r="HM16" s="93"/>
      <c r="HN16" s="93"/>
      <c r="HO16" s="93"/>
      <c r="HP16" s="93"/>
      <c r="HQ16" s="93"/>
      <c r="HR16" s="93"/>
      <c r="HS16" s="93"/>
      <c r="HT16" s="93"/>
      <c r="HU16" s="93"/>
      <c r="HV16" s="93"/>
      <c r="HW16" s="93"/>
      <c r="HX16" s="93"/>
      <c r="HY16" s="93"/>
      <c r="HZ16" s="93"/>
      <c r="IA16" s="93"/>
      <c r="IB16" s="93"/>
      <c r="IC16" s="93"/>
      <c r="ID16" s="93"/>
      <c r="IE16" s="93"/>
      <c r="IF16" s="93"/>
      <c r="IG16" s="93"/>
      <c r="IH16" s="93"/>
      <c r="II16" s="93"/>
      <c r="IJ16" s="93"/>
      <c r="IK16" s="93"/>
    </row>
    <row r="17" spans="1:245" ht="24.6" customHeight="1">
      <c r="A17" s="41"/>
      <c r="B17" s="41"/>
      <c r="C17" s="41"/>
      <c r="D17" s="41"/>
      <c r="E17" s="41"/>
      <c r="F17" s="43"/>
      <c r="G17" s="44"/>
      <c r="H17" s="4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  <c r="DI17" s="93"/>
      <c r="DJ17" s="93"/>
      <c r="DK17" s="93"/>
      <c r="DL17" s="93"/>
      <c r="DM17" s="93"/>
      <c r="DN17" s="93"/>
      <c r="DO17" s="93"/>
      <c r="DP17" s="93"/>
      <c r="DQ17" s="93"/>
      <c r="DR17" s="93"/>
      <c r="DS17" s="93"/>
      <c r="DT17" s="93"/>
      <c r="DU17" s="93"/>
      <c r="DV17" s="93"/>
      <c r="DW17" s="93"/>
      <c r="DX17" s="93"/>
      <c r="DY17" s="93"/>
      <c r="DZ17" s="93"/>
      <c r="EA17" s="93"/>
      <c r="EB17" s="93"/>
      <c r="EC17" s="93"/>
      <c r="ED17" s="93"/>
      <c r="EE17" s="93"/>
      <c r="EF17" s="93"/>
      <c r="EG17" s="93"/>
      <c r="EH17" s="93"/>
      <c r="EI17" s="93"/>
      <c r="EJ17" s="93"/>
      <c r="EK17" s="93"/>
      <c r="EL17" s="93"/>
      <c r="EM17" s="93"/>
      <c r="EN17" s="93"/>
      <c r="EO17" s="93"/>
      <c r="EP17" s="93"/>
      <c r="EQ17" s="93"/>
      <c r="ER17" s="93"/>
      <c r="ES17" s="93"/>
      <c r="ET17" s="93"/>
      <c r="EU17" s="93"/>
      <c r="EV17" s="93"/>
      <c r="EW17" s="93"/>
      <c r="EX17" s="93"/>
      <c r="EY17" s="93"/>
      <c r="EZ17" s="93"/>
      <c r="FA17" s="93"/>
      <c r="FB17" s="93"/>
      <c r="FC17" s="93"/>
      <c r="FD17" s="93"/>
      <c r="FE17" s="93"/>
      <c r="FF17" s="93"/>
      <c r="FG17" s="93"/>
      <c r="FH17" s="93"/>
      <c r="FI17" s="93"/>
      <c r="FJ17" s="93"/>
      <c r="FK17" s="93"/>
      <c r="FL17" s="93"/>
      <c r="FM17" s="93"/>
      <c r="FN17" s="93"/>
      <c r="FO17" s="93"/>
      <c r="FP17" s="93"/>
      <c r="FQ17" s="93"/>
      <c r="FR17" s="93"/>
      <c r="FS17" s="93"/>
      <c r="FT17" s="93"/>
      <c r="FU17" s="93"/>
      <c r="FV17" s="93"/>
      <c r="FW17" s="93"/>
      <c r="FX17" s="93"/>
      <c r="FY17" s="93"/>
      <c r="FZ17" s="93"/>
      <c r="GA17" s="93"/>
      <c r="GB17" s="93"/>
      <c r="GC17" s="93"/>
      <c r="GD17" s="93"/>
      <c r="GE17" s="93"/>
      <c r="GF17" s="93"/>
      <c r="GG17" s="93"/>
      <c r="GH17" s="93"/>
      <c r="GI17" s="93"/>
      <c r="GJ17" s="93"/>
      <c r="GK17" s="93"/>
      <c r="GL17" s="93"/>
      <c r="GM17" s="93"/>
      <c r="GN17" s="93"/>
      <c r="GO17" s="93"/>
      <c r="GP17" s="93"/>
      <c r="GQ17" s="93"/>
      <c r="GR17" s="93"/>
      <c r="GS17" s="93"/>
      <c r="GT17" s="93"/>
      <c r="GU17" s="93"/>
      <c r="GV17" s="93"/>
      <c r="GW17" s="93"/>
      <c r="GX17" s="93"/>
      <c r="GY17" s="93"/>
      <c r="GZ17" s="93"/>
      <c r="HA17" s="93"/>
      <c r="HB17" s="93"/>
      <c r="HC17" s="93"/>
      <c r="HD17" s="93"/>
      <c r="HE17" s="93"/>
      <c r="HF17" s="93"/>
      <c r="HG17" s="93"/>
      <c r="HH17" s="93"/>
      <c r="HI17" s="93"/>
      <c r="HJ17" s="93"/>
      <c r="HK17" s="93"/>
      <c r="HL17" s="93"/>
      <c r="HM17" s="93"/>
      <c r="HN17" s="93"/>
      <c r="HO17" s="93"/>
      <c r="HP17" s="93"/>
      <c r="HQ17" s="93"/>
      <c r="HR17" s="93"/>
      <c r="HS17" s="93"/>
      <c r="HT17" s="93"/>
      <c r="HU17" s="93"/>
      <c r="HV17" s="93"/>
      <c r="HW17" s="93"/>
      <c r="HX17" s="93"/>
      <c r="HY17" s="93"/>
      <c r="HZ17" s="93"/>
      <c r="IA17" s="93"/>
      <c r="IB17" s="93"/>
      <c r="IC17" s="93"/>
      <c r="ID17" s="93"/>
      <c r="IE17" s="93"/>
      <c r="IF17" s="93"/>
      <c r="IG17" s="93"/>
      <c r="IH17" s="93"/>
      <c r="II17" s="93"/>
      <c r="IJ17" s="93"/>
      <c r="IK17" s="93"/>
    </row>
    <row r="18" spans="1:245" ht="24.6" customHeight="1">
      <c r="A18" s="41"/>
      <c r="B18" s="41"/>
      <c r="C18" s="41"/>
      <c r="D18" s="41"/>
      <c r="E18" s="41"/>
      <c r="F18" s="43"/>
      <c r="G18" s="44"/>
      <c r="H18" s="4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  <c r="DI18" s="93"/>
      <c r="DJ18" s="93"/>
      <c r="DK18" s="93"/>
      <c r="DL18" s="93"/>
      <c r="DM18" s="93"/>
      <c r="DN18" s="93"/>
      <c r="DO18" s="93"/>
      <c r="DP18" s="93"/>
      <c r="DQ18" s="93"/>
      <c r="DR18" s="93"/>
      <c r="DS18" s="93"/>
      <c r="DT18" s="93"/>
      <c r="DU18" s="93"/>
      <c r="DV18" s="93"/>
      <c r="DW18" s="93"/>
      <c r="DX18" s="93"/>
      <c r="DY18" s="93"/>
      <c r="DZ18" s="93"/>
      <c r="EA18" s="93"/>
      <c r="EB18" s="93"/>
      <c r="EC18" s="93"/>
      <c r="ED18" s="93"/>
      <c r="EE18" s="93"/>
      <c r="EF18" s="93"/>
      <c r="EG18" s="93"/>
      <c r="EH18" s="93"/>
      <c r="EI18" s="93"/>
      <c r="EJ18" s="93"/>
      <c r="EK18" s="93"/>
      <c r="EL18" s="93"/>
      <c r="EM18" s="93"/>
      <c r="EN18" s="93"/>
      <c r="EO18" s="93"/>
      <c r="EP18" s="93"/>
      <c r="EQ18" s="93"/>
      <c r="ER18" s="93"/>
      <c r="ES18" s="93"/>
      <c r="ET18" s="93"/>
      <c r="EU18" s="93"/>
      <c r="EV18" s="93"/>
      <c r="EW18" s="93"/>
      <c r="EX18" s="93"/>
      <c r="EY18" s="93"/>
      <c r="EZ18" s="93"/>
      <c r="FA18" s="93"/>
      <c r="FB18" s="93"/>
      <c r="FC18" s="93"/>
      <c r="FD18" s="93"/>
      <c r="FE18" s="93"/>
      <c r="FF18" s="93"/>
      <c r="FG18" s="93"/>
      <c r="FH18" s="93"/>
      <c r="FI18" s="93"/>
      <c r="FJ18" s="93"/>
      <c r="FK18" s="93"/>
      <c r="FL18" s="93"/>
      <c r="FM18" s="93"/>
      <c r="FN18" s="93"/>
      <c r="FO18" s="93"/>
      <c r="FP18" s="93"/>
      <c r="FQ18" s="93"/>
      <c r="FR18" s="93"/>
      <c r="FS18" s="93"/>
      <c r="FT18" s="93"/>
      <c r="FU18" s="93"/>
      <c r="FV18" s="93"/>
      <c r="FW18" s="93"/>
      <c r="FX18" s="93"/>
      <c r="FY18" s="93"/>
      <c r="FZ18" s="93"/>
      <c r="GA18" s="93"/>
      <c r="GB18" s="93"/>
      <c r="GC18" s="93"/>
      <c r="GD18" s="93"/>
      <c r="GE18" s="93"/>
      <c r="GF18" s="93"/>
      <c r="GG18" s="93"/>
      <c r="GH18" s="93"/>
      <c r="GI18" s="93"/>
      <c r="GJ18" s="93"/>
      <c r="GK18" s="93"/>
      <c r="GL18" s="93"/>
      <c r="GM18" s="93"/>
      <c r="GN18" s="93"/>
      <c r="GO18" s="93"/>
      <c r="GP18" s="93"/>
      <c r="GQ18" s="93"/>
      <c r="GR18" s="93"/>
      <c r="GS18" s="93"/>
      <c r="GT18" s="93"/>
      <c r="GU18" s="93"/>
      <c r="GV18" s="93"/>
      <c r="GW18" s="93"/>
      <c r="GX18" s="93"/>
      <c r="GY18" s="93"/>
      <c r="GZ18" s="93"/>
      <c r="HA18" s="93"/>
      <c r="HB18" s="93"/>
      <c r="HC18" s="93"/>
      <c r="HD18" s="93"/>
      <c r="HE18" s="93"/>
      <c r="HF18" s="93"/>
      <c r="HG18" s="93"/>
      <c r="HH18" s="93"/>
      <c r="HI18" s="93"/>
      <c r="HJ18" s="93"/>
      <c r="HK18" s="93"/>
      <c r="HL18" s="93"/>
      <c r="HM18" s="93"/>
      <c r="HN18" s="93"/>
      <c r="HO18" s="93"/>
      <c r="HP18" s="93"/>
      <c r="HQ18" s="93"/>
      <c r="HR18" s="93"/>
      <c r="HS18" s="93"/>
      <c r="HT18" s="93"/>
      <c r="HU18" s="93"/>
      <c r="HV18" s="93"/>
      <c r="HW18" s="93"/>
      <c r="HX18" s="93"/>
      <c r="HY18" s="93"/>
      <c r="HZ18" s="93"/>
      <c r="IA18" s="93"/>
      <c r="IB18" s="93"/>
      <c r="IC18" s="93"/>
      <c r="ID18" s="93"/>
      <c r="IE18" s="93"/>
      <c r="IF18" s="93"/>
      <c r="IG18" s="93"/>
      <c r="IH18" s="93"/>
      <c r="II18" s="93"/>
      <c r="IJ18" s="93"/>
      <c r="IK18" s="93"/>
    </row>
    <row r="19" spans="1:245" ht="24.6" customHeight="1">
      <c r="A19" s="41"/>
      <c r="B19" s="41"/>
      <c r="C19" s="41"/>
      <c r="D19" s="41"/>
      <c r="E19" s="41"/>
      <c r="F19" s="43"/>
      <c r="G19" s="44"/>
      <c r="H19" s="4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</row>
    <row r="20" spans="1:245" ht="24.6" customHeight="1">
      <c r="A20" s="41"/>
      <c r="B20" s="41"/>
      <c r="C20" s="41"/>
      <c r="D20" s="41"/>
      <c r="E20" s="41"/>
      <c r="F20" s="43"/>
      <c r="G20" s="44"/>
      <c r="H20" s="4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  <c r="DL20" s="93"/>
      <c r="DM20" s="93"/>
      <c r="DN20" s="93"/>
      <c r="DO20" s="93"/>
      <c r="DP20" s="93"/>
      <c r="DQ20" s="93"/>
      <c r="DR20" s="93"/>
      <c r="DS20" s="93"/>
      <c r="DT20" s="93"/>
      <c r="DU20" s="93"/>
      <c r="DV20" s="93"/>
      <c r="DW20" s="93"/>
      <c r="DX20" s="93"/>
      <c r="DY20" s="93"/>
      <c r="DZ20" s="93"/>
      <c r="EA20" s="93"/>
      <c r="EB20" s="93"/>
      <c r="EC20" s="93"/>
      <c r="ED20" s="93"/>
      <c r="EE20" s="93"/>
      <c r="EF20" s="93"/>
      <c r="EG20" s="93"/>
      <c r="EH20" s="93"/>
      <c r="EI20" s="93"/>
      <c r="EJ20" s="93"/>
      <c r="EK20" s="93"/>
      <c r="EL20" s="93"/>
      <c r="EM20" s="93"/>
      <c r="EN20" s="93"/>
      <c r="EO20" s="93"/>
      <c r="EP20" s="93"/>
      <c r="EQ20" s="93"/>
      <c r="ER20" s="93"/>
      <c r="ES20" s="93"/>
      <c r="ET20" s="93"/>
      <c r="EU20" s="93"/>
      <c r="EV20" s="93"/>
      <c r="EW20" s="93"/>
      <c r="EX20" s="93"/>
      <c r="EY20" s="93"/>
      <c r="EZ20" s="93"/>
      <c r="FA20" s="93"/>
      <c r="FB20" s="93"/>
      <c r="FC20" s="93"/>
      <c r="FD20" s="93"/>
      <c r="FE20" s="93"/>
      <c r="FF20" s="93"/>
      <c r="FG20" s="93"/>
      <c r="FH20" s="93"/>
      <c r="FI20" s="93"/>
      <c r="FJ20" s="93"/>
      <c r="FK20" s="93"/>
      <c r="FL20" s="93"/>
      <c r="FM20" s="93"/>
      <c r="FN20" s="93"/>
      <c r="FO20" s="93"/>
      <c r="FP20" s="93"/>
      <c r="FQ20" s="93"/>
      <c r="FR20" s="93"/>
      <c r="FS20" s="93"/>
      <c r="FT20" s="93"/>
      <c r="FU20" s="93"/>
      <c r="FV20" s="93"/>
      <c r="FW20" s="93"/>
      <c r="FX20" s="93"/>
      <c r="FY20" s="93"/>
      <c r="FZ20" s="93"/>
      <c r="GA20" s="93"/>
      <c r="GB20" s="93"/>
      <c r="GC20" s="93"/>
      <c r="GD20" s="93"/>
      <c r="GE20" s="93"/>
      <c r="GF20" s="93"/>
      <c r="GG20" s="93"/>
      <c r="GH20" s="93"/>
      <c r="GI20" s="93"/>
      <c r="GJ20" s="93"/>
      <c r="GK20" s="93"/>
      <c r="GL20" s="93"/>
      <c r="GM20" s="93"/>
      <c r="GN20" s="93"/>
      <c r="GO20" s="93"/>
      <c r="GP20" s="93"/>
      <c r="GQ20" s="93"/>
      <c r="GR20" s="93"/>
      <c r="GS20" s="93"/>
      <c r="GT20" s="93"/>
      <c r="GU20" s="93"/>
      <c r="GV20" s="93"/>
      <c r="GW20" s="93"/>
      <c r="GX20" s="93"/>
      <c r="GY20" s="93"/>
      <c r="GZ20" s="93"/>
      <c r="HA20" s="93"/>
      <c r="HB20" s="93"/>
      <c r="HC20" s="93"/>
      <c r="HD20" s="93"/>
      <c r="HE20" s="93"/>
      <c r="HF20" s="93"/>
      <c r="HG20" s="93"/>
      <c r="HH20" s="93"/>
      <c r="HI20" s="93"/>
      <c r="HJ20" s="93"/>
      <c r="HK20" s="93"/>
      <c r="HL20" s="93"/>
      <c r="HM20" s="93"/>
      <c r="HN20" s="93"/>
      <c r="HO20" s="93"/>
      <c r="HP20" s="93"/>
      <c r="HQ20" s="93"/>
      <c r="HR20" s="93"/>
      <c r="HS20" s="93"/>
      <c r="HT20" s="93"/>
      <c r="HU20" s="93"/>
      <c r="HV20" s="93"/>
      <c r="HW20" s="93"/>
      <c r="HX20" s="93"/>
      <c r="HY20" s="93"/>
      <c r="HZ20" s="93"/>
      <c r="IA20" s="93"/>
      <c r="IB20" s="93"/>
      <c r="IC20" s="93"/>
      <c r="ID20" s="93"/>
      <c r="IE20" s="93"/>
      <c r="IF20" s="93"/>
      <c r="IG20" s="93"/>
      <c r="IH20" s="93"/>
      <c r="II20" s="93"/>
      <c r="IJ20" s="93"/>
      <c r="IK20" s="93"/>
    </row>
    <row r="21" spans="1:245" ht="24.6" customHeight="1">
      <c r="A21" s="41"/>
      <c r="B21" s="41"/>
      <c r="C21" s="41"/>
      <c r="D21" s="41"/>
      <c r="E21" s="41"/>
      <c r="F21" s="43"/>
      <c r="G21" s="44"/>
      <c r="H21" s="43"/>
      <c r="I21" s="93"/>
      <c r="J21" s="91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  <c r="DL21" s="93"/>
      <c r="DM21" s="93"/>
      <c r="DN21" s="93"/>
      <c r="DO21" s="93"/>
      <c r="DP21" s="93"/>
      <c r="DQ21" s="93"/>
      <c r="DR21" s="93"/>
      <c r="DS21" s="93"/>
      <c r="DT21" s="93"/>
      <c r="DU21" s="93"/>
      <c r="DV21" s="93"/>
      <c r="DW21" s="93"/>
      <c r="DX21" s="93"/>
      <c r="DY21" s="93"/>
      <c r="DZ21" s="93"/>
      <c r="EA21" s="93"/>
      <c r="EB21" s="93"/>
      <c r="EC21" s="93"/>
      <c r="ED21" s="93"/>
      <c r="EE21" s="93"/>
      <c r="EF21" s="93"/>
      <c r="EG21" s="93"/>
      <c r="EH21" s="93"/>
      <c r="EI21" s="93"/>
      <c r="EJ21" s="93"/>
      <c r="EK21" s="93"/>
      <c r="EL21" s="93"/>
      <c r="EM21" s="93"/>
      <c r="EN21" s="93"/>
      <c r="EO21" s="93"/>
      <c r="EP21" s="93"/>
      <c r="EQ21" s="93"/>
      <c r="ER21" s="93"/>
      <c r="ES21" s="93"/>
      <c r="ET21" s="93"/>
      <c r="EU21" s="93"/>
      <c r="EV21" s="93"/>
      <c r="EW21" s="93"/>
      <c r="EX21" s="93"/>
      <c r="EY21" s="93"/>
      <c r="EZ21" s="93"/>
      <c r="FA21" s="93"/>
      <c r="FB21" s="93"/>
      <c r="FC21" s="93"/>
      <c r="FD21" s="93"/>
      <c r="FE21" s="93"/>
      <c r="FF21" s="93"/>
      <c r="FG21" s="93"/>
      <c r="FH21" s="93"/>
      <c r="FI21" s="93"/>
      <c r="FJ21" s="93"/>
      <c r="FK21" s="93"/>
      <c r="FL21" s="93"/>
      <c r="FM21" s="93"/>
      <c r="FN21" s="93"/>
      <c r="FO21" s="93"/>
      <c r="FP21" s="93"/>
      <c r="FQ21" s="93"/>
      <c r="FR21" s="93"/>
      <c r="FS21" s="93"/>
      <c r="FT21" s="93"/>
      <c r="FU21" s="93"/>
      <c r="FV21" s="93"/>
      <c r="FW21" s="93"/>
      <c r="FX21" s="93"/>
      <c r="FY21" s="93"/>
      <c r="FZ21" s="93"/>
      <c r="GA21" s="93"/>
      <c r="GB21" s="93"/>
      <c r="GC21" s="93"/>
      <c r="GD21" s="93"/>
      <c r="GE21" s="93"/>
      <c r="GF21" s="93"/>
      <c r="GG21" s="93"/>
      <c r="GH21" s="93"/>
      <c r="GI21" s="93"/>
      <c r="GJ21" s="93"/>
      <c r="GK21" s="93"/>
      <c r="GL21" s="93"/>
      <c r="GM21" s="93"/>
      <c r="GN21" s="93"/>
      <c r="GO21" s="93"/>
      <c r="GP21" s="93"/>
      <c r="GQ21" s="93"/>
      <c r="GR21" s="93"/>
      <c r="GS21" s="93"/>
      <c r="GT21" s="93"/>
      <c r="GU21" s="93"/>
      <c r="GV21" s="93"/>
      <c r="GW21" s="93"/>
      <c r="GX21" s="93"/>
      <c r="GY21" s="93"/>
      <c r="GZ21" s="93"/>
      <c r="HA21" s="93"/>
      <c r="HB21" s="93"/>
      <c r="HC21" s="93"/>
      <c r="HD21" s="93"/>
      <c r="HE21" s="93"/>
      <c r="HF21" s="93"/>
      <c r="HG21" s="93"/>
      <c r="HH21" s="93"/>
      <c r="HI21" s="93"/>
      <c r="HJ21" s="93"/>
      <c r="HK21" s="93"/>
      <c r="HL21" s="93"/>
      <c r="HM21" s="93"/>
      <c r="HN21" s="93"/>
      <c r="HO21" s="93"/>
      <c r="HP21" s="93"/>
      <c r="HQ21" s="93"/>
      <c r="HR21" s="93"/>
      <c r="HS21" s="93"/>
      <c r="HT21" s="93"/>
      <c r="HU21" s="93"/>
      <c r="HV21" s="93"/>
      <c r="HW21" s="93"/>
      <c r="HX21" s="93"/>
      <c r="HY21" s="93"/>
      <c r="HZ21" s="93"/>
      <c r="IA21" s="93"/>
      <c r="IB21" s="93"/>
      <c r="IC21" s="93"/>
      <c r="ID21" s="93"/>
      <c r="IE21" s="93"/>
      <c r="IF21" s="93"/>
      <c r="IG21" s="93"/>
      <c r="IH21" s="93"/>
      <c r="II21" s="93"/>
      <c r="IJ21" s="93"/>
      <c r="IK21" s="93"/>
    </row>
    <row r="22" spans="1:245" ht="24.6" customHeight="1">
      <c r="A22" s="41"/>
      <c r="B22" s="41"/>
      <c r="C22" s="41"/>
      <c r="D22" s="41"/>
      <c r="E22" s="41"/>
      <c r="F22" s="43"/>
      <c r="G22" s="44"/>
      <c r="H22" s="4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  <c r="DL22" s="93"/>
      <c r="DM22" s="93"/>
      <c r="DN22" s="93"/>
      <c r="DO22" s="93"/>
      <c r="DP22" s="93"/>
      <c r="DQ22" s="93"/>
      <c r="DR22" s="93"/>
      <c r="DS22" s="93"/>
      <c r="DT22" s="93"/>
      <c r="DU22" s="93"/>
      <c r="DV22" s="93"/>
      <c r="DW22" s="93"/>
      <c r="DX22" s="93"/>
      <c r="DY22" s="93"/>
      <c r="DZ22" s="93"/>
      <c r="EA22" s="93"/>
      <c r="EB22" s="93"/>
      <c r="EC22" s="93"/>
      <c r="ED22" s="93"/>
      <c r="EE22" s="93"/>
      <c r="EF22" s="93"/>
      <c r="EG22" s="93"/>
      <c r="EH22" s="93"/>
      <c r="EI22" s="93"/>
      <c r="EJ22" s="93"/>
      <c r="EK22" s="93"/>
      <c r="EL22" s="93"/>
      <c r="EM22" s="93"/>
      <c r="EN22" s="93"/>
      <c r="EO22" s="93"/>
      <c r="EP22" s="93"/>
      <c r="EQ22" s="93"/>
      <c r="ER22" s="93"/>
      <c r="ES22" s="93"/>
      <c r="ET22" s="93"/>
      <c r="EU22" s="93"/>
      <c r="EV22" s="93"/>
      <c r="EW22" s="93"/>
      <c r="EX22" s="93"/>
      <c r="EY22" s="93"/>
      <c r="EZ22" s="93"/>
      <c r="FA22" s="93"/>
      <c r="FB22" s="93"/>
      <c r="FC22" s="93"/>
      <c r="FD22" s="93"/>
      <c r="FE22" s="93"/>
      <c r="FF22" s="93"/>
      <c r="FG22" s="93"/>
      <c r="FH22" s="93"/>
      <c r="FI22" s="93"/>
      <c r="FJ22" s="93"/>
      <c r="FK22" s="93"/>
      <c r="FL22" s="93"/>
      <c r="FM22" s="93"/>
      <c r="FN22" s="93"/>
      <c r="FO22" s="93"/>
      <c r="FP22" s="93"/>
      <c r="FQ22" s="93"/>
      <c r="FR22" s="93"/>
      <c r="FS22" s="93"/>
      <c r="FT22" s="93"/>
      <c r="FU22" s="93"/>
      <c r="FV22" s="93"/>
      <c r="FW22" s="93"/>
      <c r="FX22" s="93"/>
      <c r="FY22" s="93"/>
      <c r="FZ22" s="93"/>
      <c r="GA22" s="93"/>
      <c r="GB22" s="93"/>
      <c r="GC22" s="93"/>
      <c r="GD22" s="93"/>
      <c r="GE22" s="93"/>
      <c r="GF22" s="93"/>
      <c r="GG22" s="93"/>
      <c r="GH22" s="93"/>
      <c r="GI22" s="93"/>
      <c r="GJ22" s="93"/>
      <c r="GK22" s="93"/>
      <c r="GL22" s="93"/>
      <c r="GM22" s="93"/>
      <c r="GN22" s="93"/>
      <c r="GO22" s="93"/>
      <c r="GP22" s="93"/>
      <c r="GQ22" s="93"/>
      <c r="GR22" s="93"/>
      <c r="GS22" s="93"/>
      <c r="GT22" s="93"/>
      <c r="GU22" s="93"/>
      <c r="GV22" s="93"/>
      <c r="GW22" s="93"/>
      <c r="GX22" s="93"/>
      <c r="GY22" s="93"/>
      <c r="GZ22" s="93"/>
      <c r="HA22" s="93"/>
      <c r="HB22" s="93"/>
      <c r="HC22" s="93"/>
      <c r="HD22" s="93"/>
      <c r="HE22" s="93"/>
      <c r="HF22" s="93"/>
      <c r="HG22" s="93"/>
      <c r="HH22" s="93"/>
      <c r="HI22" s="93"/>
      <c r="HJ22" s="93"/>
      <c r="HK22" s="93"/>
      <c r="HL22" s="93"/>
      <c r="HM22" s="93"/>
      <c r="HN22" s="93"/>
      <c r="HO22" s="93"/>
      <c r="HP22" s="93"/>
      <c r="HQ22" s="93"/>
      <c r="HR22" s="93"/>
      <c r="HS22" s="93"/>
      <c r="HT22" s="93"/>
      <c r="HU22" s="93"/>
      <c r="HV22" s="93"/>
      <c r="HW22" s="93"/>
      <c r="HX22" s="93"/>
      <c r="HY22" s="93"/>
      <c r="HZ22" s="93"/>
      <c r="IA22" s="93"/>
      <c r="IB22" s="93"/>
      <c r="IC22" s="93"/>
      <c r="ID22" s="93"/>
      <c r="IE22" s="93"/>
      <c r="IF22" s="93"/>
      <c r="IG22" s="93"/>
      <c r="IH22" s="93"/>
      <c r="II22" s="93"/>
      <c r="IJ22" s="93"/>
      <c r="IK22" s="93"/>
    </row>
    <row r="23" spans="1:245" ht="24.6" customHeight="1">
      <c r="A23" s="41"/>
      <c r="B23" s="41"/>
      <c r="C23" s="41"/>
      <c r="D23" s="41"/>
      <c r="E23" s="41"/>
      <c r="F23" s="43"/>
      <c r="G23" s="44"/>
      <c r="H23" s="4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  <c r="DL23" s="93"/>
      <c r="DM23" s="93"/>
      <c r="DN23" s="93"/>
      <c r="DO23" s="93"/>
      <c r="DP23" s="93"/>
      <c r="DQ23" s="93"/>
      <c r="DR23" s="93"/>
      <c r="DS23" s="93"/>
      <c r="DT23" s="93"/>
      <c r="DU23" s="93"/>
      <c r="DV23" s="93"/>
      <c r="DW23" s="93"/>
      <c r="DX23" s="93"/>
      <c r="DY23" s="93"/>
      <c r="DZ23" s="93"/>
      <c r="EA23" s="93"/>
      <c r="EB23" s="93"/>
      <c r="EC23" s="93"/>
      <c r="ED23" s="93"/>
      <c r="EE23" s="93"/>
      <c r="EF23" s="93"/>
      <c r="EG23" s="93"/>
      <c r="EH23" s="93"/>
      <c r="EI23" s="93"/>
      <c r="EJ23" s="93"/>
      <c r="EK23" s="93"/>
      <c r="EL23" s="93"/>
      <c r="EM23" s="93"/>
      <c r="EN23" s="93"/>
      <c r="EO23" s="93"/>
      <c r="EP23" s="93"/>
      <c r="EQ23" s="93"/>
      <c r="ER23" s="93"/>
      <c r="ES23" s="93"/>
      <c r="ET23" s="93"/>
      <c r="EU23" s="93"/>
      <c r="EV23" s="93"/>
      <c r="EW23" s="93"/>
      <c r="EX23" s="93"/>
      <c r="EY23" s="93"/>
      <c r="EZ23" s="93"/>
      <c r="FA23" s="93"/>
      <c r="FB23" s="93"/>
      <c r="FC23" s="93"/>
      <c r="FD23" s="93"/>
      <c r="FE23" s="93"/>
      <c r="FF23" s="93"/>
      <c r="FG23" s="93"/>
      <c r="FH23" s="93"/>
      <c r="FI23" s="93"/>
      <c r="FJ23" s="93"/>
      <c r="FK23" s="93"/>
      <c r="FL23" s="93"/>
      <c r="FM23" s="93"/>
      <c r="FN23" s="93"/>
      <c r="FO23" s="93"/>
      <c r="FP23" s="93"/>
      <c r="FQ23" s="93"/>
      <c r="FR23" s="93"/>
      <c r="FS23" s="93"/>
      <c r="FT23" s="93"/>
      <c r="FU23" s="93"/>
      <c r="FV23" s="93"/>
      <c r="FW23" s="93"/>
      <c r="FX23" s="93"/>
      <c r="FY23" s="93"/>
      <c r="FZ23" s="93"/>
      <c r="GA23" s="93"/>
      <c r="GB23" s="93"/>
      <c r="GC23" s="93"/>
      <c r="GD23" s="93"/>
      <c r="GE23" s="93"/>
      <c r="GF23" s="93"/>
      <c r="GG23" s="93"/>
      <c r="GH23" s="93"/>
      <c r="GI23" s="93"/>
      <c r="GJ23" s="93"/>
      <c r="GK23" s="93"/>
      <c r="GL23" s="93"/>
      <c r="GM23" s="93"/>
      <c r="GN23" s="93"/>
      <c r="GO23" s="93"/>
      <c r="GP23" s="93"/>
      <c r="GQ23" s="93"/>
      <c r="GR23" s="93"/>
      <c r="GS23" s="93"/>
      <c r="GT23" s="93"/>
      <c r="GU23" s="93"/>
      <c r="GV23" s="93"/>
      <c r="GW23" s="93"/>
      <c r="GX23" s="93"/>
      <c r="GY23" s="93"/>
      <c r="GZ23" s="93"/>
      <c r="HA23" s="93"/>
      <c r="HB23" s="93"/>
      <c r="HC23" s="93"/>
      <c r="HD23" s="93"/>
      <c r="HE23" s="93"/>
      <c r="HF23" s="93"/>
      <c r="HG23" s="93"/>
      <c r="HH23" s="93"/>
      <c r="HI23" s="93"/>
      <c r="HJ23" s="93"/>
      <c r="HK23" s="93"/>
      <c r="HL23" s="93"/>
      <c r="HM23" s="93"/>
      <c r="HN23" s="93"/>
      <c r="HO23" s="93"/>
      <c r="HP23" s="93"/>
      <c r="HQ23" s="93"/>
      <c r="HR23" s="93"/>
      <c r="HS23" s="93"/>
      <c r="HT23" s="93"/>
      <c r="HU23" s="93"/>
      <c r="HV23" s="93"/>
      <c r="HW23" s="93"/>
      <c r="HX23" s="93"/>
      <c r="HY23" s="93"/>
      <c r="HZ23" s="93"/>
      <c r="IA23" s="93"/>
      <c r="IB23" s="93"/>
      <c r="IC23" s="93"/>
      <c r="ID23" s="93"/>
      <c r="IE23" s="93"/>
      <c r="IF23" s="93"/>
      <c r="IG23" s="93"/>
      <c r="IH23" s="93"/>
      <c r="II23" s="93"/>
      <c r="IJ23" s="93"/>
      <c r="IK23" s="93"/>
    </row>
    <row r="24" spans="1:245" ht="24.6" customHeight="1">
      <c r="A24" s="41"/>
      <c r="B24" s="41"/>
      <c r="C24" s="41"/>
      <c r="D24" s="41"/>
      <c r="E24" s="41"/>
      <c r="F24" s="43"/>
      <c r="G24" s="44"/>
      <c r="H24" s="4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  <c r="DL24" s="93"/>
      <c r="DM24" s="93"/>
      <c r="DN24" s="93"/>
      <c r="DO24" s="93"/>
      <c r="DP24" s="93"/>
      <c r="DQ24" s="93"/>
      <c r="DR24" s="93"/>
      <c r="DS24" s="93"/>
      <c r="DT24" s="93"/>
      <c r="DU24" s="93"/>
      <c r="DV24" s="93"/>
      <c r="DW24" s="93"/>
      <c r="DX24" s="93"/>
      <c r="DY24" s="93"/>
      <c r="DZ24" s="93"/>
      <c r="EA24" s="93"/>
      <c r="EB24" s="93"/>
      <c r="EC24" s="93"/>
      <c r="ED24" s="93"/>
      <c r="EE24" s="93"/>
      <c r="EF24" s="93"/>
      <c r="EG24" s="93"/>
      <c r="EH24" s="93"/>
      <c r="EI24" s="93"/>
      <c r="EJ24" s="93"/>
      <c r="EK24" s="93"/>
      <c r="EL24" s="93"/>
      <c r="EM24" s="93"/>
      <c r="EN24" s="93"/>
      <c r="EO24" s="93"/>
      <c r="EP24" s="93"/>
      <c r="EQ24" s="93"/>
      <c r="ER24" s="93"/>
      <c r="ES24" s="93"/>
      <c r="ET24" s="93"/>
      <c r="EU24" s="93"/>
      <c r="EV24" s="93"/>
      <c r="EW24" s="93"/>
      <c r="EX24" s="93"/>
      <c r="EY24" s="93"/>
      <c r="EZ24" s="93"/>
      <c r="FA24" s="93"/>
      <c r="FB24" s="93"/>
      <c r="FC24" s="93"/>
      <c r="FD24" s="93"/>
      <c r="FE24" s="93"/>
      <c r="FF24" s="93"/>
      <c r="FG24" s="93"/>
      <c r="FH24" s="93"/>
      <c r="FI24" s="93"/>
      <c r="FJ24" s="93"/>
      <c r="FK24" s="93"/>
      <c r="FL24" s="93"/>
      <c r="FM24" s="93"/>
      <c r="FN24" s="93"/>
      <c r="FO24" s="93"/>
      <c r="FP24" s="93"/>
      <c r="FQ24" s="93"/>
      <c r="FR24" s="93"/>
      <c r="FS24" s="93"/>
      <c r="FT24" s="93"/>
      <c r="FU24" s="93"/>
      <c r="FV24" s="93"/>
      <c r="FW24" s="93"/>
      <c r="FX24" s="93"/>
      <c r="FY24" s="93"/>
      <c r="FZ24" s="93"/>
      <c r="GA24" s="93"/>
      <c r="GB24" s="93"/>
      <c r="GC24" s="93"/>
      <c r="GD24" s="93"/>
      <c r="GE24" s="93"/>
      <c r="GF24" s="93"/>
      <c r="GG24" s="93"/>
      <c r="GH24" s="93"/>
      <c r="GI24" s="93"/>
      <c r="GJ24" s="93"/>
      <c r="GK24" s="93"/>
      <c r="GL24" s="93"/>
      <c r="GM24" s="93"/>
      <c r="GN24" s="93"/>
      <c r="GO24" s="93"/>
      <c r="GP24" s="93"/>
      <c r="GQ24" s="93"/>
      <c r="GR24" s="93"/>
      <c r="GS24" s="93"/>
      <c r="GT24" s="93"/>
      <c r="GU24" s="93"/>
      <c r="GV24" s="93"/>
      <c r="GW24" s="93"/>
      <c r="GX24" s="93"/>
      <c r="GY24" s="93"/>
      <c r="GZ24" s="93"/>
      <c r="HA24" s="93"/>
      <c r="HB24" s="93"/>
      <c r="HC24" s="93"/>
      <c r="HD24" s="93"/>
      <c r="HE24" s="93"/>
      <c r="HF24" s="93"/>
      <c r="HG24" s="93"/>
      <c r="HH24" s="93"/>
      <c r="HI24" s="93"/>
      <c r="HJ24" s="93"/>
      <c r="HK24" s="93"/>
      <c r="HL24" s="93"/>
      <c r="HM24" s="93"/>
      <c r="HN24" s="93"/>
      <c r="HO24" s="93"/>
      <c r="HP24" s="93"/>
      <c r="HQ24" s="93"/>
      <c r="HR24" s="93"/>
      <c r="HS24" s="93"/>
      <c r="HT24" s="93"/>
      <c r="HU24" s="93"/>
      <c r="HV24" s="93"/>
      <c r="HW24" s="93"/>
      <c r="HX24" s="93"/>
      <c r="HY24" s="93"/>
      <c r="HZ24" s="93"/>
      <c r="IA24" s="93"/>
      <c r="IB24" s="93"/>
      <c r="IC24" s="93"/>
      <c r="ID24" s="93"/>
      <c r="IE24" s="93"/>
      <c r="IF24" s="93"/>
      <c r="IG24" s="93"/>
      <c r="IH24" s="93"/>
      <c r="II24" s="93"/>
      <c r="IJ24" s="93"/>
      <c r="IK24" s="93"/>
    </row>
    <row r="25" spans="1:245" ht="20.100000000000001" customHeight="1">
      <c r="A25" s="93"/>
      <c r="B25" s="93"/>
      <c r="C25" s="93"/>
      <c r="D25" s="92"/>
      <c r="E25" s="92"/>
      <c r="F25" s="92"/>
      <c r="G25" s="92"/>
      <c r="H25" s="92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  <c r="DL25" s="93"/>
      <c r="DM25" s="93"/>
      <c r="DN25" s="93"/>
      <c r="DO25" s="93"/>
      <c r="DP25" s="93"/>
      <c r="DQ25" s="93"/>
      <c r="DR25" s="93"/>
      <c r="DS25" s="93"/>
      <c r="DT25" s="93"/>
      <c r="DU25" s="93"/>
      <c r="DV25" s="93"/>
      <c r="DW25" s="93"/>
      <c r="DX25" s="93"/>
      <c r="DY25" s="93"/>
      <c r="DZ25" s="93"/>
      <c r="EA25" s="93"/>
      <c r="EB25" s="93"/>
      <c r="EC25" s="93"/>
      <c r="ED25" s="93"/>
      <c r="EE25" s="93"/>
      <c r="EF25" s="93"/>
      <c r="EG25" s="93"/>
      <c r="EH25" s="93"/>
      <c r="EI25" s="93"/>
      <c r="EJ25" s="93"/>
      <c r="EK25" s="93"/>
      <c r="EL25" s="93"/>
      <c r="EM25" s="93"/>
      <c r="EN25" s="93"/>
      <c r="EO25" s="93"/>
      <c r="EP25" s="93"/>
      <c r="EQ25" s="93"/>
      <c r="ER25" s="93"/>
      <c r="ES25" s="93"/>
      <c r="ET25" s="93"/>
      <c r="EU25" s="93"/>
      <c r="EV25" s="93"/>
      <c r="EW25" s="93"/>
      <c r="EX25" s="93"/>
      <c r="EY25" s="93"/>
      <c r="EZ25" s="93"/>
      <c r="FA25" s="93"/>
      <c r="FB25" s="93"/>
      <c r="FC25" s="93"/>
      <c r="FD25" s="93"/>
      <c r="FE25" s="93"/>
      <c r="FF25" s="93"/>
      <c r="FG25" s="93"/>
      <c r="FH25" s="93"/>
      <c r="FI25" s="93"/>
      <c r="FJ25" s="93"/>
      <c r="FK25" s="93"/>
      <c r="FL25" s="93"/>
      <c r="FM25" s="93"/>
      <c r="FN25" s="93"/>
      <c r="FO25" s="93"/>
      <c r="FP25" s="93"/>
      <c r="FQ25" s="93"/>
      <c r="FR25" s="93"/>
      <c r="FS25" s="93"/>
      <c r="FT25" s="93"/>
      <c r="FU25" s="93"/>
      <c r="FV25" s="93"/>
      <c r="FW25" s="93"/>
      <c r="FX25" s="93"/>
      <c r="FY25" s="93"/>
      <c r="FZ25" s="93"/>
      <c r="GA25" s="93"/>
      <c r="GB25" s="93"/>
      <c r="GC25" s="93"/>
      <c r="GD25" s="93"/>
      <c r="GE25" s="93"/>
      <c r="GF25" s="93"/>
      <c r="GG25" s="93"/>
      <c r="GH25" s="93"/>
      <c r="GI25" s="93"/>
      <c r="GJ25" s="93"/>
      <c r="GK25" s="93"/>
      <c r="GL25" s="93"/>
      <c r="GM25" s="93"/>
      <c r="GN25" s="93"/>
      <c r="GO25" s="93"/>
      <c r="GP25" s="93"/>
      <c r="GQ25" s="93"/>
      <c r="GR25" s="93"/>
      <c r="GS25" s="93"/>
      <c r="GT25" s="93"/>
      <c r="GU25" s="93"/>
      <c r="GV25" s="93"/>
      <c r="GW25" s="93"/>
      <c r="GX25" s="93"/>
      <c r="GY25" s="93"/>
      <c r="GZ25" s="93"/>
      <c r="HA25" s="93"/>
      <c r="HB25" s="93"/>
      <c r="HC25" s="93"/>
      <c r="HD25" s="93"/>
      <c r="HE25" s="93"/>
      <c r="HF25" s="93"/>
      <c r="HG25" s="93"/>
      <c r="HH25" s="93"/>
      <c r="HI25" s="93"/>
      <c r="HJ25" s="93"/>
      <c r="HK25" s="93"/>
      <c r="HL25" s="93"/>
      <c r="HM25" s="93"/>
      <c r="HN25" s="93"/>
      <c r="HO25" s="93"/>
      <c r="HP25" s="93"/>
      <c r="HQ25" s="93"/>
      <c r="HR25" s="93"/>
      <c r="HS25" s="93"/>
      <c r="HT25" s="93"/>
      <c r="HU25" s="93"/>
      <c r="HV25" s="93"/>
      <c r="HW25" s="93"/>
      <c r="HX25" s="93"/>
      <c r="HY25" s="93"/>
      <c r="HZ25" s="93"/>
      <c r="IA25" s="93"/>
      <c r="IB25" s="93"/>
      <c r="IC25" s="93"/>
      <c r="ID25" s="93"/>
      <c r="IE25" s="93"/>
      <c r="IF25" s="93"/>
      <c r="IG25" s="93"/>
      <c r="IH25" s="93"/>
      <c r="II25" s="93"/>
      <c r="IJ25" s="93"/>
      <c r="IK25" s="93"/>
    </row>
    <row r="26" spans="1:245" ht="20.100000000000001" customHeight="1">
      <c r="A26" s="93"/>
      <c r="B26" s="93"/>
      <c r="C26" s="93"/>
      <c r="D26" s="93"/>
      <c r="E26" s="93"/>
      <c r="F26" s="93"/>
      <c r="G26" s="93"/>
      <c r="H26" s="92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  <c r="DL26" s="93"/>
      <c r="DM26" s="93"/>
      <c r="DN26" s="93"/>
      <c r="DO26" s="93"/>
      <c r="DP26" s="93"/>
      <c r="DQ26" s="93"/>
      <c r="DR26" s="93"/>
      <c r="DS26" s="93"/>
      <c r="DT26" s="93"/>
      <c r="DU26" s="93"/>
      <c r="DV26" s="93"/>
      <c r="DW26" s="93"/>
      <c r="DX26" s="93"/>
      <c r="DY26" s="93"/>
      <c r="DZ26" s="93"/>
      <c r="EA26" s="93"/>
      <c r="EB26" s="93"/>
      <c r="EC26" s="93"/>
      <c r="ED26" s="93"/>
      <c r="EE26" s="93"/>
      <c r="EF26" s="93"/>
      <c r="EG26" s="93"/>
      <c r="EH26" s="93"/>
      <c r="EI26" s="93"/>
      <c r="EJ26" s="93"/>
      <c r="EK26" s="93"/>
      <c r="EL26" s="93"/>
      <c r="EM26" s="93"/>
      <c r="EN26" s="93"/>
      <c r="EO26" s="93"/>
      <c r="EP26" s="93"/>
      <c r="EQ26" s="93"/>
      <c r="ER26" s="93"/>
      <c r="ES26" s="93"/>
      <c r="ET26" s="93"/>
      <c r="EU26" s="93"/>
      <c r="EV26" s="93"/>
      <c r="EW26" s="93"/>
      <c r="EX26" s="93"/>
      <c r="EY26" s="93"/>
      <c r="EZ26" s="93"/>
      <c r="FA26" s="93"/>
      <c r="FB26" s="93"/>
      <c r="FC26" s="93"/>
      <c r="FD26" s="93"/>
      <c r="FE26" s="93"/>
      <c r="FF26" s="93"/>
      <c r="FG26" s="93"/>
      <c r="FH26" s="93"/>
      <c r="FI26" s="93"/>
      <c r="FJ26" s="93"/>
      <c r="FK26" s="93"/>
      <c r="FL26" s="93"/>
      <c r="FM26" s="93"/>
      <c r="FN26" s="93"/>
      <c r="FO26" s="93"/>
      <c r="FP26" s="93"/>
      <c r="FQ26" s="93"/>
      <c r="FR26" s="93"/>
      <c r="FS26" s="93"/>
      <c r="FT26" s="93"/>
      <c r="FU26" s="93"/>
      <c r="FV26" s="93"/>
      <c r="FW26" s="93"/>
      <c r="FX26" s="93"/>
      <c r="FY26" s="93"/>
      <c r="FZ26" s="93"/>
      <c r="GA26" s="93"/>
      <c r="GB26" s="93"/>
      <c r="GC26" s="93"/>
      <c r="GD26" s="93"/>
      <c r="GE26" s="93"/>
      <c r="GF26" s="93"/>
      <c r="GG26" s="93"/>
      <c r="GH26" s="93"/>
      <c r="GI26" s="93"/>
      <c r="GJ26" s="93"/>
      <c r="GK26" s="93"/>
      <c r="GL26" s="93"/>
      <c r="GM26" s="93"/>
      <c r="GN26" s="93"/>
      <c r="GO26" s="93"/>
      <c r="GP26" s="93"/>
      <c r="GQ26" s="93"/>
      <c r="GR26" s="93"/>
      <c r="GS26" s="93"/>
      <c r="GT26" s="93"/>
      <c r="GU26" s="93"/>
      <c r="GV26" s="93"/>
      <c r="GW26" s="93"/>
      <c r="GX26" s="93"/>
      <c r="GY26" s="93"/>
      <c r="GZ26" s="93"/>
      <c r="HA26" s="93"/>
      <c r="HB26" s="93"/>
      <c r="HC26" s="93"/>
      <c r="HD26" s="93"/>
      <c r="HE26" s="93"/>
      <c r="HF26" s="93"/>
      <c r="HG26" s="93"/>
      <c r="HH26" s="93"/>
      <c r="HI26" s="93"/>
      <c r="HJ26" s="93"/>
      <c r="HK26" s="93"/>
      <c r="HL26" s="93"/>
      <c r="HM26" s="93"/>
      <c r="HN26" s="93"/>
      <c r="HO26" s="93"/>
      <c r="HP26" s="93"/>
      <c r="HQ26" s="93"/>
      <c r="HR26" s="93"/>
      <c r="HS26" s="93"/>
      <c r="HT26" s="93"/>
      <c r="HU26" s="93"/>
      <c r="HV26" s="93"/>
      <c r="HW26" s="93"/>
      <c r="HX26" s="93"/>
      <c r="HY26" s="93"/>
      <c r="HZ26" s="93"/>
      <c r="IA26" s="93"/>
      <c r="IB26" s="93"/>
      <c r="IC26" s="93"/>
      <c r="ID26" s="93"/>
      <c r="IE26" s="93"/>
      <c r="IF26" s="93"/>
      <c r="IG26" s="93"/>
      <c r="IH26" s="93"/>
      <c r="II26" s="93"/>
      <c r="IJ26" s="93"/>
      <c r="IK26" s="93"/>
    </row>
    <row r="27" spans="1:245" ht="20.100000000000001" customHeight="1">
      <c r="A27" s="93"/>
      <c r="B27" s="93"/>
      <c r="C27" s="93"/>
      <c r="D27" s="92"/>
      <c r="E27" s="92"/>
      <c r="F27" s="92"/>
      <c r="G27" s="92"/>
      <c r="H27" s="92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  <c r="DL27" s="93"/>
      <c r="DM27" s="93"/>
      <c r="DN27" s="93"/>
      <c r="DO27" s="93"/>
      <c r="DP27" s="93"/>
      <c r="DQ27" s="93"/>
      <c r="DR27" s="93"/>
      <c r="DS27" s="93"/>
      <c r="DT27" s="93"/>
      <c r="DU27" s="93"/>
      <c r="DV27" s="93"/>
      <c r="DW27" s="93"/>
      <c r="DX27" s="93"/>
      <c r="DY27" s="93"/>
      <c r="DZ27" s="93"/>
      <c r="EA27" s="93"/>
      <c r="EB27" s="93"/>
      <c r="EC27" s="93"/>
      <c r="ED27" s="93"/>
      <c r="EE27" s="93"/>
      <c r="EF27" s="93"/>
      <c r="EG27" s="93"/>
      <c r="EH27" s="93"/>
      <c r="EI27" s="93"/>
      <c r="EJ27" s="93"/>
      <c r="EK27" s="93"/>
      <c r="EL27" s="93"/>
      <c r="EM27" s="93"/>
      <c r="EN27" s="93"/>
      <c r="EO27" s="93"/>
      <c r="EP27" s="93"/>
      <c r="EQ27" s="93"/>
      <c r="ER27" s="93"/>
      <c r="ES27" s="93"/>
      <c r="ET27" s="93"/>
      <c r="EU27" s="93"/>
      <c r="EV27" s="93"/>
      <c r="EW27" s="93"/>
      <c r="EX27" s="93"/>
      <c r="EY27" s="93"/>
      <c r="EZ27" s="93"/>
      <c r="FA27" s="93"/>
      <c r="FB27" s="93"/>
      <c r="FC27" s="93"/>
      <c r="FD27" s="93"/>
      <c r="FE27" s="93"/>
      <c r="FF27" s="93"/>
      <c r="FG27" s="93"/>
      <c r="FH27" s="93"/>
      <c r="FI27" s="93"/>
      <c r="FJ27" s="93"/>
      <c r="FK27" s="93"/>
      <c r="FL27" s="93"/>
      <c r="FM27" s="93"/>
      <c r="FN27" s="93"/>
      <c r="FO27" s="93"/>
      <c r="FP27" s="93"/>
      <c r="FQ27" s="93"/>
      <c r="FR27" s="93"/>
      <c r="FS27" s="93"/>
      <c r="FT27" s="93"/>
      <c r="FU27" s="93"/>
      <c r="FV27" s="93"/>
      <c r="FW27" s="93"/>
      <c r="FX27" s="93"/>
      <c r="FY27" s="93"/>
      <c r="FZ27" s="93"/>
      <c r="GA27" s="93"/>
      <c r="GB27" s="93"/>
      <c r="GC27" s="93"/>
      <c r="GD27" s="93"/>
      <c r="GE27" s="93"/>
      <c r="GF27" s="93"/>
      <c r="GG27" s="93"/>
      <c r="GH27" s="93"/>
      <c r="GI27" s="93"/>
      <c r="GJ27" s="93"/>
      <c r="GK27" s="93"/>
      <c r="GL27" s="93"/>
      <c r="GM27" s="93"/>
      <c r="GN27" s="93"/>
      <c r="GO27" s="93"/>
      <c r="GP27" s="93"/>
      <c r="GQ27" s="93"/>
      <c r="GR27" s="93"/>
      <c r="GS27" s="93"/>
      <c r="GT27" s="93"/>
      <c r="GU27" s="93"/>
      <c r="GV27" s="93"/>
      <c r="GW27" s="93"/>
      <c r="GX27" s="93"/>
      <c r="GY27" s="93"/>
      <c r="GZ27" s="93"/>
      <c r="HA27" s="93"/>
      <c r="HB27" s="93"/>
      <c r="HC27" s="93"/>
      <c r="HD27" s="93"/>
      <c r="HE27" s="93"/>
      <c r="HF27" s="93"/>
      <c r="HG27" s="93"/>
      <c r="HH27" s="93"/>
      <c r="HI27" s="93"/>
      <c r="HJ27" s="93"/>
      <c r="HK27" s="93"/>
      <c r="HL27" s="93"/>
      <c r="HM27" s="93"/>
      <c r="HN27" s="93"/>
      <c r="HO27" s="93"/>
      <c r="HP27" s="93"/>
      <c r="HQ27" s="93"/>
      <c r="HR27" s="93"/>
      <c r="HS27" s="93"/>
      <c r="HT27" s="93"/>
      <c r="HU27" s="93"/>
      <c r="HV27" s="93"/>
      <c r="HW27" s="93"/>
      <c r="HX27" s="93"/>
      <c r="HY27" s="93"/>
      <c r="HZ27" s="93"/>
      <c r="IA27" s="93"/>
      <c r="IB27" s="93"/>
      <c r="IC27" s="93"/>
      <c r="ID27" s="93"/>
      <c r="IE27" s="93"/>
      <c r="IF27" s="93"/>
      <c r="IG27" s="93"/>
      <c r="IH27" s="93"/>
      <c r="II27" s="93"/>
      <c r="IJ27" s="93"/>
      <c r="IK27" s="93"/>
    </row>
    <row r="28" spans="1:245" ht="20.100000000000001" customHeight="1">
      <c r="A28" s="93"/>
      <c r="B28" s="93"/>
      <c r="C28" s="93"/>
      <c r="D28" s="92"/>
      <c r="E28" s="92"/>
      <c r="F28" s="92"/>
      <c r="G28" s="92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  <c r="DL28" s="93"/>
      <c r="DM28" s="93"/>
      <c r="DN28" s="93"/>
      <c r="DO28" s="93"/>
      <c r="DP28" s="93"/>
      <c r="DQ28" s="93"/>
      <c r="DR28" s="93"/>
      <c r="DS28" s="93"/>
      <c r="DT28" s="93"/>
      <c r="DU28" s="93"/>
      <c r="DV28" s="93"/>
      <c r="DW28" s="93"/>
      <c r="DX28" s="93"/>
      <c r="DY28" s="93"/>
      <c r="DZ28" s="93"/>
      <c r="EA28" s="93"/>
      <c r="EB28" s="93"/>
      <c r="EC28" s="93"/>
      <c r="ED28" s="93"/>
      <c r="EE28" s="93"/>
      <c r="EF28" s="93"/>
      <c r="EG28" s="93"/>
      <c r="EH28" s="93"/>
      <c r="EI28" s="93"/>
      <c r="EJ28" s="93"/>
      <c r="EK28" s="93"/>
      <c r="EL28" s="93"/>
      <c r="EM28" s="93"/>
      <c r="EN28" s="93"/>
      <c r="EO28" s="93"/>
      <c r="EP28" s="93"/>
      <c r="EQ28" s="93"/>
      <c r="ER28" s="93"/>
      <c r="ES28" s="93"/>
      <c r="ET28" s="93"/>
      <c r="EU28" s="93"/>
      <c r="EV28" s="93"/>
      <c r="EW28" s="93"/>
      <c r="EX28" s="93"/>
      <c r="EY28" s="93"/>
      <c r="EZ28" s="93"/>
      <c r="FA28" s="93"/>
      <c r="FB28" s="93"/>
      <c r="FC28" s="93"/>
      <c r="FD28" s="93"/>
      <c r="FE28" s="93"/>
      <c r="FF28" s="93"/>
      <c r="FG28" s="93"/>
      <c r="FH28" s="93"/>
      <c r="FI28" s="93"/>
      <c r="FJ28" s="93"/>
      <c r="FK28" s="93"/>
      <c r="FL28" s="93"/>
      <c r="FM28" s="93"/>
      <c r="FN28" s="93"/>
      <c r="FO28" s="93"/>
      <c r="FP28" s="93"/>
      <c r="FQ28" s="93"/>
      <c r="FR28" s="93"/>
      <c r="FS28" s="93"/>
      <c r="FT28" s="93"/>
      <c r="FU28" s="93"/>
      <c r="FV28" s="93"/>
      <c r="FW28" s="93"/>
      <c r="FX28" s="93"/>
      <c r="FY28" s="93"/>
      <c r="FZ28" s="93"/>
      <c r="GA28" s="93"/>
      <c r="GB28" s="93"/>
      <c r="GC28" s="93"/>
      <c r="GD28" s="93"/>
      <c r="GE28" s="93"/>
      <c r="GF28" s="93"/>
      <c r="GG28" s="93"/>
      <c r="GH28" s="93"/>
      <c r="GI28" s="93"/>
      <c r="GJ28" s="93"/>
      <c r="GK28" s="93"/>
      <c r="GL28" s="93"/>
      <c r="GM28" s="93"/>
      <c r="GN28" s="93"/>
      <c r="GO28" s="93"/>
      <c r="GP28" s="93"/>
      <c r="GQ28" s="93"/>
      <c r="GR28" s="93"/>
      <c r="GS28" s="93"/>
      <c r="GT28" s="93"/>
      <c r="GU28" s="93"/>
      <c r="GV28" s="93"/>
      <c r="GW28" s="93"/>
      <c r="GX28" s="93"/>
      <c r="GY28" s="93"/>
      <c r="GZ28" s="93"/>
      <c r="HA28" s="93"/>
      <c r="HB28" s="93"/>
      <c r="HC28" s="93"/>
      <c r="HD28" s="93"/>
      <c r="HE28" s="93"/>
      <c r="HF28" s="93"/>
      <c r="HG28" s="93"/>
      <c r="HH28" s="93"/>
      <c r="HI28" s="93"/>
      <c r="HJ28" s="93"/>
      <c r="HK28" s="93"/>
      <c r="HL28" s="93"/>
      <c r="HM28" s="93"/>
      <c r="HN28" s="93"/>
      <c r="HO28" s="93"/>
      <c r="HP28" s="93"/>
      <c r="HQ28" s="93"/>
      <c r="HR28" s="93"/>
      <c r="HS28" s="93"/>
      <c r="HT28" s="93"/>
      <c r="HU28" s="93"/>
      <c r="HV28" s="93"/>
      <c r="HW28" s="93"/>
      <c r="HX28" s="93"/>
      <c r="HY28" s="93"/>
      <c r="HZ28" s="93"/>
      <c r="IA28" s="93"/>
      <c r="IB28" s="93"/>
      <c r="IC28" s="93"/>
      <c r="ID28" s="93"/>
      <c r="IE28" s="93"/>
      <c r="IF28" s="93"/>
      <c r="IG28" s="93"/>
      <c r="IH28" s="93"/>
      <c r="II28" s="93"/>
      <c r="IJ28" s="93"/>
      <c r="IK28" s="93"/>
    </row>
    <row r="29" spans="1:245" ht="20.100000000000001" customHeight="1">
      <c r="A29" s="93"/>
      <c r="B29" s="93"/>
      <c r="C29" s="93"/>
      <c r="D29" s="93"/>
      <c r="E29" s="93"/>
      <c r="F29" s="93"/>
      <c r="G29" s="93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  <c r="DL29" s="93"/>
      <c r="DM29" s="93"/>
      <c r="DN29" s="93"/>
      <c r="DO29" s="93"/>
      <c r="DP29" s="93"/>
      <c r="DQ29" s="93"/>
      <c r="DR29" s="93"/>
      <c r="DS29" s="93"/>
      <c r="DT29" s="93"/>
      <c r="DU29" s="93"/>
      <c r="DV29" s="93"/>
      <c r="DW29" s="93"/>
      <c r="DX29" s="93"/>
      <c r="DY29" s="93"/>
      <c r="DZ29" s="93"/>
      <c r="EA29" s="93"/>
      <c r="EB29" s="93"/>
      <c r="EC29" s="93"/>
      <c r="ED29" s="93"/>
      <c r="EE29" s="93"/>
      <c r="EF29" s="93"/>
      <c r="EG29" s="93"/>
      <c r="EH29" s="93"/>
      <c r="EI29" s="93"/>
      <c r="EJ29" s="93"/>
      <c r="EK29" s="93"/>
      <c r="EL29" s="93"/>
      <c r="EM29" s="93"/>
      <c r="EN29" s="93"/>
      <c r="EO29" s="93"/>
      <c r="EP29" s="93"/>
      <c r="EQ29" s="93"/>
      <c r="ER29" s="93"/>
      <c r="ES29" s="93"/>
      <c r="ET29" s="93"/>
      <c r="EU29" s="93"/>
      <c r="EV29" s="93"/>
      <c r="EW29" s="93"/>
      <c r="EX29" s="93"/>
      <c r="EY29" s="93"/>
      <c r="EZ29" s="93"/>
      <c r="FA29" s="93"/>
      <c r="FB29" s="93"/>
      <c r="FC29" s="93"/>
      <c r="FD29" s="93"/>
      <c r="FE29" s="93"/>
      <c r="FF29" s="93"/>
      <c r="FG29" s="93"/>
      <c r="FH29" s="93"/>
      <c r="FI29" s="93"/>
      <c r="FJ29" s="93"/>
      <c r="FK29" s="93"/>
      <c r="FL29" s="93"/>
      <c r="FM29" s="93"/>
      <c r="FN29" s="93"/>
      <c r="FO29" s="93"/>
      <c r="FP29" s="93"/>
      <c r="FQ29" s="93"/>
      <c r="FR29" s="93"/>
      <c r="FS29" s="93"/>
      <c r="FT29" s="93"/>
      <c r="FU29" s="93"/>
      <c r="FV29" s="93"/>
      <c r="FW29" s="93"/>
      <c r="FX29" s="93"/>
      <c r="FY29" s="93"/>
      <c r="FZ29" s="93"/>
      <c r="GA29" s="93"/>
      <c r="GB29" s="93"/>
      <c r="GC29" s="93"/>
      <c r="GD29" s="93"/>
      <c r="GE29" s="93"/>
      <c r="GF29" s="93"/>
      <c r="GG29" s="93"/>
      <c r="GH29" s="93"/>
      <c r="GI29" s="93"/>
      <c r="GJ29" s="93"/>
      <c r="GK29" s="93"/>
      <c r="GL29" s="93"/>
      <c r="GM29" s="93"/>
      <c r="GN29" s="93"/>
      <c r="GO29" s="93"/>
      <c r="GP29" s="93"/>
      <c r="GQ29" s="93"/>
      <c r="GR29" s="93"/>
      <c r="GS29" s="93"/>
      <c r="GT29" s="93"/>
      <c r="GU29" s="93"/>
      <c r="GV29" s="93"/>
      <c r="GW29" s="93"/>
      <c r="GX29" s="93"/>
      <c r="GY29" s="93"/>
      <c r="GZ29" s="93"/>
      <c r="HA29" s="93"/>
      <c r="HB29" s="93"/>
      <c r="HC29" s="93"/>
      <c r="HD29" s="93"/>
      <c r="HE29" s="93"/>
      <c r="HF29" s="93"/>
      <c r="HG29" s="93"/>
      <c r="HH29" s="93"/>
      <c r="HI29" s="93"/>
      <c r="HJ29" s="93"/>
      <c r="HK29" s="93"/>
      <c r="HL29" s="93"/>
      <c r="HM29" s="93"/>
      <c r="HN29" s="93"/>
      <c r="HO29" s="93"/>
      <c r="HP29" s="93"/>
      <c r="HQ29" s="93"/>
      <c r="HR29" s="93"/>
      <c r="HS29" s="93"/>
      <c r="HT29" s="93"/>
      <c r="HU29" s="93"/>
      <c r="HV29" s="93"/>
      <c r="HW29" s="93"/>
      <c r="HX29" s="93"/>
      <c r="HY29" s="93"/>
      <c r="HZ29" s="93"/>
      <c r="IA29" s="93"/>
      <c r="IB29" s="93"/>
      <c r="IC29" s="93"/>
      <c r="ID29" s="93"/>
      <c r="IE29" s="93"/>
      <c r="IF29" s="93"/>
      <c r="IG29" s="93"/>
      <c r="IH29" s="93"/>
      <c r="II29" s="93"/>
      <c r="IJ29" s="93"/>
      <c r="IK29" s="93"/>
    </row>
    <row r="30" spans="1:245" ht="20.100000000000001" customHeight="1">
      <c r="A30" s="93"/>
      <c r="B30" s="93"/>
      <c r="C30" s="93"/>
      <c r="D30" s="92"/>
      <c r="E30" s="92"/>
      <c r="F30" s="92"/>
      <c r="G30" s="92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93"/>
      <c r="DM30" s="93"/>
      <c r="DN30" s="93"/>
      <c r="DO30" s="93"/>
      <c r="DP30" s="93"/>
      <c r="DQ30" s="93"/>
      <c r="DR30" s="93"/>
      <c r="DS30" s="93"/>
      <c r="DT30" s="93"/>
      <c r="DU30" s="93"/>
      <c r="DV30" s="93"/>
      <c r="DW30" s="93"/>
      <c r="DX30" s="93"/>
      <c r="DY30" s="93"/>
      <c r="DZ30" s="93"/>
      <c r="EA30" s="93"/>
      <c r="EB30" s="93"/>
      <c r="EC30" s="93"/>
      <c r="ED30" s="93"/>
      <c r="EE30" s="93"/>
      <c r="EF30" s="93"/>
      <c r="EG30" s="93"/>
      <c r="EH30" s="93"/>
      <c r="EI30" s="93"/>
      <c r="EJ30" s="93"/>
      <c r="EK30" s="93"/>
      <c r="EL30" s="93"/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/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/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/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/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93"/>
      <c r="ID30" s="93"/>
      <c r="IE30" s="93"/>
      <c r="IF30" s="93"/>
      <c r="IG30" s="93"/>
      <c r="IH30" s="93"/>
      <c r="II30" s="93"/>
      <c r="IJ30" s="93"/>
      <c r="IK30" s="93"/>
    </row>
    <row r="31" spans="1:245" ht="20.100000000000001" customHeight="1">
      <c r="A31" s="93"/>
      <c r="B31" s="93"/>
      <c r="C31" s="93"/>
      <c r="D31" s="92"/>
      <c r="E31" s="92"/>
      <c r="F31" s="92"/>
      <c r="G31" s="92"/>
      <c r="H31" s="92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  <c r="DL31" s="93"/>
      <c r="DM31" s="93"/>
      <c r="DN31" s="93"/>
      <c r="DO31" s="93"/>
      <c r="DP31" s="93"/>
      <c r="DQ31" s="93"/>
      <c r="DR31" s="93"/>
      <c r="DS31" s="93"/>
      <c r="DT31" s="93"/>
      <c r="DU31" s="93"/>
      <c r="DV31" s="93"/>
      <c r="DW31" s="93"/>
      <c r="DX31" s="93"/>
      <c r="DY31" s="93"/>
      <c r="DZ31" s="93"/>
      <c r="EA31" s="93"/>
      <c r="EB31" s="93"/>
      <c r="EC31" s="93"/>
      <c r="ED31" s="93"/>
      <c r="EE31" s="93"/>
      <c r="EF31" s="93"/>
      <c r="EG31" s="93"/>
      <c r="EH31" s="93"/>
      <c r="EI31" s="93"/>
      <c r="EJ31" s="93"/>
      <c r="EK31" s="93"/>
      <c r="EL31" s="93"/>
      <c r="EM31" s="93"/>
      <c r="EN31" s="93"/>
      <c r="EO31" s="93"/>
      <c r="EP31" s="93"/>
      <c r="EQ31" s="93"/>
      <c r="ER31" s="93"/>
      <c r="ES31" s="93"/>
      <c r="ET31" s="93"/>
      <c r="EU31" s="93"/>
      <c r="EV31" s="93"/>
      <c r="EW31" s="93"/>
      <c r="EX31" s="93"/>
      <c r="EY31" s="93"/>
      <c r="EZ31" s="93"/>
      <c r="FA31" s="93"/>
      <c r="FB31" s="93"/>
      <c r="FC31" s="93"/>
      <c r="FD31" s="93"/>
      <c r="FE31" s="93"/>
      <c r="FF31" s="93"/>
      <c r="FG31" s="93"/>
      <c r="FH31" s="93"/>
      <c r="FI31" s="93"/>
      <c r="FJ31" s="93"/>
      <c r="FK31" s="93"/>
      <c r="FL31" s="93"/>
      <c r="FM31" s="93"/>
      <c r="FN31" s="93"/>
      <c r="FO31" s="93"/>
      <c r="FP31" s="93"/>
      <c r="FQ31" s="93"/>
      <c r="FR31" s="93"/>
      <c r="FS31" s="93"/>
      <c r="FT31" s="93"/>
      <c r="FU31" s="93"/>
      <c r="FV31" s="93"/>
      <c r="FW31" s="93"/>
      <c r="FX31" s="93"/>
      <c r="FY31" s="93"/>
      <c r="FZ31" s="93"/>
      <c r="GA31" s="93"/>
      <c r="GB31" s="93"/>
      <c r="GC31" s="93"/>
      <c r="GD31" s="93"/>
      <c r="GE31" s="93"/>
      <c r="GF31" s="93"/>
      <c r="GG31" s="93"/>
      <c r="GH31" s="93"/>
      <c r="GI31" s="93"/>
      <c r="GJ31" s="93"/>
      <c r="GK31" s="93"/>
      <c r="GL31" s="93"/>
      <c r="GM31" s="93"/>
      <c r="GN31" s="93"/>
      <c r="GO31" s="93"/>
      <c r="GP31" s="93"/>
      <c r="GQ31" s="93"/>
      <c r="GR31" s="93"/>
      <c r="GS31" s="93"/>
      <c r="GT31" s="93"/>
      <c r="GU31" s="93"/>
      <c r="GV31" s="93"/>
      <c r="GW31" s="93"/>
      <c r="GX31" s="93"/>
      <c r="GY31" s="93"/>
      <c r="GZ31" s="93"/>
      <c r="HA31" s="93"/>
      <c r="HB31" s="93"/>
      <c r="HC31" s="93"/>
      <c r="HD31" s="93"/>
      <c r="HE31" s="93"/>
      <c r="HF31" s="93"/>
      <c r="HG31" s="93"/>
      <c r="HH31" s="93"/>
      <c r="HI31" s="93"/>
      <c r="HJ31" s="93"/>
      <c r="HK31" s="93"/>
      <c r="HL31" s="93"/>
      <c r="HM31" s="93"/>
      <c r="HN31" s="93"/>
      <c r="HO31" s="93"/>
      <c r="HP31" s="93"/>
      <c r="HQ31" s="93"/>
      <c r="HR31" s="93"/>
      <c r="HS31" s="93"/>
      <c r="HT31" s="93"/>
      <c r="HU31" s="93"/>
      <c r="HV31" s="93"/>
      <c r="HW31" s="93"/>
      <c r="HX31" s="93"/>
      <c r="HY31" s="93"/>
      <c r="HZ31" s="93"/>
      <c r="IA31" s="93"/>
      <c r="IB31" s="93"/>
      <c r="IC31" s="93"/>
      <c r="ID31" s="93"/>
      <c r="IE31" s="93"/>
      <c r="IF31" s="93"/>
      <c r="IG31" s="93"/>
      <c r="IH31" s="93"/>
      <c r="II31" s="93"/>
      <c r="IJ31" s="93"/>
      <c r="IK31" s="93"/>
    </row>
    <row r="32" spans="1:245" ht="20.100000000000001" customHeight="1">
      <c r="A32" s="93"/>
      <c r="B32" s="93"/>
      <c r="C32" s="93"/>
      <c r="D32" s="93"/>
      <c r="E32" s="93"/>
      <c r="F32" s="93"/>
      <c r="G32" s="93"/>
      <c r="H32" s="92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  <c r="DL32" s="93"/>
      <c r="DM32" s="93"/>
      <c r="DN32" s="93"/>
      <c r="DO32" s="93"/>
      <c r="DP32" s="93"/>
      <c r="DQ32" s="93"/>
      <c r="DR32" s="93"/>
      <c r="DS32" s="93"/>
      <c r="DT32" s="93"/>
      <c r="DU32" s="93"/>
      <c r="DV32" s="93"/>
      <c r="DW32" s="93"/>
      <c r="DX32" s="93"/>
      <c r="DY32" s="93"/>
      <c r="DZ32" s="93"/>
      <c r="EA32" s="93"/>
      <c r="EB32" s="93"/>
      <c r="EC32" s="93"/>
      <c r="ED32" s="93"/>
      <c r="EE32" s="93"/>
      <c r="EF32" s="93"/>
      <c r="EG32" s="93"/>
      <c r="EH32" s="93"/>
      <c r="EI32" s="93"/>
      <c r="EJ32" s="93"/>
      <c r="EK32" s="93"/>
      <c r="EL32" s="93"/>
      <c r="EM32" s="93"/>
      <c r="EN32" s="93"/>
      <c r="EO32" s="93"/>
      <c r="EP32" s="93"/>
      <c r="EQ32" s="93"/>
      <c r="ER32" s="93"/>
      <c r="ES32" s="93"/>
      <c r="ET32" s="93"/>
      <c r="EU32" s="93"/>
      <c r="EV32" s="93"/>
      <c r="EW32" s="93"/>
      <c r="EX32" s="93"/>
      <c r="EY32" s="93"/>
      <c r="EZ32" s="93"/>
      <c r="FA32" s="93"/>
      <c r="FB32" s="93"/>
      <c r="FC32" s="93"/>
      <c r="FD32" s="93"/>
      <c r="FE32" s="93"/>
      <c r="FF32" s="93"/>
      <c r="FG32" s="93"/>
      <c r="FH32" s="93"/>
      <c r="FI32" s="93"/>
      <c r="FJ32" s="93"/>
      <c r="FK32" s="93"/>
      <c r="FL32" s="93"/>
      <c r="FM32" s="93"/>
      <c r="FN32" s="93"/>
      <c r="FO32" s="93"/>
      <c r="FP32" s="93"/>
      <c r="FQ32" s="93"/>
      <c r="FR32" s="93"/>
      <c r="FS32" s="93"/>
      <c r="FT32" s="93"/>
      <c r="FU32" s="93"/>
      <c r="FV32" s="93"/>
      <c r="FW32" s="93"/>
      <c r="FX32" s="93"/>
      <c r="FY32" s="93"/>
      <c r="FZ32" s="93"/>
      <c r="GA32" s="93"/>
      <c r="GB32" s="93"/>
      <c r="GC32" s="93"/>
      <c r="GD32" s="93"/>
      <c r="GE32" s="93"/>
      <c r="GF32" s="93"/>
      <c r="GG32" s="93"/>
      <c r="GH32" s="93"/>
      <c r="GI32" s="93"/>
      <c r="GJ32" s="93"/>
      <c r="GK32" s="93"/>
      <c r="GL32" s="93"/>
      <c r="GM32" s="93"/>
      <c r="GN32" s="93"/>
      <c r="GO32" s="93"/>
      <c r="GP32" s="93"/>
      <c r="GQ32" s="93"/>
      <c r="GR32" s="93"/>
      <c r="GS32" s="93"/>
      <c r="GT32" s="93"/>
      <c r="GU32" s="93"/>
      <c r="GV32" s="93"/>
      <c r="GW32" s="93"/>
      <c r="GX32" s="93"/>
      <c r="GY32" s="93"/>
      <c r="GZ32" s="93"/>
      <c r="HA32" s="93"/>
      <c r="HB32" s="93"/>
      <c r="HC32" s="93"/>
      <c r="HD32" s="93"/>
      <c r="HE32" s="93"/>
      <c r="HF32" s="93"/>
      <c r="HG32" s="93"/>
      <c r="HH32" s="93"/>
      <c r="HI32" s="93"/>
      <c r="HJ32" s="93"/>
      <c r="HK32" s="93"/>
      <c r="HL32" s="93"/>
      <c r="HM32" s="93"/>
      <c r="HN32" s="93"/>
      <c r="HO32" s="93"/>
      <c r="HP32" s="93"/>
      <c r="HQ32" s="93"/>
      <c r="HR32" s="93"/>
      <c r="HS32" s="93"/>
      <c r="HT32" s="93"/>
      <c r="HU32" s="93"/>
      <c r="HV32" s="93"/>
      <c r="HW32" s="93"/>
      <c r="HX32" s="93"/>
      <c r="HY32" s="93"/>
      <c r="HZ32" s="93"/>
      <c r="IA32" s="93"/>
      <c r="IB32" s="93"/>
      <c r="IC32" s="93"/>
      <c r="ID32" s="93"/>
      <c r="IE32" s="93"/>
      <c r="IF32" s="93"/>
      <c r="IG32" s="93"/>
      <c r="IH32" s="93"/>
      <c r="II32" s="93"/>
      <c r="IJ32" s="93"/>
      <c r="IK32" s="93"/>
    </row>
    <row r="33" spans="1:245" ht="20.100000000000001" customHeight="1">
      <c r="A33" s="93"/>
      <c r="B33" s="93"/>
      <c r="C33" s="93"/>
      <c r="D33" s="93"/>
      <c r="E33" s="94"/>
      <c r="F33" s="94"/>
      <c r="G33" s="94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  <c r="DL33" s="93"/>
      <c r="DM33" s="93"/>
      <c r="DN33" s="93"/>
      <c r="DO33" s="93"/>
      <c r="DP33" s="93"/>
      <c r="DQ33" s="93"/>
      <c r="DR33" s="93"/>
      <c r="DS33" s="93"/>
      <c r="DT33" s="93"/>
      <c r="DU33" s="93"/>
      <c r="DV33" s="93"/>
      <c r="DW33" s="93"/>
      <c r="DX33" s="93"/>
      <c r="DY33" s="93"/>
      <c r="DZ33" s="93"/>
      <c r="EA33" s="93"/>
      <c r="EB33" s="93"/>
      <c r="EC33" s="93"/>
      <c r="ED33" s="93"/>
      <c r="EE33" s="93"/>
      <c r="EF33" s="93"/>
      <c r="EG33" s="93"/>
      <c r="EH33" s="93"/>
      <c r="EI33" s="93"/>
      <c r="EJ33" s="93"/>
      <c r="EK33" s="93"/>
      <c r="EL33" s="93"/>
      <c r="EM33" s="93"/>
      <c r="EN33" s="93"/>
      <c r="EO33" s="93"/>
      <c r="EP33" s="93"/>
      <c r="EQ33" s="93"/>
      <c r="ER33" s="93"/>
      <c r="ES33" s="93"/>
      <c r="ET33" s="93"/>
      <c r="EU33" s="93"/>
      <c r="EV33" s="93"/>
      <c r="EW33" s="93"/>
      <c r="EX33" s="93"/>
      <c r="EY33" s="93"/>
      <c r="EZ33" s="93"/>
      <c r="FA33" s="93"/>
      <c r="FB33" s="93"/>
      <c r="FC33" s="93"/>
      <c r="FD33" s="93"/>
      <c r="FE33" s="93"/>
      <c r="FF33" s="93"/>
      <c r="FG33" s="93"/>
      <c r="FH33" s="93"/>
      <c r="FI33" s="93"/>
      <c r="FJ33" s="93"/>
      <c r="FK33" s="93"/>
      <c r="FL33" s="93"/>
      <c r="FM33" s="93"/>
      <c r="FN33" s="93"/>
      <c r="FO33" s="93"/>
      <c r="FP33" s="93"/>
      <c r="FQ33" s="93"/>
      <c r="FR33" s="93"/>
      <c r="FS33" s="93"/>
      <c r="FT33" s="93"/>
      <c r="FU33" s="93"/>
      <c r="FV33" s="93"/>
      <c r="FW33" s="93"/>
      <c r="FX33" s="93"/>
      <c r="FY33" s="93"/>
      <c r="FZ33" s="93"/>
      <c r="GA33" s="93"/>
      <c r="GB33" s="93"/>
      <c r="GC33" s="93"/>
      <c r="GD33" s="93"/>
      <c r="GE33" s="93"/>
      <c r="GF33" s="93"/>
      <c r="GG33" s="93"/>
      <c r="GH33" s="93"/>
      <c r="GI33" s="93"/>
      <c r="GJ33" s="93"/>
      <c r="GK33" s="93"/>
      <c r="GL33" s="93"/>
      <c r="GM33" s="93"/>
      <c r="GN33" s="93"/>
      <c r="GO33" s="93"/>
      <c r="GP33" s="93"/>
      <c r="GQ33" s="93"/>
      <c r="GR33" s="93"/>
      <c r="GS33" s="93"/>
      <c r="GT33" s="93"/>
      <c r="GU33" s="93"/>
      <c r="GV33" s="93"/>
      <c r="GW33" s="93"/>
      <c r="GX33" s="93"/>
      <c r="GY33" s="93"/>
      <c r="GZ33" s="93"/>
      <c r="HA33" s="93"/>
      <c r="HB33" s="93"/>
      <c r="HC33" s="93"/>
      <c r="HD33" s="93"/>
      <c r="HE33" s="93"/>
      <c r="HF33" s="93"/>
      <c r="HG33" s="93"/>
      <c r="HH33" s="93"/>
      <c r="HI33" s="93"/>
      <c r="HJ33" s="93"/>
      <c r="HK33" s="93"/>
      <c r="HL33" s="93"/>
      <c r="HM33" s="93"/>
      <c r="HN33" s="93"/>
      <c r="HO33" s="93"/>
      <c r="HP33" s="93"/>
      <c r="HQ33" s="93"/>
      <c r="HR33" s="93"/>
      <c r="HS33" s="93"/>
      <c r="HT33" s="93"/>
      <c r="HU33" s="93"/>
      <c r="HV33" s="93"/>
      <c r="HW33" s="93"/>
      <c r="HX33" s="93"/>
      <c r="HY33" s="93"/>
      <c r="HZ33" s="93"/>
      <c r="IA33" s="93"/>
      <c r="IB33" s="93"/>
      <c r="IC33" s="93"/>
      <c r="ID33" s="93"/>
      <c r="IE33" s="93"/>
      <c r="IF33" s="93"/>
      <c r="IG33" s="93"/>
      <c r="IH33" s="93"/>
      <c r="II33" s="93"/>
      <c r="IJ33" s="93"/>
      <c r="IK33" s="93"/>
    </row>
    <row r="34" spans="1:245" ht="20.100000000000001" customHeight="1">
      <c r="A34" s="93"/>
      <c r="B34" s="93"/>
      <c r="C34" s="93"/>
      <c r="D34" s="93"/>
      <c r="E34" s="94"/>
      <c r="F34" s="94"/>
      <c r="G34" s="94"/>
      <c r="H34" s="92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  <c r="DL34" s="93"/>
      <c r="DM34" s="93"/>
      <c r="DN34" s="93"/>
      <c r="DO34" s="93"/>
      <c r="DP34" s="93"/>
      <c r="DQ34" s="93"/>
      <c r="DR34" s="93"/>
      <c r="DS34" s="93"/>
      <c r="DT34" s="93"/>
      <c r="DU34" s="93"/>
      <c r="DV34" s="93"/>
      <c r="DW34" s="93"/>
      <c r="DX34" s="93"/>
      <c r="DY34" s="93"/>
      <c r="DZ34" s="93"/>
      <c r="EA34" s="93"/>
      <c r="EB34" s="93"/>
      <c r="EC34" s="93"/>
      <c r="ED34" s="93"/>
      <c r="EE34" s="93"/>
      <c r="EF34" s="93"/>
      <c r="EG34" s="93"/>
      <c r="EH34" s="93"/>
      <c r="EI34" s="93"/>
      <c r="EJ34" s="93"/>
      <c r="EK34" s="93"/>
      <c r="EL34" s="93"/>
      <c r="EM34" s="93"/>
      <c r="EN34" s="93"/>
      <c r="EO34" s="93"/>
      <c r="EP34" s="93"/>
      <c r="EQ34" s="93"/>
      <c r="ER34" s="93"/>
      <c r="ES34" s="93"/>
      <c r="ET34" s="93"/>
      <c r="EU34" s="93"/>
      <c r="EV34" s="93"/>
      <c r="EW34" s="93"/>
      <c r="EX34" s="93"/>
      <c r="EY34" s="93"/>
      <c r="EZ34" s="93"/>
      <c r="FA34" s="93"/>
      <c r="FB34" s="93"/>
      <c r="FC34" s="93"/>
      <c r="FD34" s="93"/>
      <c r="FE34" s="93"/>
      <c r="FF34" s="93"/>
      <c r="FG34" s="93"/>
      <c r="FH34" s="93"/>
      <c r="FI34" s="93"/>
      <c r="FJ34" s="93"/>
      <c r="FK34" s="93"/>
      <c r="FL34" s="93"/>
      <c r="FM34" s="93"/>
      <c r="FN34" s="93"/>
      <c r="FO34" s="93"/>
      <c r="FP34" s="93"/>
      <c r="FQ34" s="93"/>
      <c r="FR34" s="93"/>
      <c r="FS34" s="93"/>
      <c r="FT34" s="93"/>
      <c r="FU34" s="93"/>
      <c r="FV34" s="93"/>
      <c r="FW34" s="93"/>
      <c r="FX34" s="93"/>
      <c r="FY34" s="93"/>
      <c r="FZ34" s="93"/>
      <c r="GA34" s="93"/>
      <c r="GB34" s="93"/>
      <c r="GC34" s="93"/>
      <c r="GD34" s="93"/>
      <c r="GE34" s="93"/>
      <c r="GF34" s="93"/>
      <c r="GG34" s="93"/>
      <c r="GH34" s="93"/>
      <c r="GI34" s="93"/>
      <c r="GJ34" s="93"/>
      <c r="GK34" s="93"/>
      <c r="GL34" s="93"/>
      <c r="GM34" s="93"/>
      <c r="GN34" s="93"/>
      <c r="GO34" s="93"/>
      <c r="GP34" s="93"/>
      <c r="GQ34" s="93"/>
      <c r="GR34" s="93"/>
      <c r="GS34" s="93"/>
      <c r="GT34" s="93"/>
      <c r="GU34" s="93"/>
      <c r="GV34" s="93"/>
      <c r="GW34" s="93"/>
      <c r="GX34" s="93"/>
      <c r="GY34" s="93"/>
      <c r="GZ34" s="93"/>
      <c r="HA34" s="93"/>
      <c r="HB34" s="93"/>
      <c r="HC34" s="93"/>
      <c r="HD34" s="93"/>
      <c r="HE34" s="93"/>
      <c r="HF34" s="93"/>
      <c r="HG34" s="93"/>
      <c r="HH34" s="93"/>
      <c r="HI34" s="93"/>
      <c r="HJ34" s="93"/>
      <c r="HK34" s="93"/>
      <c r="HL34" s="93"/>
      <c r="HM34" s="93"/>
      <c r="HN34" s="93"/>
      <c r="HO34" s="93"/>
      <c r="HP34" s="93"/>
      <c r="HQ34" s="93"/>
      <c r="HR34" s="93"/>
      <c r="HS34" s="93"/>
      <c r="HT34" s="93"/>
      <c r="HU34" s="93"/>
      <c r="HV34" s="93"/>
      <c r="HW34" s="93"/>
      <c r="HX34" s="93"/>
      <c r="HY34" s="93"/>
      <c r="HZ34" s="93"/>
      <c r="IA34" s="93"/>
      <c r="IB34" s="93"/>
      <c r="IC34" s="93"/>
      <c r="ID34" s="93"/>
      <c r="IE34" s="93"/>
      <c r="IF34" s="93"/>
      <c r="IG34" s="93"/>
      <c r="IH34" s="93"/>
      <c r="II34" s="93"/>
      <c r="IJ34" s="93"/>
      <c r="IK34" s="93"/>
    </row>
    <row r="35" spans="1:245" ht="20.100000000000001" customHeight="1">
      <c r="A35" s="93"/>
      <c r="B35" s="93"/>
      <c r="C35" s="93"/>
      <c r="D35" s="93"/>
      <c r="E35" s="93"/>
      <c r="F35" s="93"/>
      <c r="G35" s="93"/>
      <c r="H35" s="92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  <c r="DL35" s="93"/>
      <c r="DM35" s="93"/>
      <c r="DN35" s="93"/>
      <c r="DO35" s="93"/>
      <c r="DP35" s="93"/>
      <c r="DQ35" s="93"/>
      <c r="DR35" s="93"/>
      <c r="DS35" s="93"/>
      <c r="DT35" s="93"/>
      <c r="DU35" s="93"/>
      <c r="DV35" s="93"/>
      <c r="DW35" s="93"/>
      <c r="DX35" s="93"/>
      <c r="DY35" s="93"/>
      <c r="DZ35" s="93"/>
      <c r="EA35" s="93"/>
      <c r="EB35" s="93"/>
      <c r="EC35" s="93"/>
      <c r="ED35" s="93"/>
      <c r="EE35" s="93"/>
      <c r="EF35" s="93"/>
      <c r="EG35" s="93"/>
      <c r="EH35" s="93"/>
      <c r="EI35" s="93"/>
      <c r="EJ35" s="93"/>
      <c r="EK35" s="93"/>
      <c r="EL35" s="93"/>
      <c r="EM35" s="93"/>
      <c r="EN35" s="93"/>
      <c r="EO35" s="93"/>
      <c r="EP35" s="93"/>
      <c r="EQ35" s="93"/>
      <c r="ER35" s="93"/>
      <c r="ES35" s="93"/>
      <c r="ET35" s="93"/>
      <c r="EU35" s="93"/>
      <c r="EV35" s="93"/>
      <c r="EW35" s="93"/>
      <c r="EX35" s="93"/>
      <c r="EY35" s="93"/>
      <c r="EZ35" s="93"/>
      <c r="FA35" s="93"/>
      <c r="FB35" s="93"/>
      <c r="FC35" s="93"/>
      <c r="FD35" s="93"/>
      <c r="FE35" s="93"/>
      <c r="FF35" s="93"/>
      <c r="FG35" s="93"/>
      <c r="FH35" s="93"/>
      <c r="FI35" s="93"/>
      <c r="FJ35" s="93"/>
      <c r="FK35" s="93"/>
      <c r="FL35" s="93"/>
      <c r="FM35" s="93"/>
      <c r="FN35" s="93"/>
      <c r="FO35" s="93"/>
      <c r="FP35" s="93"/>
      <c r="FQ35" s="93"/>
      <c r="FR35" s="93"/>
      <c r="FS35" s="93"/>
      <c r="FT35" s="93"/>
      <c r="FU35" s="93"/>
      <c r="FV35" s="93"/>
      <c r="FW35" s="93"/>
      <c r="FX35" s="93"/>
      <c r="FY35" s="93"/>
      <c r="FZ35" s="93"/>
      <c r="GA35" s="93"/>
      <c r="GB35" s="93"/>
      <c r="GC35" s="93"/>
      <c r="GD35" s="93"/>
      <c r="GE35" s="93"/>
      <c r="GF35" s="93"/>
      <c r="GG35" s="93"/>
      <c r="GH35" s="93"/>
      <c r="GI35" s="93"/>
      <c r="GJ35" s="93"/>
      <c r="GK35" s="93"/>
      <c r="GL35" s="93"/>
      <c r="GM35" s="93"/>
      <c r="GN35" s="93"/>
      <c r="GO35" s="93"/>
      <c r="GP35" s="93"/>
      <c r="GQ35" s="93"/>
      <c r="GR35" s="93"/>
      <c r="GS35" s="93"/>
      <c r="GT35" s="93"/>
      <c r="GU35" s="93"/>
      <c r="GV35" s="93"/>
      <c r="GW35" s="93"/>
      <c r="GX35" s="93"/>
      <c r="GY35" s="93"/>
      <c r="GZ35" s="93"/>
      <c r="HA35" s="93"/>
      <c r="HB35" s="93"/>
      <c r="HC35" s="93"/>
      <c r="HD35" s="93"/>
      <c r="HE35" s="93"/>
      <c r="HF35" s="93"/>
      <c r="HG35" s="93"/>
      <c r="HH35" s="93"/>
      <c r="HI35" s="93"/>
      <c r="HJ35" s="93"/>
      <c r="HK35" s="93"/>
      <c r="HL35" s="93"/>
      <c r="HM35" s="93"/>
      <c r="HN35" s="93"/>
      <c r="HO35" s="93"/>
      <c r="HP35" s="93"/>
      <c r="HQ35" s="93"/>
      <c r="HR35" s="93"/>
      <c r="HS35" s="93"/>
      <c r="HT35" s="93"/>
      <c r="HU35" s="93"/>
      <c r="HV35" s="93"/>
      <c r="HW35" s="93"/>
      <c r="HX35" s="93"/>
      <c r="HY35" s="93"/>
      <c r="HZ35" s="93"/>
      <c r="IA35" s="93"/>
      <c r="IB35" s="93"/>
      <c r="IC35" s="93"/>
      <c r="ID35" s="93"/>
      <c r="IE35" s="93"/>
      <c r="IF35" s="93"/>
      <c r="IG35" s="93"/>
      <c r="IH35" s="93"/>
      <c r="II35" s="93"/>
      <c r="IJ35" s="93"/>
      <c r="IK35" s="93"/>
    </row>
    <row r="36" spans="1:245" ht="20.100000000000001" customHeight="1">
      <c r="A36" s="93"/>
      <c r="B36" s="93"/>
      <c r="C36" s="93"/>
      <c r="D36" s="93"/>
      <c r="E36" s="95"/>
      <c r="F36" s="95"/>
      <c r="G36" s="95"/>
      <c r="H36" s="92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  <c r="DL36" s="93"/>
      <c r="DM36" s="93"/>
      <c r="DN36" s="93"/>
      <c r="DO36" s="93"/>
      <c r="DP36" s="93"/>
      <c r="DQ36" s="93"/>
      <c r="DR36" s="93"/>
      <c r="DS36" s="93"/>
      <c r="DT36" s="93"/>
      <c r="DU36" s="93"/>
      <c r="DV36" s="93"/>
      <c r="DW36" s="93"/>
      <c r="DX36" s="93"/>
      <c r="DY36" s="93"/>
      <c r="DZ36" s="93"/>
      <c r="EA36" s="93"/>
      <c r="EB36" s="93"/>
      <c r="EC36" s="93"/>
      <c r="ED36" s="93"/>
      <c r="EE36" s="93"/>
      <c r="EF36" s="93"/>
      <c r="EG36" s="93"/>
      <c r="EH36" s="93"/>
      <c r="EI36" s="93"/>
      <c r="EJ36" s="93"/>
      <c r="EK36" s="93"/>
      <c r="EL36" s="93"/>
      <c r="EM36" s="93"/>
      <c r="EN36" s="93"/>
      <c r="EO36" s="93"/>
      <c r="EP36" s="93"/>
      <c r="EQ36" s="93"/>
      <c r="ER36" s="93"/>
      <c r="ES36" s="93"/>
      <c r="ET36" s="93"/>
      <c r="EU36" s="93"/>
      <c r="EV36" s="93"/>
      <c r="EW36" s="93"/>
      <c r="EX36" s="93"/>
      <c r="EY36" s="93"/>
      <c r="EZ36" s="93"/>
      <c r="FA36" s="93"/>
      <c r="FB36" s="93"/>
      <c r="FC36" s="93"/>
      <c r="FD36" s="93"/>
      <c r="FE36" s="93"/>
      <c r="FF36" s="93"/>
      <c r="FG36" s="93"/>
      <c r="FH36" s="93"/>
      <c r="FI36" s="93"/>
      <c r="FJ36" s="93"/>
      <c r="FK36" s="93"/>
      <c r="FL36" s="93"/>
      <c r="FM36" s="93"/>
      <c r="FN36" s="93"/>
      <c r="FO36" s="93"/>
      <c r="FP36" s="93"/>
      <c r="FQ36" s="93"/>
      <c r="FR36" s="93"/>
      <c r="FS36" s="93"/>
      <c r="FT36" s="93"/>
      <c r="FU36" s="93"/>
      <c r="FV36" s="93"/>
      <c r="FW36" s="93"/>
      <c r="FX36" s="93"/>
      <c r="FY36" s="93"/>
      <c r="FZ36" s="93"/>
      <c r="GA36" s="93"/>
      <c r="GB36" s="93"/>
      <c r="GC36" s="93"/>
      <c r="GD36" s="93"/>
      <c r="GE36" s="93"/>
      <c r="GF36" s="93"/>
      <c r="GG36" s="93"/>
      <c r="GH36" s="93"/>
      <c r="GI36" s="93"/>
      <c r="GJ36" s="93"/>
      <c r="GK36" s="93"/>
      <c r="GL36" s="93"/>
      <c r="GM36" s="93"/>
      <c r="GN36" s="93"/>
      <c r="GO36" s="93"/>
      <c r="GP36" s="93"/>
      <c r="GQ36" s="93"/>
      <c r="GR36" s="93"/>
      <c r="GS36" s="93"/>
      <c r="GT36" s="93"/>
      <c r="GU36" s="93"/>
      <c r="GV36" s="93"/>
      <c r="GW36" s="93"/>
      <c r="GX36" s="93"/>
      <c r="GY36" s="93"/>
      <c r="GZ36" s="93"/>
      <c r="HA36" s="93"/>
      <c r="HB36" s="93"/>
      <c r="HC36" s="93"/>
      <c r="HD36" s="93"/>
      <c r="HE36" s="93"/>
      <c r="HF36" s="93"/>
      <c r="HG36" s="93"/>
      <c r="HH36" s="93"/>
      <c r="HI36" s="93"/>
      <c r="HJ36" s="93"/>
      <c r="HK36" s="93"/>
      <c r="HL36" s="93"/>
      <c r="HM36" s="93"/>
      <c r="HN36" s="93"/>
      <c r="HO36" s="93"/>
      <c r="HP36" s="93"/>
      <c r="HQ36" s="93"/>
      <c r="HR36" s="93"/>
      <c r="HS36" s="93"/>
      <c r="HT36" s="93"/>
      <c r="HU36" s="93"/>
      <c r="HV36" s="93"/>
      <c r="HW36" s="93"/>
      <c r="HX36" s="93"/>
      <c r="HY36" s="93"/>
      <c r="HZ36" s="93"/>
      <c r="IA36" s="93"/>
      <c r="IB36" s="93"/>
      <c r="IC36" s="93"/>
      <c r="ID36" s="93"/>
      <c r="IE36" s="93"/>
      <c r="IF36" s="93"/>
      <c r="IG36" s="93"/>
      <c r="IH36" s="93"/>
      <c r="II36" s="93"/>
      <c r="IJ36" s="93"/>
      <c r="IK36" s="93"/>
    </row>
    <row r="37" spans="1:245" ht="20.100000000000001" customHeight="1">
      <c r="A37" s="31"/>
      <c r="B37" s="31"/>
      <c r="C37" s="31"/>
      <c r="D37" s="31"/>
      <c r="E37" s="96"/>
      <c r="F37" s="96"/>
      <c r="G37" s="96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</row>
    <row r="38" spans="1:245" ht="20.100000000000001" customHeight="1">
      <c r="A38" s="97"/>
      <c r="B38" s="97"/>
      <c r="C38" s="97"/>
      <c r="D38" s="97"/>
      <c r="E38" s="97"/>
      <c r="F38" s="97"/>
      <c r="G38" s="97"/>
      <c r="H38" s="98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  <c r="AH38" s="81"/>
      <c r="AI38" s="81"/>
      <c r="AJ38" s="81"/>
      <c r="AK38" s="81"/>
      <c r="AL38" s="81"/>
      <c r="AM38" s="81"/>
      <c r="AN38" s="81"/>
      <c r="AO38" s="81"/>
      <c r="AP38" s="81"/>
      <c r="AQ38" s="81"/>
      <c r="AR38" s="81"/>
      <c r="AS38" s="81"/>
      <c r="AT38" s="81"/>
      <c r="AU38" s="81"/>
      <c r="AV38" s="81"/>
      <c r="AW38" s="81"/>
      <c r="AX38" s="81"/>
      <c r="AY38" s="81"/>
      <c r="AZ38" s="81"/>
      <c r="BA38" s="81"/>
      <c r="BB38" s="81"/>
      <c r="BC38" s="81"/>
      <c r="BD38" s="81"/>
      <c r="BE38" s="81"/>
      <c r="BF38" s="81"/>
      <c r="BG38" s="81"/>
      <c r="BH38" s="81"/>
      <c r="BI38" s="81"/>
      <c r="BJ38" s="81"/>
      <c r="BK38" s="81"/>
      <c r="BL38" s="81"/>
      <c r="BM38" s="81"/>
      <c r="BN38" s="81"/>
      <c r="BO38" s="81"/>
      <c r="BP38" s="81"/>
      <c r="BQ38" s="81"/>
      <c r="BR38" s="81"/>
      <c r="BS38" s="81"/>
      <c r="BT38" s="81"/>
      <c r="BU38" s="81"/>
      <c r="BV38" s="81"/>
      <c r="BW38" s="81"/>
      <c r="BX38" s="81"/>
      <c r="BY38" s="81"/>
      <c r="BZ38" s="81"/>
      <c r="CA38" s="81"/>
      <c r="CB38" s="81"/>
      <c r="CC38" s="81"/>
      <c r="CD38" s="81"/>
      <c r="CE38" s="81"/>
      <c r="CF38" s="81"/>
      <c r="CG38" s="81"/>
      <c r="CH38" s="81"/>
      <c r="CI38" s="81"/>
      <c r="CJ38" s="81"/>
      <c r="CK38" s="81"/>
      <c r="CL38" s="81"/>
      <c r="CM38" s="81"/>
      <c r="CN38" s="81"/>
      <c r="CO38" s="81"/>
      <c r="CP38" s="81"/>
      <c r="CQ38" s="81"/>
      <c r="CR38" s="81"/>
      <c r="CS38" s="81"/>
      <c r="CT38" s="81"/>
      <c r="CU38" s="81"/>
      <c r="CV38" s="81"/>
      <c r="CW38" s="81"/>
      <c r="CX38" s="81"/>
      <c r="CY38" s="81"/>
      <c r="CZ38" s="81"/>
      <c r="DA38" s="81"/>
      <c r="DB38" s="81"/>
      <c r="DC38" s="81"/>
      <c r="DD38" s="81"/>
      <c r="DE38" s="81"/>
      <c r="DF38" s="81"/>
      <c r="DG38" s="81"/>
      <c r="DH38" s="81"/>
      <c r="DI38" s="81"/>
      <c r="DJ38" s="81"/>
      <c r="DK38" s="81"/>
      <c r="DL38" s="81"/>
      <c r="DM38" s="81"/>
      <c r="DN38" s="81"/>
      <c r="DO38" s="81"/>
      <c r="DP38" s="81"/>
      <c r="DQ38" s="81"/>
      <c r="DR38" s="81"/>
      <c r="DS38" s="81"/>
      <c r="DT38" s="81"/>
      <c r="DU38" s="81"/>
      <c r="DV38" s="81"/>
      <c r="DW38" s="81"/>
      <c r="DX38" s="81"/>
      <c r="DY38" s="81"/>
      <c r="DZ38" s="81"/>
      <c r="EA38" s="81"/>
      <c r="EB38" s="81"/>
      <c r="EC38" s="81"/>
      <c r="ED38" s="81"/>
      <c r="EE38" s="81"/>
      <c r="EF38" s="81"/>
      <c r="EG38" s="81"/>
      <c r="EH38" s="81"/>
      <c r="EI38" s="81"/>
      <c r="EJ38" s="81"/>
      <c r="EK38" s="81"/>
      <c r="EL38" s="81"/>
      <c r="EM38" s="81"/>
      <c r="EN38" s="81"/>
      <c r="EO38" s="81"/>
      <c r="EP38" s="81"/>
      <c r="EQ38" s="81"/>
      <c r="ER38" s="81"/>
      <c r="ES38" s="81"/>
      <c r="ET38" s="81"/>
      <c r="EU38" s="81"/>
      <c r="EV38" s="81"/>
      <c r="EW38" s="81"/>
      <c r="EX38" s="81"/>
      <c r="EY38" s="81"/>
      <c r="EZ38" s="81"/>
      <c r="FA38" s="81"/>
      <c r="FB38" s="81"/>
      <c r="FC38" s="81"/>
      <c r="FD38" s="81"/>
      <c r="FE38" s="81"/>
      <c r="FF38" s="81"/>
      <c r="FG38" s="81"/>
      <c r="FH38" s="81"/>
      <c r="FI38" s="81"/>
      <c r="FJ38" s="81"/>
      <c r="FK38" s="81"/>
      <c r="FL38" s="81"/>
      <c r="FM38" s="81"/>
      <c r="FN38" s="81"/>
      <c r="FO38" s="81"/>
      <c r="FP38" s="81"/>
      <c r="FQ38" s="81"/>
      <c r="FR38" s="81"/>
      <c r="FS38" s="81"/>
      <c r="FT38" s="81"/>
      <c r="FU38" s="81"/>
      <c r="FV38" s="81"/>
      <c r="FW38" s="81"/>
      <c r="FX38" s="81"/>
      <c r="FY38" s="81"/>
      <c r="FZ38" s="81"/>
      <c r="GA38" s="81"/>
      <c r="GB38" s="81"/>
      <c r="GC38" s="81"/>
      <c r="GD38" s="81"/>
      <c r="GE38" s="81"/>
      <c r="GF38" s="81"/>
      <c r="GG38" s="81"/>
      <c r="GH38" s="81"/>
      <c r="GI38" s="81"/>
      <c r="GJ38" s="81"/>
      <c r="GK38" s="81"/>
      <c r="GL38" s="81"/>
      <c r="GM38" s="81"/>
      <c r="GN38" s="81"/>
      <c r="GO38" s="81"/>
      <c r="GP38" s="81"/>
      <c r="GQ38" s="81"/>
      <c r="GR38" s="81"/>
      <c r="GS38" s="81"/>
      <c r="GT38" s="81"/>
      <c r="GU38" s="81"/>
      <c r="GV38" s="81"/>
      <c r="GW38" s="81"/>
      <c r="GX38" s="81"/>
      <c r="GY38" s="81"/>
      <c r="GZ38" s="81"/>
      <c r="HA38" s="81"/>
      <c r="HB38" s="81"/>
      <c r="HC38" s="81"/>
      <c r="HD38" s="81"/>
      <c r="HE38" s="81"/>
      <c r="HF38" s="81"/>
      <c r="HG38" s="81"/>
      <c r="HH38" s="81"/>
      <c r="HI38" s="81"/>
      <c r="HJ38" s="81"/>
      <c r="HK38" s="81"/>
      <c r="HL38" s="81"/>
      <c r="HM38" s="81"/>
      <c r="HN38" s="81"/>
      <c r="HO38" s="81"/>
      <c r="HP38" s="81"/>
      <c r="HQ38" s="81"/>
      <c r="HR38" s="81"/>
      <c r="HS38" s="81"/>
      <c r="HT38" s="81"/>
      <c r="HU38" s="81"/>
      <c r="HV38" s="81"/>
      <c r="HW38" s="81"/>
      <c r="HX38" s="81"/>
      <c r="HY38" s="81"/>
      <c r="HZ38" s="81"/>
      <c r="IA38" s="81"/>
      <c r="IB38" s="81"/>
      <c r="IC38" s="81"/>
      <c r="ID38" s="81"/>
      <c r="IE38" s="81"/>
      <c r="IF38" s="81"/>
      <c r="IG38" s="81"/>
      <c r="IH38" s="81"/>
      <c r="II38" s="81"/>
      <c r="IJ38" s="81"/>
      <c r="IK38" s="81"/>
    </row>
    <row r="39" spans="1:245" ht="20.100000000000001" customHeight="1">
      <c r="A39" s="31"/>
      <c r="B39" s="31"/>
      <c r="C39" s="31"/>
      <c r="D39" s="31"/>
      <c r="E39" s="31"/>
      <c r="F39" s="31"/>
      <c r="G39" s="31"/>
      <c r="H39" s="98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  <c r="AH39" s="81"/>
      <c r="AI39" s="81"/>
      <c r="AJ39" s="81"/>
      <c r="AK39" s="81"/>
      <c r="AL39" s="81"/>
      <c r="AM39" s="81"/>
      <c r="AN39" s="81"/>
      <c r="AO39" s="81"/>
      <c r="AP39" s="81"/>
      <c r="AQ39" s="81"/>
      <c r="AR39" s="81"/>
      <c r="AS39" s="81"/>
      <c r="AT39" s="81"/>
      <c r="AU39" s="81"/>
      <c r="AV39" s="81"/>
      <c r="AW39" s="81"/>
      <c r="AX39" s="81"/>
      <c r="AY39" s="81"/>
      <c r="AZ39" s="81"/>
      <c r="BA39" s="81"/>
      <c r="BB39" s="81"/>
      <c r="BC39" s="81"/>
      <c r="BD39" s="81"/>
      <c r="BE39" s="81"/>
      <c r="BF39" s="81"/>
      <c r="BG39" s="81"/>
      <c r="BH39" s="81"/>
      <c r="BI39" s="81"/>
      <c r="BJ39" s="81"/>
      <c r="BK39" s="81"/>
      <c r="BL39" s="81"/>
      <c r="BM39" s="81"/>
      <c r="BN39" s="81"/>
      <c r="BO39" s="81"/>
      <c r="BP39" s="81"/>
      <c r="BQ39" s="81"/>
      <c r="BR39" s="81"/>
      <c r="BS39" s="81"/>
      <c r="BT39" s="81"/>
      <c r="BU39" s="81"/>
      <c r="BV39" s="81"/>
      <c r="BW39" s="81"/>
      <c r="BX39" s="81"/>
      <c r="BY39" s="81"/>
      <c r="BZ39" s="81"/>
      <c r="CA39" s="81"/>
      <c r="CB39" s="81"/>
      <c r="CC39" s="81"/>
      <c r="CD39" s="81"/>
      <c r="CE39" s="81"/>
      <c r="CF39" s="81"/>
      <c r="CG39" s="81"/>
      <c r="CH39" s="81"/>
      <c r="CI39" s="81"/>
      <c r="CJ39" s="81"/>
      <c r="CK39" s="81"/>
      <c r="CL39" s="81"/>
      <c r="CM39" s="81"/>
      <c r="CN39" s="81"/>
      <c r="CO39" s="81"/>
      <c r="CP39" s="81"/>
      <c r="CQ39" s="81"/>
      <c r="CR39" s="81"/>
      <c r="CS39" s="81"/>
      <c r="CT39" s="81"/>
      <c r="CU39" s="81"/>
      <c r="CV39" s="81"/>
      <c r="CW39" s="81"/>
      <c r="CX39" s="81"/>
      <c r="CY39" s="81"/>
      <c r="CZ39" s="81"/>
      <c r="DA39" s="81"/>
      <c r="DB39" s="81"/>
      <c r="DC39" s="81"/>
      <c r="DD39" s="81"/>
      <c r="DE39" s="81"/>
      <c r="DF39" s="81"/>
      <c r="DG39" s="81"/>
      <c r="DH39" s="81"/>
      <c r="DI39" s="81"/>
      <c r="DJ39" s="81"/>
      <c r="DK39" s="81"/>
      <c r="DL39" s="81"/>
      <c r="DM39" s="81"/>
      <c r="DN39" s="81"/>
      <c r="DO39" s="81"/>
      <c r="DP39" s="81"/>
      <c r="DQ39" s="81"/>
      <c r="DR39" s="81"/>
      <c r="DS39" s="81"/>
      <c r="DT39" s="81"/>
      <c r="DU39" s="81"/>
      <c r="DV39" s="81"/>
      <c r="DW39" s="81"/>
      <c r="DX39" s="81"/>
      <c r="DY39" s="81"/>
      <c r="DZ39" s="81"/>
      <c r="EA39" s="81"/>
      <c r="EB39" s="81"/>
      <c r="EC39" s="81"/>
      <c r="ED39" s="81"/>
      <c r="EE39" s="81"/>
      <c r="EF39" s="81"/>
      <c r="EG39" s="81"/>
      <c r="EH39" s="81"/>
      <c r="EI39" s="81"/>
      <c r="EJ39" s="81"/>
      <c r="EK39" s="81"/>
      <c r="EL39" s="81"/>
      <c r="EM39" s="81"/>
      <c r="EN39" s="81"/>
      <c r="EO39" s="81"/>
      <c r="EP39" s="81"/>
      <c r="EQ39" s="81"/>
      <c r="ER39" s="81"/>
      <c r="ES39" s="81"/>
      <c r="ET39" s="81"/>
      <c r="EU39" s="81"/>
      <c r="EV39" s="81"/>
      <c r="EW39" s="81"/>
      <c r="EX39" s="81"/>
      <c r="EY39" s="81"/>
      <c r="EZ39" s="81"/>
      <c r="FA39" s="81"/>
      <c r="FB39" s="81"/>
      <c r="FC39" s="81"/>
      <c r="FD39" s="81"/>
      <c r="FE39" s="81"/>
      <c r="FF39" s="81"/>
      <c r="FG39" s="81"/>
      <c r="FH39" s="81"/>
      <c r="FI39" s="81"/>
      <c r="FJ39" s="81"/>
      <c r="FK39" s="81"/>
      <c r="FL39" s="81"/>
      <c r="FM39" s="81"/>
      <c r="FN39" s="81"/>
      <c r="FO39" s="81"/>
      <c r="FP39" s="81"/>
      <c r="FQ39" s="81"/>
      <c r="FR39" s="81"/>
      <c r="FS39" s="81"/>
      <c r="FT39" s="81"/>
      <c r="FU39" s="81"/>
      <c r="FV39" s="81"/>
      <c r="FW39" s="81"/>
      <c r="FX39" s="81"/>
      <c r="FY39" s="81"/>
      <c r="FZ39" s="81"/>
      <c r="GA39" s="81"/>
      <c r="GB39" s="81"/>
      <c r="GC39" s="81"/>
      <c r="GD39" s="81"/>
      <c r="GE39" s="81"/>
      <c r="GF39" s="81"/>
      <c r="GG39" s="81"/>
      <c r="GH39" s="81"/>
      <c r="GI39" s="81"/>
      <c r="GJ39" s="81"/>
      <c r="GK39" s="81"/>
      <c r="GL39" s="81"/>
      <c r="GM39" s="81"/>
      <c r="GN39" s="81"/>
      <c r="GO39" s="81"/>
      <c r="GP39" s="81"/>
      <c r="GQ39" s="81"/>
      <c r="GR39" s="81"/>
      <c r="GS39" s="81"/>
      <c r="GT39" s="81"/>
      <c r="GU39" s="81"/>
      <c r="GV39" s="81"/>
      <c r="GW39" s="81"/>
      <c r="GX39" s="81"/>
      <c r="GY39" s="81"/>
      <c r="GZ39" s="81"/>
      <c r="HA39" s="81"/>
      <c r="HB39" s="81"/>
      <c r="HC39" s="81"/>
      <c r="HD39" s="81"/>
      <c r="HE39" s="81"/>
      <c r="HF39" s="81"/>
      <c r="HG39" s="81"/>
      <c r="HH39" s="81"/>
      <c r="HI39" s="81"/>
      <c r="HJ39" s="81"/>
      <c r="HK39" s="81"/>
      <c r="HL39" s="81"/>
      <c r="HM39" s="81"/>
      <c r="HN39" s="81"/>
      <c r="HO39" s="81"/>
      <c r="HP39" s="81"/>
      <c r="HQ39" s="81"/>
      <c r="HR39" s="81"/>
      <c r="HS39" s="81"/>
      <c r="HT39" s="81"/>
      <c r="HU39" s="81"/>
      <c r="HV39" s="81"/>
      <c r="HW39" s="81"/>
      <c r="HX39" s="81"/>
      <c r="HY39" s="81"/>
      <c r="HZ39" s="81"/>
      <c r="IA39" s="81"/>
      <c r="IB39" s="81"/>
      <c r="IC39" s="81"/>
      <c r="ID39" s="81"/>
      <c r="IE39" s="81"/>
      <c r="IF39" s="81"/>
      <c r="IG39" s="81"/>
      <c r="IH39" s="81"/>
      <c r="II39" s="81"/>
      <c r="IJ39" s="81"/>
      <c r="IK39" s="81"/>
    </row>
    <row r="40" spans="1:245" ht="20.100000000000001" customHeight="1">
      <c r="A40" s="81"/>
      <c r="B40" s="81"/>
      <c r="C40" s="81"/>
      <c r="D40" s="81"/>
      <c r="E40" s="81"/>
      <c r="F40" s="31"/>
      <c r="G40" s="31"/>
      <c r="H40" s="98"/>
      <c r="I40" s="81"/>
      <c r="J40" s="81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  <c r="FO40" s="81"/>
      <c r="FP40" s="81"/>
      <c r="FQ40" s="81"/>
      <c r="FR40" s="81"/>
      <c r="FS40" s="81"/>
      <c r="FT40" s="81"/>
      <c r="FU40" s="81"/>
      <c r="FV40" s="81"/>
      <c r="FW40" s="81"/>
      <c r="FX40" s="81"/>
      <c r="FY40" s="81"/>
      <c r="FZ40" s="81"/>
      <c r="GA40" s="81"/>
      <c r="GB40" s="81"/>
      <c r="GC40" s="81"/>
      <c r="GD40" s="81"/>
      <c r="GE40" s="81"/>
      <c r="GF40" s="81"/>
      <c r="GG40" s="81"/>
      <c r="GH40" s="81"/>
      <c r="GI40" s="81"/>
      <c r="GJ40" s="81"/>
      <c r="GK40" s="81"/>
      <c r="GL40" s="81"/>
      <c r="GM40" s="81"/>
      <c r="GN40" s="81"/>
      <c r="GO40" s="81"/>
      <c r="GP40" s="81"/>
      <c r="GQ40" s="81"/>
      <c r="GR40" s="81"/>
      <c r="GS40" s="81"/>
      <c r="GT40" s="81"/>
      <c r="GU40" s="81"/>
      <c r="GV40" s="81"/>
      <c r="GW40" s="81"/>
      <c r="GX40" s="81"/>
      <c r="GY40" s="81"/>
      <c r="GZ40" s="81"/>
      <c r="HA40" s="81"/>
      <c r="HB40" s="81"/>
      <c r="HC40" s="81"/>
      <c r="HD40" s="81"/>
      <c r="HE40" s="81"/>
      <c r="HF40" s="81"/>
      <c r="HG40" s="81"/>
      <c r="HH40" s="81"/>
      <c r="HI40" s="81"/>
      <c r="HJ40" s="81"/>
      <c r="HK40" s="81"/>
      <c r="HL40" s="81"/>
      <c r="HM40" s="81"/>
      <c r="HN40" s="81"/>
      <c r="HO40" s="81"/>
      <c r="HP40" s="81"/>
      <c r="HQ40" s="81"/>
      <c r="HR40" s="81"/>
      <c r="HS40" s="81"/>
      <c r="HT40" s="81"/>
      <c r="HU40" s="81"/>
      <c r="HV40" s="81"/>
      <c r="HW40" s="81"/>
      <c r="HX40" s="81"/>
      <c r="HY40" s="81"/>
      <c r="HZ40" s="81"/>
      <c r="IA40" s="81"/>
      <c r="IB40" s="81"/>
      <c r="IC40" s="81"/>
      <c r="ID40" s="81"/>
      <c r="IE40" s="81"/>
      <c r="IF40" s="81"/>
      <c r="IG40" s="81"/>
      <c r="IH40" s="81"/>
      <c r="II40" s="81"/>
      <c r="IJ40" s="81"/>
      <c r="IK40" s="81"/>
    </row>
    <row r="41" spans="1:245" ht="20.100000000000001" customHeight="1">
      <c r="A41" s="81"/>
      <c r="B41" s="81"/>
      <c r="C41" s="81"/>
      <c r="D41" s="81"/>
      <c r="E41" s="81"/>
      <c r="F41" s="31"/>
      <c r="G41" s="31"/>
      <c r="H41" s="98"/>
      <c r="I41" s="81"/>
      <c r="J41" s="81"/>
      <c r="K41" s="81"/>
      <c r="L41" s="81"/>
      <c r="M41" s="81"/>
      <c r="N41" s="81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  <c r="AH41" s="81"/>
      <c r="AI41" s="81"/>
      <c r="AJ41" s="81"/>
      <c r="AK41" s="81"/>
      <c r="AL41" s="81"/>
      <c r="AM41" s="81"/>
      <c r="AN41" s="81"/>
      <c r="AO41" s="81"/>
      <c r="AP41" s="81"/>
      <c r="AQ41" s="81"/>
      <c r="AR41" s="81"/>
      <c r="AS41" s="81"/>
      <c r="AT41" s="81"/>
      <c r="AU41" s="81"/>
      <c r="AV41" s="81"/>
      <c r="AW41" s="81"/>
      <c r="AX41" s="81"/>
      <c r="AY41" s="81"/>
      <c r="AZ41" s="81"/>
      <c r="BA41" s="81"/>
      <c r="BB41" s="81"/>
      <c r="BC41" s="81"/>
      <c r="BD41" s="81"/>
      <c r="BE41" s="81"/>
      <c r="BF41" s="81"/>
      <c r="BG41" s="81"/>
      <c r="BH41" s="81"/>
      <c r="BI41" s="81"/>
      <c r="BJ41" s="81"/>
      <c r="BK41" s="81"/>
      <c r="BL41" s="81"/>
      <c r="BM41" s="81"/>
      <c r="BN41" s="81"/>
      <c r="BO41" s="81"/>
      <c r="BP41" s="81"/>
      <c r="BQ41" s="81"/>
      <c r="BR41" s="81"/>
      <c r="BS41" s="81"/>
      <c r="BT41" s="81"/>
      <c r="BU41" s="81"/>
      <c r="BV41" s="81"/>
      <c r="BW41" s="81"/>
      <c r="BX41" s="81"/>
      <c r="BY41" s="81"/>
      <c r="BZ41" s="81"/>
      <c r="CA41" s="81"/>
      <c r="CB41" s="81"/>
      <c r="CC41" s="81"/>
      <c r="CD41" s="81"/>
      <c r="CE41" s="81"/>
      <c r="CF41" s="81"/>
      <c r="CG41" s="81"/>
      <c r="CH41" s="81"/>
      <c r="CI41" s="81"/>
      <c r="CJ41" s="81"/>
      <c r="CK41" s="81"/>
      <c r="CL41" s="81"/>
      <c r="CM41" s="81"/>
      <c r="CN41" s="81"/>
      <c r="CO41" s="81"/>
      <c r="CP41" s="81"/>
      <c r="CQ41" s="81"/>
      <c r="CR41" s="81"/>
      <c r="CS41" s="81"/>
      <c r="CT41" s="81"/>
      <c r="CU41" s="81"/>
      <c r="CV41" s="81"/>
      <c r="CW41" s="81"/>
      <c r="CX41" s="81"/>
      <c r="CY41" s="81"/>
      <c r="CZ41" s="81"/>
      <c r="DA41" s="81"/>
      <c r="DB41" s="81"/>
      <c r="DC41" s="81"/>
      <c r="DD41" s="81"/>
      <c r="DE41" s="81"/>
      <c r="DF41" s="81"/>
      <c r="DG41" s="81"/>
      <c r="DH41" s="81"/>
      <c r="DI41" s="81"/>
      <c r="DJ41" s="81"/>
      <c r="DK41" s="81"/>
      <c r="DL41" s="81"/>
      <c r="DM41" s="81"/>
      <c r="DN41" s="81"/>
      <c r="DO41" s="81"/>
      <c r="DP41" s="81"/>
      <c r="DQ41" s="81"/>
      <c r="DR41" s="81"/>
      <c r="DS41" s="81"/>
      <c r="DT41" s="81"/>
      <c r="DU41" s="81"/>
      <c r="DV41" s="81"/>
      <c r="DW41" s="81"/>
      <c r="DX41" s="81"/>
      <c r="DY41" s="81"/>
      <c r="DZ41" s="81"/>
      <c r="EA41" s="81"/>
      <c r="EB41" s="81"/>
      <c r="EC41" s="81"/>
      <c r="ED41" s="81"/>
      <c r="EE41" s="81"/>
      <c r="EF41" s="81"/>
      <c r="EG41" s="81"/>
      <c r="EH41" s="81"/>
      <c r="EI41" s="81"/>
      <c r="EJ41" s="81"/>
      <c r="EK41" s="81"/>
      <c r="EL41" s="81"/>
      <c r="EM41" s="81"/>
      <c r="EN41" s="81"/>
      <c r="EO41" s="81"/>
      <c r="EP41" s="81"/>
      <c r="EQ41" s="81"/>
      <c r="ER41" s="81"/>
      <c r="ES41" s="81"/>
      <c r="ET41" s="81"/>
      <c r="EU41" s="81"/>
      <c r="EV41" s="81"/>
      <c r="EW41" s="81"/>
      <c r="EX41" s="81"/>
      <c r="EY41" s="81"/>
      <c r="EZ41" s="81"/>
      <c r="FA41" s="81"/>
      <c r="FB41" s="81"/>
      <c r="FC41" s="81"/>
      <c r="FD41" s="81"/>
      <c r="FE41" s="81"/>
      <c r="FF41" s="81"/>
      <c r="FG41" s="81"/>
      <c r="FH41" s="81"/>
      <c r="FI41" s="81"/>
      <c r="FJ41" s="81"/>
      <c r="FK41" s="81"/>
      <c r="FL41" s="81"/>
      <c r="FM41" s="81"/>
      <c r="FN41" s="81"/>
      <c r="FO41" s="81"/>
      <c r="FP41" s="81"/>
      <c r="FQ41" s="81"/>
      <c r="FR41" s="81"/>
      <c r="FS41" s="81"/>
      <c r="FT41" s="81"/>
      <c r="FU41" s="81"/>
      <c r="FV41" s="81"/>
      <c r="FW41" s="81"/>
      <c r="FX41" s="81"/>
      <c r="FY41" s="81"/>
      <c r="FZ41" s="81"/>
      <c r="GA41" s="81"/>
      <c r="GB41" s="81"/>
      <c r="GC41" s="81"/>
      <c r="GD41" s="81"/>
      <c r="GE41" s="81"/>
      <c r="GF41" s="81"/>
      <c r="GG41" s="81"/>
      <c r="GH41" s="81"/>
      <c r="GI41" s="81"/>
      <c r="GJ41" s="81"/>
      <c r="GK41" s="81"/>
      <c r="GL41" s="81"/>
      <c r="GM41" s="81"/>
      <c r="GN41" s="81"/>
      <c r="GO41" s="81"/>
      <c r="GP41" s="81"/>
      <c r="GQ41" s="81"/>
      <c r="GR41" s="81"/>
      <c r="GS41" s="81"/>
      <c r="GT41" s="81"/>
      <c r="GU41" s="81"/>
      <c r="GV41" s="81"/>
      <c r="GW41" s="81"/>
      <c r="GX41" s="81"/>
      <c r="GY41" s="81"/>
      <c r="GZ41" s="81"/>
      <c r="HA41" s="81"/>
      <c r="HB41" s="81"/>
      <c r="HC41" s="81"/>
      <c r="HD41" s="81"/>
      <c r="HE41" s="81"/>
      <c r="HF41" s="81"/>
      <c r="HG41" s="81"/>
      <c r="HH41" s="81"/>
      <c r="HI41" s="81"/>
      <c r="HJ41" s="81"/>
      <c r="HK41" s="81"/>
      <c r="HL41" s="81"/>
      <c r="HM41" s="81"/>
      <c r="HN41" s="81"/>
      <c r="HO41" s="81"/>
      <c r="HP41" s="81"/>
      <c r="HQ41" s="81"/>
      <c r="HR41" s="81"/>
      <c r="HS41" s="81"/>
      <c r="HT41" s="81"/>
      <c r="HU41" s="81"/>
      <c r="HV41" s="81"/>
      <c r="HW41" s="81"/>
      <c r="HX41" s="81"/>
      <c r="HY41" s="81"/>
      <c r="HZ41" s="81"/>
      <c r="IA41" s="81"/>
      <c r="IB41" s="81"/>
      <c r="IC41" s="81"/>
      <c r="ID41" s="81"/>
      <c r="IE41" s="81"/>
      <c r="IF41" s="81"/>
      <c r="IG41" s="81"/>
      <c r="IH41" s="81"/>
      <c r="II41" s="81"/>
      <c r="IJ41" s="81"/>
      <c r="IK41" s="81"/>
    </row>
    <row r="42" spans="1:245" ht="20.100000000000001" customHeight="1">
      <c r="A42" s="81"/>
      <c r="B42" s="81"/>
      <c r="C42" s="81"/>
      <c r="D42" s="81"/>
      <c r="E42" s="81"/>
      <c r="F42" s="31"/>
      <c r="G42" s="31"/>
      <c r="H42" s="98"/>
      <c r="I42" s="81"/>
      <c r="J42" s="81"/>
      <c r="K42" s="81"/>
      <c r="L42" s="81"/>
      <c r="M42" s="81"/>
      <c r="N42" s="81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  <c r="AH42" s="81"/>
      <c r="AI42" s="81"/>
      <c r="AJ42" s="81"/>
      <c r="AK42" s="81"/>
      <c r="AL42" s="81"/>
      <c r="AM42" s="81"/>
      <c r="AN42" s="81"/>
      <c r="AO42" s="81"/>
      <c r="AP42" s="81"/>
      <c r="AQ42" s="81"/>
      <c r="AR42" s="81"/>
      <c r="AS42" s="81"/>
      <c r="AT42" s="81"/>
      <c r="AU42" s="81"/>
      <c r="AV42" s="81"/>
      <c r="AW42" s="81"/>
      <c r="AX42" s="81"/>
      <c r="AY42" s="81"/>
      <c r="AZ42" s="81"/>
      <c r="BA42" s="81"/>
      <c r="BB42" s="81"/>
      <c r="BC42" s="81"/>
      <c r="BD42" s="81"/>
      <c r="BE42" s="81"/>
      <c r="BF42" s="81"/>
      <c r="BG42" s="81"/>
      <c r="BH42" s="81"/>
      <c r="BI42" s="81"/>
      <c r="BJ42" s="81"/>
      <c r="BK42" s="81"/>
      <c r="BL42" s="81"/>
      <c r="BM42" s="81"/>
      <c r="BN42" s="81"/>
      <c r="BO42" s="81"/>
      <c r="BP42" s="81"/>
      <c r="BQ42" s="81"/>
      <c r="BR42" s="81"/>
      <c r="BS42" s="81"/>
      <c r="BT42" s="81"/>
      <c r="BU42" s="81"/>
      <c r="BV42" s="81"/>
      <c r="BW42" s="81"/>
      <c r="BX42" s="81"/>
      <c r="BY42" s="81"/>
      <c r="BZ42" s="81"/>
      <c r="CA42" s="81"/>
      <c r="CB42" s="81"/>
      <c r="CC42" s="81"/>
      <c r="CD42" s="81"/>
      <c r="CE42" s="81"/>
      <c r="CF42" s="81"/>
      <c r="CG42" s="81"/>
      <c r="CH42" s="81"/>
      <c r="CI42" s="81"/>
      <c r="CJ42" s="81"/>
      <c r="CK42" s="81"/>
      <c r="CL42" s="81"/>
      <c r="CM42" s="81"/>
      <c r="CN42" s="81"/>
      <c r="CO42" s="81"/>
      <c r="CP42" s="81"/>
      <c r="CQ42" s="81"/>
      <c r="CR42" s="81"/>
      <c r="CS42" s="81"/>
      <c r="CT42" s="81"/>
      <c r="CU42" s="81"/>
      <c r="CV42" s="81"/>
      <c r="CW42" s="81"/>
      <c r="CX42" s="81"/>
      <c r="CY42" s="81"/>
      <c r="CZ42" s="81"/>
      <c r="DA42" s="81"/>
      <c r="DB42" s="81"/>
      <c r="DC42" s="81"/>
      <c r="DD42" s="81"/>
      <c r="DE42" s="81"/>
      <c r="DF42" s="81"/>
      <c r="DG42" s="81"/>
      <c r="DH42" s="81"/>
      <c r="DI42" s="81"/>
      <c r="DJ42" s="81"/>
      <c r="DK42" s="81"/>
      <c r="DL42" s="81"/>
      <c r="DM42" s="81"/>
      <c r="DN42" s="81"/>
      <c r="DO42" s="81"/>
      <c r="DP42" s="81"/>
      <c r="DQ42" s="81"/>
      <c r="DR42" s="81"/>
      <c r="DS42" s="81"/>
      <c r="DT42" s="81"/>
      <c r="DU42" s="81"/>
      <c r="DV42" s="81"/>
      <c r="DW42" s="81"/>
      <c r="DX42" s="81"/>
      <c r="DY42" s="81"/>
      <c r="DZ42" s="81"/>
      <c r="EA42" s="81"/>
      <c r="EB42" s="81"/>
      <c r="EC42" s="81"/>
      <c r="ED42" s="81"/>
      <c r="EE42" s="81"/>
      <c r="EF42" s="81"/>
      <c r="EG42" s="81"/>
      <c r="EH42" s="81"/>
      <c r="EI42" s="81"/>
      <c r="EJ42" s="81"/>
      <c r="EK42" s="81"/>
      <c r="EL42" s="81"/>
      <c r="EM42" s="81"/>
      <c r="EN42" s="81"/>
      <c r="EO42" s="81"/>
      <c r="EP42" s="81"/>
      <c r="EQ42" s="81"/>
      <c r="ER42" s="81"/>
      <c r="ES42" s="81"/>
      <c r="ET42" s="81"/>
      <c r="EU42" s="81"/>
      <c r="EV42" s="81"/>
      <c r="EW42" s="81"/>
      <c r="EX42" s="81"/>
      <c r="EY42" s="81"/>
      <c r="EZ42" s="81"/>
      <c r="FA42" s="81"/>
      <c r="FB42" s="81"/>
      <c r="FC42" s="81"/>
      <c r="FD42" s="81"/>
      <c r="FE42" s="81"/>
      <c r="FF42" s="81"/>
      <c r="FG42" s="81"/>
      <c r="FH42" s="81"/>
      <c r="FI42" s="81"/>
      <c r="FJ42" s="81"/>
      <c r="FK42" s="81"/>
      <c r="FL42" s="81"/>
      <c r="FM42" s="81"/>
      <c r="FN42" s="81"/>
      <c r="FO42" s="81"/>
      <c r="FP42" s="81"/>
      <c r="FQ42" s="81"/>
      <c r="FR42" s="81"/>
      <c r="FS42" s="81"/>
      <c r="FT42" s="81"/>
      <c r="FU42" s="81"/>
      <c r="FV42" s="81"/>
      <c r="FW42" s="81"/>
      <c r="FX42" s="81"/>
      <c r="FY42" s="81"/>
      <c r="FZ42" s="81"/>
      <c r="GA42" s="81"/>
      <c r="GB42" s="81"/>
      <c r="GC42" s="81"/>
      <c r="GD42" s="81"/>
      <c r="GE42" s="81"/>
      <c r="GF42" s="81"/>
      <c r="GG42" s="81"/>
      <c r="GH42" s="81"/>
      <c r="GI42" s="81"/>
      <c r="GJ42" s="81"/>
      <c r="GK42" s="81"/>
      <c r="GL42" s="81"/>
      <c r="GM42" s="81"/>
      <c r="GN42" s="81"/>
      <c r="GO42" s="81"/>
      <c r="GP42" s="81"/>
      <c r="GQ42" s="81"/>
      <c r="GR42" s="81"/>
      <c r="GS42" s="81"/>
      <c r="GT42" s="81"/>
      <c r="GU42" s="81"/>
      <c r="GV42" s="81"/>
      <c r="GW42" s="81"/>
      <c r="GX42" s="81"/>
      <c r="GY42" s="81"/>
      <c r="GZ42" s="81"/>
      <c r="HA42" s="81"/>
      <c r="HB42" s="81"/>
      <c r="HC42" s="81"/>
      <c r="HD42" s="81"/>
      <c r="HE42" s="81"/>
      <c r="HF42" s="81"/>
      <c r="HG42" s="81"/>
      <c r="HH42" s="81"/>
      <c r="HI42" s="81"/>
      <c r="HJ42" s="81"/>
      <c r="HK42" s="81"/>
      <c r="HL42" s="81"/>
      <c r="HM42" s="81"/>
      <c r="HN42" s="81"/>
      <c r="HO42" s="81"/>
      <c r="HP42" s="81"/>
      <c r="HQ42" s="81"/>
      <c r="HR42" s="81"/>
      <c r="HS42" s="81"/>
      <c r="HT42" s="81"/>
      <c r="HU42" s="81"/>
      <c r="HV42" s="81"/>
      <c r="HW42" s="81"/>
      <c r="HX42" s="81"/>
      <c r="HY42" s="81"/>
      <c r="HZ42" s="81"/>
      <c r="IA42" s="81"/>
      <c r="IB42" s="81"/>
      <c r="IC42" s="81"/>
      <c r="ID42" s="81"/>
      <c r="IE42" s="81"/>
      <c r="IF42" s="81"/>
      <c r="IG42" s="81"/>
      <c r="IH42" s="81"/>
      <c r="II42" s="81"/>
      <c r="IJ42" s="81"/>
      <c r="IK42" s="81"/>
    </row>
    <row r="43" spans="1:245" ht="20.100000000000001" customHeight="1">
      <c r="A43" s="81"/>
      <c r="B43" s="81"/>
      <c r="C43" s="81"/>
      <c r="D43" s="81"/>
      <c r="E43" s="81"/>
      <c r="F43" s="31"/>
      <c r="G43" s="31"/>
      <c r="H43" s="98"/>
      <c r="I43" s="81"/>
      <c r="J43" s="81"/>
      <c r="K43" s="81"/>
      <c r="L43" s="81"/>
      <c r="M43" s="81"/>
      <c r="N43" s="81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1"/>
      <c r="AN43" s="81"/>
      <c r="AO43" s="81"/>
      <c r="AP43" s="81"/>
      <c r="AQ43" s="81"/>
      <c r="AR43" s="81"/>
      <c r="AS43" s="81"/>
      <c r="AT43" s="81"/>
      <c r="AU43" s="81"/>
      <c r="AV43" s="81"/>
      <c r="AW43" s="81"/>
      <c r="AX43" s="81"/>
      <c r="AY43" s="81"/>
      <c r="AZ43" s="81"/>
      <c r="BA43" s="81"/>
      <c r="BB43" s="81"/>
      <c r="BC43" s="81"/>
      <c r="BD43" s="81"/>
      <c r="BE43" s="81"/>
      <c r="BF43" s="81"/>
      <c r="BG43" s="81"/>
      <c r="BH43" s="81"/>
      <c r="BI43" s="81"/>
      <c r="BJ43" s="81"/>
      <c r="BK43" s="81"/>
      <c r="BL43" s="81"/>
      <c r="BM43" s="81"/>
      <c r="BN43" s="81"/>
      <c r="BO43" s="81"/>
      <c r="BP43" s="81"/>
      <c r="BQ43" s="81"/>
      <c r="BR43" s="81"/>
      <c r="BS43" s="81"/>
      <c r="BT43" s="81"/>
      <c r="BU43" s="81"/>
      <c r="BV43" s="81"/>
      <c r="BW43" s="81"/>
      <c r="BX43" s="81"/>
      <c r="BY43" s="81"/>
      <c r="BZ43" s="81"/>
      <c r="CA43" s="81"/>
      <c r="CB43" s="81"/>
      <c r="CC43" s="81"/>
      <c r="CD43" s="81"/>
      <c r="CE43" s="81"/>
      <c r="CF43" s="81"/>
      <c r="CG43" s="81"/>
      <c r="CH43" s="81"/>
      <c r="CI43" s="81"/>
      <c r="CJ43" s="81"/>
      <c r="CK43" s="81"/>
      <c r="CL43" s="81"/>
      <c r="CM43" s="81"/>
      <c r="CN43" s="81"/>
      <c r="CO43" s="81"/>
      <c r="CP43" s="81"/>
      <c r="CQ43" s="81"/>
      <c r="CR43" s="81"/>
      <c r="CS43" s="81"/>
      <c r="CT43" s="81"/>
      <c r="CU43" s="81"/>
      <c r="CV43" s="81"/>
      <c r="CW43" s="81"/>
      <c r="CX43" s="81"/>
      <c r="CY43" s="81"/>
      <c r="CZ43" s="81"/>
      <c r="DA43" s="81"/>
      <c r="DB43" s="81"/>
      <c r="DC43" s="81"/>
      <c r="DD43" s="81"/>
      <c r="DE43" s="81"/>
      <c r="DF43" s="81"/>
      <c r="DG43" s="81"/>
      <c r="DH43" s="81"/>
      <c r="DI43" s="81"/>
      <c r="DJ43" s="81"/>
      <c r="DK43" s="81"/>
      <c r="DL43" s="81"/>
      <c r="DM43" s="81"/>
      <c r="DN43" s="81"/>
      <c r="DO43" s="81"/>
      <c r="DP43" s="81"/>
      <c r="DQ43" s="81"/>
      <c r="DR43" s="81"/>
      <c r="DS43" s="81"/>
      <c r="DT43" s="81"/>
      <c r="DU43" s="81"/>
      <c r="DV43" s="81"/>
      <c r="DW43" s="81"/>
      <c r="DX43" s="81"/>
      <c r="DY43" s="81"/>
      <c r="DZ43" s="81"/>
      <c r="EA43" s="81"/>
      <c r="EB43" s="81"/>
      <c r="EC43" s="81"/>
      <c r="ED43" s="81"/>
      <c r="EE43" s="81"/>
      <c r="EF43" s="81"/>
      <c r="EG43" s="81"/>
      <c r="EH43" s="81"/>
      <c r="EI43" s="81"/>
      <c r="EJ43" s="81"/>
      <c r="EK43" s="81"/>
      <c r="EL43" s="81"/>
      <c r="EM43" s="81"/>
      <c r="EN43" s="81"/>
      <c r="EO43" s="81"/>
      <c r="EP43" s="81"/>
      <c r="EQ43" s="81"/>
      <c r="ER43" s="81"/>
      <c r="ES43" s="81"/>
      <c r="ET43" s="81"/>
      <c r="EU43" s="81"/>
      <c r="EV43" s="81"/>
      <c r="EW43" s="81"/>
      <c r="EX43" s="81"/>
      <c r="EY43" s="81"/>
      <c r="EZ43" s="81"/>
      <c r="FA43" s="81"/>
      <c r="FB43" s="81"/>
      <c r="FC43" s="81"/>
      <c r="FD43" s="81"/>
      <c r="FE43" s="81"/>
      <c r="FF43" s="81"/>
      <c r="FG43" s="81"/>
      <c r="FH43" s="81"/>
      <c r="FI43" s="81"/>
      <c r="FJ43" s="81"/>
      <c r="FK43" s="81"/>
      <c r="FL43" s="81"/>
      <c r="FM43" s="81"/>
      <c r="FN43" s="81"/>
      <c r="FO43" s="81"/>
      <c r="FP43" s="81"/>
      <c r="FQ43" s="81"/>
      <c r="FR43" s="81"/>
      <c r="FS43" s="81"/>
      <c r="FT43" s="81"/>
      <c r="FU43" s="81"/>
      <c r="FV43" s="81"/>
      <c r="FW43" s="81"/>
      <c r="FX43" s="81"/>
      <c r="FY43" s="81"/>
      <c r="FZ43" s="81"/>
      <c r="GA43" s="81"/>
      <c r="GB43" s="81"/>
      <c r="GC43" s="81"/>
      <c r="GD43" s="81"/>
      <c r="GE43" s="81"/>
      <c r="GF43" s="81"/>
      <c r="GG43" s="81"/>
      <c r="GH43" s="81"/>
      <c r="GI43" s="81"/>
      <c r="GJ43" s="81"/>
      <c r="GK43" s="81"/>
      <c r="GL43" s="81"/>
      <c r="GM43" s="81"/>
      <c r="GN43" s="81"/>
      <c r="GO43" s="81"/>
      <c r="GP43" s="81"/>
      <c r="GQ43" s="81"/>
      <c r="GR43" s="81"/>
      <c r="GS43" s="81"/>
      <c r="GT43" s="81"/>
      <c r="GU43" s="81"/>
      <c r="GV43" s="81"/>
      <c r="GW43" s="81"/>
      <c r="GX43" s="81"/>
      <c r="GY43" s="81"/>
      <c r="GZ43" s="81"/>
      <c r="HA43" s="81"/>
      <c r="HB43" s="81"/>
      <c r="HC43" s="81"/>
      <c r="HD43" s="81"/>
      <c r="HE43" s="81"/>
      <c r="HF43" s="81"/>
      <c r="HG43" s="81"/>
      <c r="HH43" s="81"/>
      <c r="HI43" s="81"/>
      <c r="HJ43" s="81"/>
      <c r="HK43" s="81"/>
      <c r="HL43" s="81"/>
      <c r="HM43" s="81"/>
      <c r="HN43" s="81"/>
      <c r="HO43" s="81"/>
      <c r="HP43" s="81"/>
      <c r="HQ43" s="81"/>
      <c r="HR43" s="81"/>
      <c r="HS43" s="81"/>
      <c r="HT43" s="81"/>
      <c r="HU43" s="81"/>
      <c r="HV43" s="81"/>
      <c r="HW43" s="81"/>
      <c r="HX43" s="81"/>
      <c r="HY43" s="81"/>
      <c r="HZ43" s="81"/>
      <c r="IA43" s="81"/>
      <c r="IB43" s="81"/>
      <c r="IC43" s="81"/>
      <c r="ID43" s="81"/>
      <c r="IE43" s="81"/>
      <c r="IF43" s="81"/>
      <c r="IG43" s="81"/>
      <c r="IH43" s="81"/>
      <c r="II43" s="81"/>
      <c r="IJ43" s="81"/>
      <c r="IK43" s="81"/>
    </row>
    <row r="44" spans="1:245" ht="20.100000000000001" customHeight="1">
      <c r="A44" s="81"/>
      <c r="B44" s="81"/>
      <c r="C44" s="81"/>
      <c r="D44" s="81"/>
      <c r="E44" s="81"/>
      <c r="F44" s="31"/>
      <c r="G44" s="31"/>
      <c r="H44" s="98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1"/>
      <c r="AN44" s="81"/>
      <c r="AO44" s="81"/>
      <c r="AP44" s="81"/>
      <c r="AQ44" s="81"/>
      <c r="AR44" s="81"/>
      <c r="AS44" s="81"/>
      <c r="AT44" s="81"/>
      <c r="AU44" s="81"/>
      <c r="AV44" s="81"/>
      <c r="AW44" s="81"/>
      <c r="AX44" s="81"/>
      <c r="AY44" s="81"/>
      <c r="AZ44" s="81"/>
      <c r="BA44" s="81"/>
      <c r="BB44" s="81"/>
      <c r="BC44" s="81"/>
      <c r="BD44" s="81"/>
      <c r="BE44" s="81"/>
      <c r="BF44" s="81"/>
      <c r="BG44" s="81"/>
      <c r="BH44" s="81"/>
      <c r="BI44" s="81"/>
      <c r="BJ44" s="81"/>
      <c r="BK44" s="81"/>
      <c r="BL44" s="81"/>
      <c r="BM44" s="81"/>
      <c r="BN44" s="81"/>
      <c r="BO44" s="81"/>
      <c r="BP44" s="81"/>
      <c r="BQ44" s="81"/>
      <c r="BR44" s="81"/>
      <c r="BS44" s="81"/>
      <c r="BT44" s="81"/>
      <c r="BU44" s="81"/>
      <c r="BV44" s="81"/>
      <c r="BW44" s="81"/>
      <c r="BX44" s="81"/>
      <c r="BY44" s="81"/>
      <c r="BZ44" s="81"/>
      <c r="CA44" s="81"/>
      <c r="CB44" s="81"/>
      <c r="CC44" s="81"/>
      <c r="CD44" s="81"/>
      <c r="CE44" s="81"/>
      <c r="CF44" s="81"/>
      <c r="CG44" s="81"/>
      <c r="CH44" s="81"/>
      <c r="CI44" s="81"/>
      <c r="CJ44" s="81"/>
      <c r="CK44" s="81"/>
      <c r="CL44" s="81"/>
      <c r="CM44" s="81"/>
      <c r="CN44" s="81"/>
      <c r="CO44" s="81"/>
      <c r="CP44" s="81"/>
      <c r="CQ44" s="81"/>
      <c r="CR44" s="81"/>
      <c r="CS44" s="81"/>
      <c r="CT44" s="81"/>
      <c r="CU44" s="81"/>
      <c r="CV44" s="81"/>
      <c r="CW44" s="81"/>
      <c r="CX44" s="81"/>
      <c r="CY44" s="81"/>
      <c r="CZ44" s="81"/>
      <c r="DA44" s="81"/>
      <c r="DB44" s="81"/>
      <c r="DC44" s="81"/>
      <c r="DD44" s="81"/>
      <c r="DE44" s="81"/>
      <c r="DF44" s="81"/>
      <c r="DG44" s="81"/>
      <c r="DH44" s="81"/>
      <c r="DI44" s="81"/>
      <c r="DJ44" s="81"/>
      <c r="DK44" s="81"/>
      <c r="DL44" s="81"/>
      <c r="DM44" s="81"/>
      <c r="DN44" s="81"/>
      <c r="DO44" s="81"/>
      <c r="DP44" s="81"/>
      <c r="DQ44" s="81"/>
      <c r="DR44" s="81"/>
      <c r="DS44" s="81"/>
      <c r="DT44" s="81"/>
      <c r="DU44" s="81"/>
      <c r="DV44" s="81"/>
      <c r="DW44" s="81"/>
      <c r="DX44" s="81"/>
      <c r="DY44" s="81"/>
      <c r="DZ44" s="81"/>
      <c r="EA44" s="81"/>
      <c r="EB44" s="81"/>
      <c r="EC44" s="81"/>
      <c r="ED44" s="81"/>
      <c r="EE44" s="81"/>
      <c r="EF44" s="81"/>
      <c r="EG44" s="81"/>
      <c r="EH44" s="81"/>
      <c r="EI44" s="81"/>
      <c r="EJ44" s="81"/>
      <c r="EK44" s="81"/>
      <c r="EL44" s="81"/>
      <c r="EM44" s="81"/>
      <c r="EN44" s="81"/>
      <c r="EO44" s="81"/>
      <c r="EP44" s="81"/>
      <c r="EQ44" s="81"/>
      <c r="ER44" s="81"/>
      <c r="ES44" s="81"/>
      <c r="ET44" s="81"/>
      <c r="EU44" s="81"/>
      <c r="EV44" s="81"/>
      <c r="EW44" s="81"/>
      <c r="EX44" s="81"/>
      <c r="EY44" s="81"/>
      <c r="EZ44" s="81"/>
      <c r="FA44" s="81"/>
      <c r="FB44" s="81"/>
      <c r="FC44" s="81"/>
      <c r="FD44" s="81"/>
      <c r="FE44" s="81"/>
      <c r="FF44" s="81"/>
      <c r="FG44" s="81"/>
      <c r="FH44" s="81"/>
      <c r="FI44" s="81"/>
      <c r="FJ44" s="81"/>
      <c r="FK44" s="81"/>
      <c r="FL44" s="81"/>
      <c r="FM44" s="81"/>
      <c r="FN44" s="81"/>
      <c r="FO44" s="81"/>
      <c r="FP44" s="81"/>
      <c r="FQ44" s="81"/>
      <c r="FR44" s="81"/>
      <c r="FS44" s="81"/>
      <c r="FT44" s="81"/>
      <c r="FU44" s="81"/>
      <c r="FV44" s="81"/>
      <c r="FW44" s="81"/>
      <c r="FX44" s="81"/>
      <c r="FY44" s="81"/>
      <c r="FZ44" s="81"/>
      <c r="GA44" s="81"/>
      <c r="GB44" s="81"/>
      <c r="GC44" s="81"/>
      <c r="GD44" s="81"/>
      <c r="GE44" s="81"/>
      <c r="GF44" s="81"/>
      <c r="GG44" s="81"/>
      <c r="GH44" s="81"/>
      <c r="GI44" s="81"/>
      <c r="GJ44" s="81"/>
      <c r="GK44" s="81"/>
      <c r="GL44" s="81"/>
      <c r="GM44" s="81"/>
      <c r="GN44" s="81"/>
      <c r="GO44" s="81"/>
      <c r="GP44" s="81"/>
      <c r="GQ44" s="81"/>
      <c r="GR44" s="81"/>
      <c r="GS44" s="81"/>
      <c r="GT44" s="81"/>
      <c r="GU44" s="81"/>
      <c r="GV44" s="81"/>
      <c r="GW44" s="81"/>
      <c r="GX44" s="81"/>
      <c r="GY44" s="81"/>
      <c r="GZ44" s="81"/>
      <c r="HA44" s="81"/>
      <c r="HB44" s="81"/>
      <c r="HC44" s="81"/>
      <c r="HD44" s="81"/>
      <c r="HE44" s="81"/>
      <c r="HF44" s="81"/>
      <c r="HG44" s="81"/>
      <c r="HH44" s="81"/>
      <c r="HI44" s="81"/>
      <c r="HJ44" s="81"/>
      <c r="HK44" s="81"/>
      <c r="HL44" s="81"/>
      <c r="HM44" s="81"/>
      <c r="HN44" s="81"/>
      <c r="HO44" s="81"/>
      <c r="HP44" s="81"/>
      <c r="HQ44" s="81"/>
      <c r="HR44" s="81"/>
      <c r="HS44" s="81"/>
      <c r="HT44" s="81"/>
      <c r="HU44" s="81"/>
      <c r="HV44" s="81"/>
      <c r="HW44" s="81"/>
      <c r="HX44" s="81"/>
      <c r="HY44" s="81"/>
      <c r="HZ44" s="81"/>
      <c r="IA44" s="81"/>
      <c r="IB44" s="81"/>
      <c r="IC44" s="81"/>
      <c r="ID44" s="81"/>
      <c r="IE44" s="81"/>
      <c r="IF44" s="81"/>
      <c r="IG44" s="81"/>
      <c r="IH44" s="81"/>
      <c r="II44" s="81"/>
      <c r="IJ44" s="81"/>
      <c r="IK44" s="81"/>
    </row>
    <row r="45" spans="1:245" ht="20.100000000000001" customHeight="1">
      <c r="A45" s="81"/>
      <c r="B45" s="81"/>
      <c r="C45" s="81"/>
      <c r="D45" s="81"/>
      <c r="E45" s="81"/>
      <c r="F45" s="31"/>
      <c r="G45" s="31"/>
      <c r="H45" s="98"/>
      <c r="I45" s="81"/>
      <c r="J45" s="81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1"/>
      <c r="AN45" s="81"/>
      <c r="AO45" s="81"/>
      <c r="AP45" s="81"/>
      <c r="AQ45" s="81"/>
      <c r="AR45" s="81"/>
      <c r="AS45" s="81"/>
      <c r="AT45" s="81"/>
      <c r="AU45" s="81"/>
      <c r="AV45" s="81"/>
      <c r="AW45" s="81"/>
      <c r="AX45" s="81"/>
      <c r="AY45" s="81"/>
      <c r="AZ45" s="81"/>
      <c r="BA45" s="81"/>
      <c r="BB45" s="81"/>
      <c r="BC45" s="81"/>
      <c r="BD45" s="81"/>
      <c r="BE45" s="81"/>
      <c r="BF45" s="81"/>
      <c r="BG45" s="81"/>
      <c r="BH45" s="81"/>
      <c r="BI45" s="81"/>
      <c r="BJ45" s="81"/>
      <c r="BK45" s="81"/>
      <c r="BL45" s="81"/>
      <c r="BM45" s="81"/>
      <c r="BN45" s="81"/>
      <c r="BO45" s="81"/>
      <c r="BP45" s="81"/>
      <c r="BQ45" s="81"/>
      <c r="BR45" s="81"/>
      <c r="BS45" s="81"/>
      <c r="BT45" s="81"/>
      <c r="BU45" s="81"/>
      <c r="BV45" s="81"/>
      <c r="BW45" s="81"/>
      <c r="BX45" s="81"/>
      <c r="BY45" s="81"/>
      <c r="BZ45" s="81"/>
      <c r="CA45" s="81"/>
      <c r="CB45" s="81"/>
      <c r="CC45" s="81"/>
      <c r="CD45" s="81"/>
      <c r="CE45" s="81"/>
      <c r="CF45" s="81"/>
      <c r="CG45" s="81"/>
      <c r="CH45" s="81"/>
      <c r="CI45" s="81"/>
      <c r="CJ45" s="81"/>
      <c r="CK45" s="81"/>
      <c r="CL45" s="81"/>
      <c r="CM45" s="81"/>
      <c r="CN45" s="81"/>
      <c r="CO45" s="81"/>
      <c r="CP45" s="81"/>
      <c r="CQ45" s="81"/>
      <c r="CR45" s="81"/>
      <c r="CS45" s="81"/>
      <c r="CT45" s="81"/>
      <c r="CU45" s="81"/>
      <c r="CV45" s="81"/>
      <c r="CW45" s="81"/>
      <c r="CX45" s="81"/>
      <c r="CY45" s="81"/>
      <c r="CZ45" s="81"/>
      <c r="DA45" s="81"/>
      <c r="DB45" s="81"/>
      <c r="DC45" s="81"/>
      <c r="DD45" s="81"/>
      <c r="DE45" s="81"/>
      <c r="DF45" s="81"/>
      <c r="DG45" s="81"/>
      <c r="DH45" s="81"/>
      <c r="DI45" s="81"/>
      <c r="DJ45" s="81"/>
      <c r="DK45" s="81"/>
      <c r="DL45" s="81"/>
      <c r="DM45" s="81"/>
      <c r="DN45" s="81"/>
      <c r="DO45" s="81"/>
      <c r="DP45" s="81"/>
      <c r="DQ45" s="81"/>
      <c r="DR45" s="81"/>
      <c r="DS45" s="81"/>
      <c r="DT45" s="81"/>
      <c r="DU45" s="81"/>
      <c r="DV45" s="81"/>
      <c r="DW45" s="81"/>
      <c r="DX45" s="81"/>
      <c r="DY45" s="81"/>
      <c r="DZ45" s="81"/>
      <c r="EA45" s="81"/>
      <c r="EB45" s="81"/>
      <c r="EC45" s="81"/>
      <c r="ED45" s="81"/>
      <c r="EE45" s="81"/>
      <c r="EF45" s="81"/>
      <c r="EG45" s="81"/>
      <c r="EH45" s="81"/>
      <c r="EI45" s="81"/>
      <c r="EJ45" s="81"/>
      <c r="EK45" s="81"/>
      <c r="EL45" s="81"/>
      <c r="EM45" s="81"/>
      <c r="EN45" s="81"/>
      <c r="EO45" s="81"/>
      <c r="EP45" s="81"/>
      <c r="EQ45" s="81"/>
      <c r="ER45" s="81"/>
      <c r="ES45" s="81"/>
      <c r="ET45" s="81"/>
      <c r="EU45" s="81"/>
      <c r="EV45" s="81"/>
      <c r="EW45" s="81"/>
      <c r="EX45" s="81"/>
      <c r="EY45" s="81"/>
      <c r="EZ45" s="81"/>
      <c r="FA45" s="81"/>
      <c r="FB45" s="81"/>
      <c r="FC45" s="81"/>
      <c r="FD45" s="81"/>
      <c r="FE45" s="81"/>
      <c r="FF45" s="81"/>
      <c r="FG45" s="81"/>
      <c r="FH45" s="81"/>
      <c r="FI45" s="81"/>
      <c r="FJ45" s="81"/>
      <c r="FK45" s="81"/>
      <c r="FL45" s="81"/>
      <c r="FM45" s="81"/>
      <c r="FN45" s="81"/>
      <c r="FO45" s="81"/>
      <c r="FP45" s="81"/>
      <c r="FQ45" s="81"/>
      <c r="FR45" s="81"/>
      <c r="FS45" s="81"/>
      <c r="FT45" s="81"/>
      <c r="FU45" s="81"/>
      <c r="FV45" s="81"/>
      <c r="FW45" s="81"/>
      <c r="FX45" s="81"/>
      <c r="FY45" s="81"/>
      <c r="FZ45" s="81"/>
      <c r="GA45" s="81"/>
      <c r="GB45" s="81"/>
      <c r="GC45" s="81"/>
      <c r="GD45" s="81"/>
      <c r="GE45" s="81"/>
      <c r="GF45" s="81"/>
      <c r="GG45" s="81"/>
      <c r="GH45" s="81"/>
      <c r="GI45" s="81"/>
      <c r="GJ45" s="81"/>
      <c r="GK45" s="81"/>
      <c r="GL45" s="81"/>
      <c r="GM45" s="81"/>
      <c r="GN45" s="81"/>
      <c r="GO45" s="81"/>
      <c r="GP45" s="81"/>
      <c r="GQ45" s="81"/>
      <c r="GR45" s="81"/>
      <c r="GS45" s="81"/>
      <c r="GT45" s="81"/>
      <c r="GU45" s="81"/>
      <c r="GV45" s="81"/>
      <c r="GW45" s="81"/>
      <c r="GX45" s="81"/>
      <c r="GY45" s="81"/>
      <c r="GZ45" s="81"/>
      <c r="HA45" s="81"/>
      <c r="HB45" s="81"/>
      <c r="HC45" s="81"/>
      <c r="HD45" s="81"/>
      <c r="HE45" s="81"/>
      <c r="HF45" s="81"/>
      <c r="HG45" s="81"/>
      <c r="HH45" s="81"/>
      <c r="HI45" s="81"/>
      <c r="HJ45" s="81"/>
      <c r="HK45" s="81"/>
      <c r="HL45" s="81"/>
      <c r="HM45" s="81"/>
      <c r="HN45" s="81"/>
      <c r="HO45" s="81"/>
      <c r="HP45" s="81"/>
      <c r="HQ45" s="81"/>
      <c r="HR45" s="81"/>
      <c r="HS45" s="81"/>
      <c r="HT45" s="81"/>
      <c r="HU45" s="81"/>
      <c r="HV45" s="81"/>
      <c r="HW45" s="81"/>
      <c r="HX45" s="81"/>
      <c r="HY45" s="81"/>
      <c r="HZ45" s="81"/>
      <c r="IA45" s="81"/>
      <c r="IB45" s="81"/>
      <c r="IC45" s="81"/>
      <c r="ID45" s="81"/>
      <c r="IE45" s="81"/>
      <c r="IF45" s="81"/>
      <c r="IG45" s="81"/>
      <c r="IH45" s="81"/>
      <c r="II45" s="81"/>
      <c r="IJ45" s="81"/>
      <c r="IK45" s="81"/>
    </row>
    <row r="46" spans="1:245" ht="20.100000000000001" customHeight="1">
      <c r="A46" s="81"/>
      <c r="B46" s="81"/>
      <c r="C46" s="81"/>
      <c r="D46" s="81"/>
      <c r="E46" s="81"/>
      <c r="F46" s="31"/>
      <c r="G46" s="31"/>
      <c r="H46" s="98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1"/>
      <c r="AN46" s="81"/>
      <c r="AO46" s="81"/>
      <c r="AP46" s="81"/>
      <c r="AQ46" s="81"/>
      <c r="AR46" s="81"/>
      <c r="AS46" s="81"/>
      <c r="AT46" s="81"/>
      <c r="AU46" s="81"/>
      <c r="AV46" s="81"/>
      <c r="AW46" s="81"/>
      <c r="AX46" s="81"/>
      <c r="AY46" s="81"/>
      <c r="AZ46" s="81"/>
      <c r="BA46" s="81"/>
      <c r="BB46" s="81"/>
      <c r="BC46" s="81"/>
      <c r="BD46" s="81"/>
      <c r="BE46" s="81"/>
      <c r="BF46" s="81"/>
      <c r="BG46" s="81"/>
      <c r="BH46" s="81"/>
      <c r="BI46" s="81"/>
      <c r="BJ46" s="81"/>
      <c r="BK46" s="81"/>
      <c r="BL46" s="81"/>
      <c r="BM46" s="81"/>
      <c r="BN46" s="81"/>
      <c r="BO46" s="81"/>
      <c r="BP46" s="81"/>
      <c r="BQ46" s="81"/>
      <c r="BR46" s="81"/>
      <c r="BS46" s="81"/>
      <c r="BT46" s="81"/>
      <c r="BU46" s="81"/>
      <c r="BV46" s="81"/>
      <c r="BW46" s="81"/>
      <c r="BX46" s="81"/>
      <c r="BY46" s="81"/>
      <c r="BZ46" s="81"/>
      <c r="CA46" s="81"/>
      <c r="CB46" s="81"/>
      <c r="CC46" s="81"/>
      <c r="CD46" s="81"/>
      <c r="CE46" s="81"/>
      <c r="CF46" s="81"/>
      <c r="CG46" s="81"/>
      <c r="CH46" s="81"/>
      <c r="CI46" s="81"/>
      <c r="CJ46" s="81"/>
      <c r="CK46" s="81"/>
      <c r="CL46" s="81"/>
      <c r="CM46" s="81"/>
      <c r="CN46" s="81"/>
      <c r="CO46" s="81"/>
      <c r="CP46" s="81"/>
      <c r="CQ46" s="81"/>
      <c r="CR46" s="81"/>
      <c r="CS46" s="81"/>
      <c r="CT46" s="81"/>
      <c r="CU46" s="81"/>
      <c r="CV46" s="81"/>
      <c r="CW46" s="81"/>
      <c r="CX46" s="81"/>
      <c r="CY46" s="81"/>
      <c r="CZ46" s="81"/>
      <c r="DA46" s="81"/>
      <c r="DB46" s="81"/>
      <c r="DC46" s="81"/>
      <c r="DD46" s="81"/>
      <c r="DE46" s="81"/>
      <c r="DF46" s="81"/>
      <c r="DG46" s="81"/>
      <c r="DH46" s="81"/>
      <c r="DI46" s="81"/>
      <c r="DJ46" s="81"/>
      <c r="DK46" s="81"/>
      <c r="DL46" s="81"/>
      <c r="DM46" s="81"/>
      <c r="DN46" s="81"/>
      <c r="DO46" s="81"/>
      <c r="DP46" s="81"/>
      <c r="DQ46" s="81"/>
      <c r="DR46" s="81"/>
      <c r="DS46" s="81"/>
      <c r="DT46" s="81"/>
      <c r="DU46" s="81"/>
      <c r="DV46" s="81"/>
      <c r="DW46" s="81"/>
      <c r="DX46" s="81"/>
      <c r="DY46" s="81"/>
      <c r="DZ46" s="81"/>
      <c r="EA46" s="81"/>
      <c r="EB46" s="81"/>
      <c r="EC46" s="81"/>
      <c r="ED46" s="81"/>
      <c r="EE46" s="81"/>
      <c r="EF46" s="81"/>
      <c r="EG46" s="81"/>
      <c r="EH46" s="81"/>
      <c r="EI46" s="81"/>
      <c r="EJ46" s="81"/>
      <c r="EK46" s="81"/>
      <c r="EL46" s="81"/>
      <c r="EM46" s="81"/>
      <c r="EN46" s="81"/>
      <c r="EO46" s="81"/>
      <c r="EP46" s="81"/>
      <c r="EQ46" s="81"/>
      <c r="ER46" s="81"/>
      <c r="ES46" s="81"/>
      <c r="ET46" s="81"/>
      <c r="EU46" s="81"/>
      <c r="EV46" s="81"/>
      <c r="EW46" s="81"/>
      <c r="EX46" s="81"/>
      <c r="EY46" s="81"/>
      <c r="EZ46" s="81"/>
      <c r="FA46" s="81"/>
      <c r="FB46" s="81"/>
      <c r="FC46" s="81"/>
      <c r="FD46" s="81"/>
      <c r="FE46" s="81"/>
      <c r="FF46" s="81"/>
      <c r="FG46" s="81"/>
      <c r="FH46" s="81"/>
      <c r="FI46" s="81"/>
      <c r="FJ46" s="81"/>
      <c r="FK46" s="81"/>
      <c r="FL46" s="81"/>
      <c r="FM46" s="81"/>
      <c r="FN46" s="81"/>
      <c r="FO46" s="81"/>
      <c r="FP46" s="81"/>
      <c r="FQ46" s="81"/>
      <c r="FR46" s="81"/>
      <c r="FS46" s="81"/>
      <c r="FT46" s="81"/>
      <c r="FU46" s="81"/>
      <c r="FV46" s="81"/>
      <c r="FW46" s="81"/>
      <c r="FX46" s="81"/>
      <c r="FY46" s="81"/>
      <c r="FZ46" s="81"/>
      <c r="GA46" s="81"/>
      <c r="GB46" s="81"/>
      <c r="GC46" s="81"/>
      <c r="GD46" s="81"/>
      <c r="GE46" s="81"/>
      <c r="GF46" s="81"/>
      <c r="GG46" s="81"/>
      <c r="GH46" s="81"/>
      <c r="GI46" s="81"/>
      <c r="GJ46" s="81"/>
      <c r="GK46" s="81"/>
      <c r="GL46" s="81"/>
      <c r="GM46" s="81"/>
      <c r="GN46" s="81"/>
      <c r="GO46" s="81"/>
      <c r="GP46" s="81"/>
      <c r="GQ46" s="81"/>
      <c r="GR46" s="81"/>
      <c r="GS46" s="81"/>
      <c r="GT46" s="81"/>
      <c r="GU46" s="81"/>
      <c r="GV46" s="81"/>
      <c r="GW46" s="81"/>
      <c r="GX46" s="81"/>
      <c r="GY46" s="81"/>
      <c r="GZ46" s="81"/>
      <c r="HA46" s="81"/>
      <c r="HB46" s="81"/>
      <c r="HC46" s="81"/>
      <c r="HD46" s="81"/>
      <c r="HE46" s="81"/>
      <c r="HF46" s="81"/>
      <c r="HG46" s="81"/>
      <c r="HH46" s="81"/>
      <c r="HI46" s="81"/>
      <c r="HJ46" s="81"/>
      <c r="HK46" s="81"/>
      <c r="HL46" s="81"/>
      <c r="HM46" s="81"/>
      <c r="HN46" s="81"/>
      <c r="HO46" s="81"/>
      <c r="HP46" s="81"/>
      <c r="HQ46" s="81"/>
      <c r="HR46" s="81"/>
      <c r="HS46" s="81"/>
      <c r="HT46" s="81"/>
      <c r="HU46" s="81"/>
      <c r="HV46" s="81"/>
      <c r="HW46" s="81"/>
      <c r="HX46" s="81"/>
      <c r="HY46" s="81"/>
      <c r="HZ46" s="81"/>
      <c r="IA46" s="81"/>
      <c r="IB46" s="81"/>
      <c r="IC46" s="81"/>
      <c r="ID46" s="81"/>
      <c r="IE46" s="81"/>
      <c r="IF46" s="81"/>
      <c r="IG46" s="81"/>
      <c r="IH46" s="81"/>
      <c r="II46" s="81"/>
      <c r="IJ46" s="81"/>
      <c r="IK46" s="81"/>
    </row>
    <row r="47" spans="1:245" ht="20.100000000000001" customHeight="1">
      <c r="A47" s="81"/>
      <c r="B47" s="81"/>
      <c r="C47" s="81"/>
      <c r="D47" s="81"/>
      <c r="E47" s="81"/>
      <c r="F47" s="31"/>
      <c r="G47" s="31"/>
      <c r="H47" s="98"/>
      <c r="I47" s="81"/>
      <c r="J47" s="81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  <c r="AH47" s="81"/>
      <c r="AI47" s="81"/>
      <c r="AJ47" s="81"/>
      <c r="AK47" s="81"/>
      <c r="AL47" s="81"/>
      <c r="AM47" s="81"/>
      <c r="AN47" s="81"/>
      <c r="AO47" s="81"/>
      <c r="AP47" s="81"/>
      <c r="AQ47" s="81"/>
      <c r="AR47" s="81"/>
      <c r="AS47" s="81"/>
      <c r="AT47" s="81"/>
      <c r="AU47" s="81"/>
      <c r="AV47" s="81"/>
      <c r="AW47" s="81"/>
      <c r="AX47" s="81"/>
      <c r="AY47" s="81"/>
      <c r="AZ47" s="81"/>
      <c r="BA47" s="81"/>
      <c r="BB47" s="81"/>
      <c r="BC47" s="81"/>
      <c r="BD47" s="81"/>
      <c r="BE47" s="81"/>
      <c r="BF47" s="81"/>
      <c r="BG47" s="81"/>
      <c r="BH47" s="81"/>
      <c r="BI47" s="81"/>
      <c r="BJ47" s="81"/>
      <c r="BK47" s="81"/>
      <c r="BL47" s="81"/>
      <c r="BM47" s="81"/>
      <c r="BN47" s="81"/>
      <c r="BO47" s="81"/>
      <c r="BP47" s="81"/>
      <c r="BQ47" s="81"/>
      <c r="BR47" s="81"/>
      <c r="BS47" s="81"/>
      <c r="BT47" s="81"/>
      <c r="BU47" s="81"/>
      <c r="BV47" s="81"/>
      <c r="BW47" s="81"/>
      <c r="BX47" s="81"/>
      <c r="BY47" s="81"/>
      <c r="BZ47" s="81"/>
      <c r="CA47" s="81"/>
      <c r="CB47" s="81"/>
      <c r="CC47" s="81"/>
      <c r="CD47" s="81"/>
      <c r="CE47" s="81"/>
      <c r="CF47" s="81"/>
      <c r="CG47" s="81"/>
      <c r="CH47" s="81"/>
      <c r="CI47" s="81"/>
      <c r="CJ47" s="81"/>
      <c r="CK47" s="81"/>
      <c r="CL47" s="81"/>
      <c r="CM47" s="81"/>
      <c r="CN47" s="81"/>
      <c r="CO47" s="81"/>
      <c r="CP47" s="81"/>
      <c r="CQ47" s="81"/>
      <c r="CR47" s="81"/>
      <c r="CS47" s="81"/>
      <c r="CT47" s="81"/>
      <c r="CU47" s="81"/>
      <c r="CV47" s="81"/>
      <c r="CW47" s="81"/>
      <c r="CX47" s="81"/>
      <c r="CY47" s="81"/>
      <c r="CZ47" s="81"/>
      <c r="DA47" s="81"/>
      <c r="DB47" s="81"/>
      <c r="DC47" s="81"/>
      <c r="DD47" s="81"/>
      <c r="DE47" s="81"/>
      <c r="DF47" s="81"/>
      <c r="DG47" s="81"/>
      <c r="DH47" s="81"/>
      <c r="DI47" s="81"/>
      <c r="DJ47" s="81"/>
      <c r="DK47" s="81"/>
      <c r="DL47" s="81"/>
      <c r="DM47" s="81"/>
      <c r="DN47" s="81"/>
      <c r="DO47" s="81"/>
      <c r="DP47" s="81"/>
      <c r="DQ47" s="81"/>
      <c r="DR47" s="81"/>
      <c r="DS47" s="81"/>
      <c r="DT47" s="81"/>
      <c r="DU47" s="81"/>
      <c r="DV47" s="81"/>
      <c r="DW47" s="81"/>
      <c r="DX47" s="81"/>
      <c r="DY47" s="81"/>
      <c r="DZ47" s="81"/>
      <c r="EA47" s="81"/>
      <c r="EB47" s="81"/>
      <c r="EC47" s="81"/>
      <c r="ED47" s="81"/>
      <c r="EE47" s="81"/>
      <c r="EF47" s="81"/>
      <c r="EG47" s="81"/>
      <c r="EH47" s="81"/>
      <c r="EI47" s="81"/>
      <c r="EJ47" s="81"/>
      <c r="EK47" s="81"/>
      <c r="EL47" s="81"/>
      <c r="EM47" s="81"/>
      <c r="EN47" s="81"/>
      <c r="EO47" s="81"/>
      <c r="EP47" s="81"/>
      <c r="EQ47" s="81"/>
      <c r="ER47" s="81"/>
      <c r="ES47" s="81"/>
      <c r="ET47" s="81"/>
      <c r="EU47" s="81"/>
      <c r="EV47" s="81"/>
      <c r="EW47" s="81"/>
      <c r="EX47" s="81"/>
      <c r="EY47" s="81"/>
      <c r="EZ47" s="81"/>
      <c r="FA47" s="81"/>
      <c r="FB47" s="81"/>
      <c r="FC47" s="81"/>
      <c r="FD47" s="81"/>
      <c r="FE47" s="81"/>
      <c r="FF47" s="81"/>
      <c r="FG47" s="81"/>
      <c r="FH47" s="81"/>
      <c r="FI47" s="81"/>
      <c r="FJ47" s="81"/>
      <c r="FK47" s="81"/>
      <c r="FL47" s="81"/>
      <c r="FM47" s="81"/>
      <c r="FN47" s="81"/>
      <c r="FO47" s="81"/>
      <c r="FP47" s="81"/>
      <c r="FQ47" s="81"/>
      <c r="FR47" s="81"/>
      <c r="FS47" s="81"/>
      <c r="FT47" s="81"/>
      <c r="FU47" s="81"/>
      <c r="FV47" s="81"/>
      <c r="FW47" s="81"/>
      <c r="FX47" s="81"/>
      <c r="FY47" s="81"/>
      <c r="FZ47" s="81"/>
      <c r="GA47" s="81"/>
      <c r="GB47" s="81"/>
      <c r="GC47" s="81"/>
      <c r="GD47" s="81"/>
      <c r="GE47" s="81"/>
      <c r="GF47" s="81"/>
      <c r="GG47" s="81"/>
      <c r="GH47" s="81"/>
      <c r="GI47" s="81"/>
      <c r="GJ47" s="81"/>
      <c r="GK47" s="81"/>
      <c r="GL47" s="81"/>
      <c r="GM47" s="81"/>
      <c r="GN47" s="81"/>
      <c r="GO47" s="81"/>
      <c r="GP47" s="81"/>
      <c r="GQ47" s="81"/>
      <c r="GR47" s="81"/>
      <c r="GS47" s="81"/>
      <c r="GT47" s="81"/>
      <c r="GU47" s="81"/>
      <c r="GV47" s="81"/>
      <c r="GW47" s="81"/>
      <c r="GX47" s="81"/>
      <c r="GY47" s="81"/>
      <c r="GZ47" s="81"/>
      <c r="HA47" s="81"/>
      <c r="HB47" s="81"/>
      <c r="HC47" s="81"/>
      <c r="HD47" s="81"/>
      <c r="HE47" s="81"/>
      <c r="HF47" s="81"/>
      <c r="HG47" s="81"/>
      <c r="HH47" s="81"/>
      <c r="HI47" s="81"/>
      <c r="HJ47" s="81"/>
      <c r="HK47" s="81"/>
      <c r="HL47" s="81"/>
      <c r="HM47" s="81"/>
      <c r="HN47" s="81"/>
      <c r="HO47" s="81"/>
      <c r="HP47" s="81"/>
      <c r="HQ47" s="81"/>
      <c r="HR47" s="81"/>
      <c r="HS47" s="81"/>
      <c r="HT47" s="81"/>
      <c r="HU47" s="81"/>
      <c r="HV47" s="81"/>
      <c r="HW47" s="81"/>
      <c r="HX47" s="81"/>
      <c r="HY47" s="81"/>
      <c r="HZ47" s="81"/>
      <c r="IA47" s="81"/>
      <c r="IB47" s="81"/>
      <c r="IC47" s="81"/>
      <c r="ID47" s="81"/>
      <c r="IE47" s="81"/>
      <c r="IF47" s="81"/>
      <c r="IG47" s="81"/>
      <c r="IH47" s="81"/>
      <c r="II47" s="81"/>
      <c r="IJ47" s="81"/>
      <c r="IK47" s="81"/>
    </row>
    <row r="48" spans="1:245" ht="20.100000000000001" customHeight="1">
      <c r="A48" s="81"/>
      <c r="B48" s="81"/>
      <c r="C48" s="81"/>
      <c r="D48" s="81"/>
      <c r="E48" s="81"/>
      <c r="F48" s="31"/>
      <c r="G48" s="31"/>
      <c r="H48" s="98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1"/>
      <c r="AQ48" s="81"/>
      <c r="AR48" s="81"/>
      <c r="AS48" s="81"/>
      <c r="AT48" s="81"/>
      <c r="AU48" s="81"/>
      <c r="AV48" s="81"/>
      <c r="AW48" s="81"/>
      <c r="AX48" s="81"/>
      <c r="AY48" s="81"/>
      <c r="AZ48" s="81"/>
      <c r="BA48" s="81"/>
      <c r="BB48" s="81"/>
      <c r="BC48" s="81"/>
      <c r="BD48" s="81"/>
      <c r="BE48" s="81"/>
      <c r="BF48" s="81"/>
      <c r="BG48" s="81"/>
      <c r="BH48" s="81"/>
      <c r="BI48" s="81"/>
      <c r="BJ48" s="81"/>
      <c r="BK48" s="81"/>
      <c r="BL48" s="81"/>
      <c r="BM48" s="81"/>
      <c r="BN48" s="81"/>
      <c r="BO48" s="81"/>
      <c r="BP48" s="81"/>
      <c r="BQ48" s="81"/>
      <c r="BR48" s="81"/>
      <c r="BS48" s="81"/>
      <c r="BT48" s="81"/>
      <c r="BU48" s="81"/>
      <c r="BV48" s="81"/>
      <c r="BW48" s="81"/>
      <c r="BX48" s="81"/>
      <c r="BY48" s="81"/>
      <c r="BZ48" s="81"/>
      <c r="CA48" s="81"/>
      <c r="CB48" s="81"/>
      <c r="CC48" s="81"/>
      <c r="CD48" s="81"/>
      <c r="CE48" s="81"/>
      <c r="CF48" s="81"/>
      <c r="CG48" s="81"/>
      <c r="CH48" s="81"/>
      <c r="CI48" s="81"/>
      <c r="CJ48" s="81"/>
      <c r="CK48" s="81"/>
      <c r="CL48" s="81"/>
      <c r="CM48" s="81"/>
      <c r="CN48" s="81"/>
      <c r="CO48" s="81"/>
      <c r="CP48" s="81"/>
      <c r="CQ48" s="81"/>
      <c r="CR48" s="81"/>
      <c r="CS48" s="81"/>
      <c r="CT48" s="81"/>
      <c r="CU48" s="81"/>
      <c r="CV48" s="81"/>
      <c r="CW48" s="81"/>
      <c r="CX48" s="81"/>
      <c r="CY48" s="81"/>
      <c r="CZ48" s="81"/>
      <c r="DA48" s="81"/>
      <c r="DB48" s="81"/>
      <c r="DC48" s="81"/>
      <c r="DD48" s="81"/>
      <c r="DE48" s="81"/>
      <c r="DF48" s="81"/>
      <c r="DG48" s="81"/>
      <c r="DH48" s="81"/>
      <c r="DI48" s="81"/>
      <c r="DJ48" s="81"/>
      <c r="DK48" s="81"/>
      <c r="DL48" s="81"/>
      <c r="DM48" s="81"/>
      <c r="DN48" s="81"/>
      <c r="DO48" s="81"/>
      <c r="DP48" s="81"/>
      <c r="DQ48" s="81"/>
      <c r="DR48" s="81"/>
      <c r="DS48" s="81"/>
      <c r="DT48" s="81"/>
      <c r="DU48" s="81"/>
      <c r="DV48" s="81"/>
      <c r="DW48" s="81"/>
      <c r="DX48" s="81"/>
      <c r="DY48" s="81"/>
      <c r="DZ48" s="81"/>
      <c r="EA48" s="81"/>
      <c r="EB48" s="81"/>
      <c r="EC48" s="81"/>
      <c r="ED48" s="81"/>
      <c r="EE48" s="81"/>
      <c r="EF48" s="81"/>
      <c r="EG48" s="81"/>
      <c r="EH48" s="81"/>
      <c r="EI48" s="81"/>
      <c r="EJ48" s="81"/>
      <c r="EK48" s="81"/>
      <c r="EL48" s="81"/>
      <c r="EM48" s="81"/>
      <c r="EN48" s="81"/>
      <c r="EO48" s="81"/>
      <c r="EP48" s="81"/>
      <c r="EQ48" s="81"/>
      <c r="ER48" s="81"/>
      <c r="ES48" s="81"/>
      <c r="ET48" s="81"/>
      <c r="EU48" s="81"/>
      <c r="EV48" s="81"/>
      <c r="EW48" s="81"/>
      <c r="EX48" s="81"/>
      <c r="EY48" s="81"/>
      <c r="EZ48" s="81"/>
      <c r="FA48" s="81"/>
      <c r="FB48" s="81"/>
      <c r="FC48" s="81"/>
      <c r="FD48" s="81"/>
      <c r="FE48" s="81"/>
      <c r="FF48" s="81"/>
      <c r="FG48" s="81"/>
      <c r="FH48" s="81"/>
      <c r="FI48" s="81"/>
      <c r="FJ48" s="81"/>
      <c r="FK48" s="81"/>
      <c r="FL48" s="81"/>
      <c r="FM48" s="81"/>
      <c r="FN48" s="81"/>
      <c r="FO48" s="81"/>
      <c r="FP48" s="81"/>
      <c r="FQ48" s="81"/>
      <c r="FR48" s="81"/>
      <c r="FS48" s="81"/>
      <c r="FT48" s="81"/>
      <c r="FU48" s="81"/>
      <c r="FV48" s="81"/>
      <c r="FW48" s="81"/>
      <c r="FX48" s="81"/>
      <c r="FY48" s="81"/>
      <c r="FZ48" s="81"/>
      <c r="GA48" s="81"/>
      <c r="GB48" s="81"/>
      <c r="GC48" s="81"/>
      <c r="GD48" s="81"/>
      <c r="GE48" s="81"/>
      <c r="GF48" s="81"/>
      <c r="GG48" s="81"/>
      <c r="GH48" s="81"/>
      <c r="GI48" s="81"/>
      <c r="GJ48" s="81"/>
      <c r="GK48" s="81"/>
      <c r="GL48" s="81"/>
      <c r="GM48" s="81"/>
      <c r="GN48" s="81"/>
      <c r="GO48" s="81"/>
      <c r="GP48" s="81"/>
      <c r="GQ48" s="81"/>
      <c r="GR48" s="81"/>
      <c r="GS48" s="81"/>
      <c r="GT48" s="81"/>
      <c r="GU48" s="81"/>
      <c r="GV48" s="81"/>
      <c r="GW48" s="81"/>
      <c r="GX48" s="81"/>
      <c r="GY48" s="81"/>
      <c r="GZ48" s="81"/>
      <c r="HA48" s="81"/>
      <c r="HB48" s="81"/>
      <c r="HC48" s="81"/>
      <c r="HD48" s="81"/>
      <c r="HE48" s="81"/>
      <c r="HF48" s="81"/>
      <c r="HG48" s="81"/>
      <c r="HH48" s="81"/>
      <c r="HI48" s="81"/>
      <c r="HJ48" s="81"/>
      <c r="HK48" s="81"/>
      <c r="HL48" s="81"/>
      <c r="HM48" s="81"/>
      <c r="HN48" s="81"/>
      <c r="HO48" s="81"/>
      <c r="HP48" s="81"/>
      <c r="HQ48" s="81"/>
      <c r="HR48" s="81"/>
      <c r="HS48" s="81"/>
      <c r="HT48" s="81"/>
      <c r="HU48" s="81"/>
      <c r="HV48" s="81"/>
      <c r="HW48" s="81"/>
      <c r="HX48" s="81"/>
      <c r="HY48" s="81"/>
      <c r="HZ48" s="81"/>
      <c r="IA48" s="81"/>
      <c r="IB48" s="81"/>
      <c r="IC48" s="81"/>
      <c r="ID48" s="81"/>
      <c r="IE48" s="81"/>
      <c r="IF48" s="81"/>
      <c r="IG48" s="81"/>
      <c r="IH48" s="81"/>
      <c r="II48" s="81"/>
      <c r="IJ48" s="81"/>
      <c r="IK48" s="81"/>
    </row>
    <row r="49" spans="1:245" ht="20.100000000000001" customHeight="1">
      <c r="A49" s="81"/>
      <c r="B49" s="81"/>
      <c r="C49" s="81"/>
      <c r="D49" s="81"/>
      <c r="E49" s="81"/>
      <c r="F49" s="31"/>
      <c r="G49" s="31"/>
      <c r="H49" s="98"/>
      <c r="I49" s="81"/>
      <c r="J49" s="81"/>
      <c r="K49" s="81"/>
      <c r="L49" s="81"/>
      <c r="M49" s="81"/>
      <c r="N49" s="81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  <c r="AH49" s="81"/>
      <c r="AI49" s="81"/>
      <c r="AJ49" s="81"/>
      <c r="AK49" s="81"/>
      <c r="AL49" s="81"/>
      <c r="AM49" s="81"/>
      <c r="AN49" s="81"/>
      <c r="AO49" s="81"/>
      <c r="AP49" s="81"/>
      <c r="AQ49" s="81"/>
      <c r="AR49" s="81"/>
      <c r="AS49" s="81"/>
      <c r="AT49" s="81"/>
      <c r="AU49" s="81"/>
      <c r="AV49" s="81"/>
      <c r="AW49" s="81"/>
      <c r="AX49" s="81"/>
      <c r="AY49" s="81"/>
      <c r="AZ49" s="81"/>
      <c r="BA49" s="81"/>
      <c r="BB49" s="81"/>
      <c r="BC49" s="81"/>
      <c r="BD49" s="81"/>
      <c r="BE49" s="81"/>
      <c r="BF49" s="81"/>
      <c r="BG49" s="81"/>
      <c r="BH49" s="81"/>
      <c r="BI49" s="81"/>
      <c r="BJ49" s="81"/>
      <c r="BK49" s="81"/>
      <c r="BL49" s="81"/>
      <c r="BM49" s="81"/>
      <c r="BN49" s="81"/>
      <c r="BO49" s="81"/>
      <c r="BP49" s="81"/>
      <c r="BQ49" s="81"/>
      <c r="BR49" s="81"/>
      <c r="BS49" s="81"/>
      <c r="BT49" s="81"/>
      <c r="BU49" s="81"/>
      <c r="BV49" s="81"/>
      <c r="BW49" s="81"/>
      <c r="BX49" s="81"/>
      <c r="BY49" s="81"/>
      <c r="BZ49" s="81"/>
      <c r="CA49" s="81"/>
      <c r="CB49" s="81"/>
      <c r="CC49" s="81"/>
      <c r="CD49" s="81"/>
      <c r="CE49" s="81"/>
      <c r="CF49" s="81"/>
      <c r="CG49" s="81"/>
      <c r="CH49" s="81"/>
      <c r="CI49" s="81"/>
      <c r="CJ49" s="81"/>
      <c r="CK49" s="81"/>
      <c r="CL49" s="81"/>
      <c r="CM49" s="81"/>
      <c r="CN49" s="81"/>
      <c r="CO49" s="81"/>
      <c r="CP49" s="81"/>
      <c r="CQ49" s="81"/>
      <c r="CR49" s="81"/>
      <c r="CS49" s="81"/>
      <c r="CT49" s="81"/>
      <c r="CU49" s="81"/>
      <c r="CV49" s="81"/>
      <c r="CW49" s="81"/>
      <c r="CX49" s="81"/>
      <c r="CY49" s="81"/>
      <c r="CZ49" s="81"/>
      <c r="DA49" s="81"/>
      <c r="DB49" s="81"/>
      <c r="DC49" s="81"/>
      <c r="DD49" s="81"/>
      <c r="DE49" s="81"/>
      <c r="DF49" s="81"/>
      <c r="DG49" s="81"/>
      <c r="DH49" s="81"/>
      <c r="DI49" s="81"/>
      <c r="DJ49" s="81"/>
      <c r="DK49" s="81"/>
      <c r="DL49" s="81"/>
      <c r="DM49" s="81"/>
      <c r="DN49" s="81"/>
      <c r="DO49" s="81"/>
      <c r="DP49" s="81"/>
      <c r="DQ49" s="81"/>
      <c r="DR49" s="81"/>
      <c r="DS49" s="81"/>
      <c r="DT49" s="81"/>
      <c r="DU49" s="81"/>
      <c r="DV49" s="81"/>
      <c r="DW49" s="81"/>
      <c r="DX49" s="81"/>
      <c r="DY49" s="81"/>
      <c r="DZ49" s="81"/>
      <c r="EA49" s="81"/>
      <c r="EB49" s="81"/>
      <c r="EC49" s="81"/>
      <c r="ED49" s="81"/>
      <c r="EE49" s="81"/>
      <c r="EF49" s="81"/>
      <c r="EG49" s="81"/>
      <c r="EH49" s="81"/>
      <c r="EI49" s="81"/>
      <c r="EJ49" s="81"/>
      <c r="EK49" s="81"/>
      <c r="EL49" s="81"/>
      <c r="EM49" s="81"/>
      <c r="EN49" s="81"/>
      <c r="EO49" s="81"/>
      <c r="EP49" s="81"/>
      <c r="EQ49" s="81"/>
      <c r="ER49" s="81"/>
      <c r="ES49" s="81"/>
      <c r="ET49" s="81"/>
      <c r="EU49" s="81"/>
      <c r="EV49" s="81"/>
      <c r="EW49" s="81"/>
      <c r="EX49" s="81"/>
      <c r="EY49" s="81"/>
      <c r="EZ49" s="81"/>
      <c r="FA49" s="81"/>
      <c r="FB49" s="81"/>
      <c r="FC49" s="81"/>
      <c r="FD49" s="81"/>
      <c r="FE49" s="81"/>
      <c r="FF49" s="81"/>
      <c r="FG49" s="81"/>
      <c r="FH49" s="81"/>
      <c r="FI49" s="81"/>
      <c r="FJ49" s="81"/>
      <c r="FK49" s="81"/>
      <c r="FL49" s="81"/>
      <c r="FM49" s="81"/>
      <c r="FN49" s="81"/>
      <c r="FO49" s="81"/>
      <c r="FP49" s="81"/>
      <c r="FQ49" s="81"/>
      <c r="FR49" s="81"/>
      <c r="FS49" s="81"/>
      <c r="FT49" s="81"/>
      <c r="FU49" s="81"/>
      <c r="FV49" s="81"/>
      <c r="FW49" s="81"/>
      <c r="FX49" s="81"/>
      <c r="FY49" s="81"/>
      <c r="FZ49" s="81"/>
      <c r="GA49" s="81"/>
      <c r="GB49" s="81"/>
      <c r="GC49" s="81"/>
      <c r="GD49" s="81"/>
      <c r="GE49" s="81"/>
      <c r="GF49" s="81"/>
      <c r="GG49" s="81"/>
      <c r="GH49" s="81"/>
      <c r="GI49" s="81"/>
      <c r="GJ49" s="81"/>
      <c r="GK49" s="81"/>
      <c r="GL49" s="81"/>
      <c r="GM49" s="81"/>
      <c r="GN49" s="81"/>
      <c r="GO49" s="81"/>
      <c r="GP49" s="81"/>
      <c r="GQ49" s="81"/>
      <c r="GR49" s="81"/>
      <c r="GS49" s="81"/>
      <c r="GT49" s="81"/>
      <c r="GU49" s="81"/>
      <c r="GV49" s="81"/>
      <c r="GW49" s="81"/>
      <c r="GX49" s="81"/>
      <c r="GY49" s="81"/>
      <c r="GZ49" s="81"/>
      <c r="HA49" s="81"/>
      <c r="HB49" s="81"/>
      <c r="HC49" s="81"/>
      <c r="HD49" s="81"/>
      <c r="HE49" s="81"/>
      <c r="HF49" s="81"/>
      <c r="HG49" s="81"/>
      <c r="HH49" s="81"/>
      <c r="HI49" s="81"/>
      <c r="HJ49" s="81"/>
      <c r="HK49" s="81"/>
      <c r="HL49" s="81"/>
      <c r="HM49" s="81"/>
      <c r="HN49" s="81"/>
      <c r="HO49" s="81"/>
      <c r="HP49" s="81"/>
      <c r="HQ49" s="81"/>
      <c r="HR49" s="81"/>
      <c r="HS49" s="81"/>
      <c r="HT49" s="81"/>
      <c r="HU49" s="81"/>
      <c r="HV49" s="81"/>
      <c r="HW49" s="81"/>
      <c r="HX49" s="81"/>
      <c r="HY49" s="81"/>
      <c r="HZ49" s="81"/>
      <c r="IA49" s="81"/>
      <c r="IB49" s="81"/>
      <c r="IC49" s="81"/>
      <c r="ID49" s="81"/>
      <c r="IE49" s="81"/>
      <c r="IF49" s="81"/>
      <c r="IG49" s="81"/>
      <c r="IH49" s="81"/>
      <c r="II49" s="81"/>
      <c r="IJ49" s="81"/>
      <c r="IK49" s="81"/>
    </row>
  </sheetData>
  <mergeCells count="8">
    <mergeCell ref="A1:C1"/>
    <mergeCell ref="A3:H3"/>
    <mergeCell ref="F5:H5"/>
    <mergeCell ref="D6:D7"/>
    <mergeCell ref="E6:E7"/>
    <mergeCell ref="F6:F7"/>
    <mergeCell ref="G6:G7"/>
    <mergeCell ref="H6:H7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86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AE20"/>
  <sheetViews>
    <sheetView topLeftCell="A10" workbookViewId="0">
      <selection activeCell="D11" sqref="D11"/>
    </sheetView>
  </sheetViews>
  <sheetFormatPr defaultColWidth="6.5" defaultRowHeight="20.25" customHeight="1"/>
  <cols>
    <col min="1" max="1" width="40.09765625" style="2" customWidth="1"/>
    <col min="2" max="2" width="25.09765625" style="2" customWidth="1"/>
    <col min="3" max="3" width="40.09765625" style="2" customWidth="1"/>
    <col min="4" max="4" width="25.09765625" style="2" customWidth="1"/>
    <col min="5" max="16384" width="6.5" style="2"/>
  </cols>
  <sheetData>
    <row r="1" spans="1:31" ht="20.25" customHeight="1">
      <c r="A1" s="99" t="s">
        <v>126</v>
      </c>
    </row>
    <row r="2" spans="1:31" ht="20.25" customHeight="1">
      <c r="A2" s="8"/>
      <c r="B2" s="8"/>
      <c r="C2" s="8"/>
      <c r="D2" s="9" t="s">
        <v>1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spans="1:31" ht="20.25" customHeight="1">
      <c r="A3" s="117" t="s">
        <v>138</v>
      </c>
      <c r="B3" s="117"/>
      <c r="C3" s="117"/>
      <c r="D3" s="117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</row>
    <row r="4" spans="1:31" ht="20.25" customHeight="1">
      <c r="A4" s="11"/>
      <c r="B4" s="11"/>
      <c r="C4" s="12"/>
      <c r="D4" s="13" t="s">
        <v>174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</row>
    <row r="5" spans="1:31" ht="25.95" customHeight="1">
      <c r="A5" s="14" t="s">
        <v>3</v>
      </c>
      <c r="B5" s="14"/>
      <c r="C5" s="14" t="s">
        <v>4</v>
      </c>
      <c r="D5" s="14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25.95" customHeight="1">
      <c r="A6" s="15" t="s">
        <v>5</v>
      </c>
      <c r="B6" s="100" t="s">
        <v>149</v>
      </c>
      <c r="C6" s="15" t="s">
        <v>5</v>
      </c>
      <c r="D6" s="101" t="s">
        <v>149</v>
      </c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</row>
    <row r="7" spans="1:31" ht="25.95" customHeight="1">
      <c r="A7" s="16" t="s">
        <v>6</v>
      </c>
      <c r="B7" s="17">
        <v>3096.65</v>
      </c>
      <c r="C7" s="57" t="s">
        <v>189</v>
      </c>
      <c r="D7" s="17">
        <v>2496.34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</row>
    <row r="8" spans="1:31" ht="25.95" customHeight="1">
      <c r="A8" s="16" t="s">
        <v>7</v>
      </c>
      <c r="B8" s="17">
        <v>0</v>
      </c>
      <c r="C8" s="16" t="s">
        <v>183</v>
      </c>
      <c r="D8" s="17">
        <v>355.27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</row>
    <row r="9" spans="1:31" ht="25.95" customHeight="1">
      <c r="A9" s="16" t="s">
        <v>8</v>
      </c>
      <c r="B9" s="17">
        <v>0</v>
      </c>
      <c r="C9" s="16" t="s">
        <v>150</v>
      </c>
      <c r="D9" s="17">
        <v>245.035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1:31" ht="25.95" customHeight="1">
      <c r="A10" s="16" t="s">
        <v>9</v>
      </c>
      <c r="B10" s="17">
        <v>0</v>
      </c>
      <c r="D10" s="17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1" ht="25.95" customHeight="1">
      <c r="A11" s="16" t="s">
        <v>10</v>
      </c>
      <c r="B11" s="17">
        <v>0</v>
      </c>
      <c r="C11" s="16"/>
      <c r="D11" s="17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</row>
    <row r="12" spans="1:31" ht="25.95" customHeight="1">
      <c r="A12" s="16" t="s">
        <v>11</v>
      </c>
      <c r="B12" s="17">
        <v>0</v>
      </c>
      <c r="C12" s="16"/>
      <c r="D12" s="17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1" ht="25.95" customHeight="1">
      <c r="A13" s="16"/>
      <c r="B13" s="17"/>
      <c r="C13" s="16"/>
      <c r="D13" s="18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</row>
    <row r="14" spans="1:31" ht="25.95" customHeight="1">
      <c r="A14" s="15" t="s">
        <v>13</v>
      </c>
      <c r="B14" s="18">
        <v>3096.6</v>
      </c>
      <c r="C14" s="15" t="s">
        <v>14</v>
      </c>
      <c r="D14" s="18">
        <f>D7+D8+D9</f>
        <v>3096.645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</row>
    <row r="15" spans="1:31" ht="25.95" customHeight="1">
      <c r="A15" s="16" t="s">
        <v>15</v>
      </c>
      <c r="B15" s="17"/>
      <c r="C15" s="16" t="s">
        <v>16</v>
      </c>
      <c r="D15" s="17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</row>
    <row r="16" spans="1:31" ht="25.95" customHeight="1">
      <c r="A16" s="16" t="s">
        <v>17</v>
      </c>
      <c r="B16" s="17"/>
      <c r="C16" s="16" t="s">
        <v>18</v>
      </c>
      <c r="D16" s="17"/>
      <c r="E16" s="10"/>
      <c r="F16" s="10"/>
      <c r="G16" s="19" t="s">
        <v>19</v>
      </c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</row>
    <row r="17" spans="1:31" ht="25.95" customHeight="1">
      <c r="A17" s="16"/>
      <c r="B17" s="17"/>
      <c r="C17" s="16" t="s">
        <v>20</v>
      </c>
      <c r="D17" s="17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</row>
    <row r="18" spans="1:31" ht="25.95" customHeight="1">
      <c r="A18" s="16"/>
      <c r="B18" s="20"/>
      <c r="C18" s="16"/>
      <c r="D18" s="1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</row>
    <row r="19" spans="1:31" ht="25.95" customHeight="1">
      <c r="A19" s="15" t="s">
        <v>21</v>
      </c>
      <c r="B19" s="20">
        <f>B14</f>
        <v>3096.6</v>
      </c>
      <c r="C19" s="15" t="s">
        <v>22</v>
      </c>
      <c r="D19" s="18">
        <f>D14</f>
        <v>3096.645</v>
      </c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</row>
    <row r="20" spans="1:31" ht="20.25" customHeight="1">
      <c r="A20" s="21"/>
      <c r="B20" s="22"/>
      <c r="C20" s="23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</row>
  </sheetData>
  <mergeCells count="1">
    <mergeCell ref="A3:D3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27"/>
  <sheetViews>
    <sheetView topLeftCell="A4" workbookViewId="0">
      <selection activeCell="E9" sqref="E9"/>
    </sheetView>
  </sheetViews>
  <sheetFormatPr defaultColWidth="6.8984375" defaultRowHeight="12.75" customHeight="1"/>
  <cols>
    <col min="1" max="3" width="3.8984375" style="2" customWidth="1"/>
    <col min="4" max="4" width="6.8984375" style="2" customWidth="1"/>
    <col min="5" max="5" width="28.5" style="2" customWidth="1"/>
    <col min="6" max="10" width="10" style="2" customWidth="1"/>
    <col min="11" max="14" width="9.09765625" style="2" customWidth="1"/>
    <col min="15" max="15" width="8.8984375" style="2" customWidth="1"/>
    <col min="16" max="17" width="8" style="2" customWidth="1"/>
    <col min="18" max="18" width="9.09765625" style="2" customWidth="1"/>
    <col min="19" max="19" width="7.3984375" style="2" customWidth="1"/>
    <col min="20" max="20" width="8" style="2" customWidth="1"/>
    <col min="21" max="16384" width="6.8984375" style="2"/>
  </cols>
  <sheetData>
    <row r="1" spans="1:20" ht="27" customHeight="1">
      <c r="A1" s="120" t="s">
        <v>127</v>
      </c>
      <c r="B1" s="120"/>
      <c r="C1" s="120"/>
      <c r="D1" s="120"/>
    </row>
    <row r="2" spans="1:20" ht="20.100000000000001" customHeight="1">
      <c r="A2" s="24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6"/>
      <c r="T2" s="27" t="s">
        <v>23</v>
      </c>
    </row>
    <row r="3" spans="1:20" ht="20.100000000000001" customHeight="1">
      <c r="A3" s="117" t="s">
        <v>139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</row>
    <row r="4" spans="1:20" ht="20.100000000000001" customHeight="1">
      <c r="A4" s="28"/>
      <c r="B4" s="28"/>
      <c r="C4" s="28"/>
      <c r="D4" s="28"/>
      <c r="E4" s="28"/>
      <c r="F4" s="29"/>
      <c r="G4" s="29"/>
      <c r="H4" s="29"/>
      <c r="I4" s="29"/>
      <c r="J4" s="30"/>
      <c r="K4" s="30"/>
      <c r="L4" s="30"/>
      <c r="M4" s="30"/>
      <c r="N4" s="30"/>
      <c r="O4" s="30"/>
      <c r="P4" s="30"/>
      <c r="Q4" s="30"/>
      <c r="R4" s="30"/>
      <c r="S4" s="31"/>
      <c r="T4" s="13" t="s">
        <v>2</v>
      </c>
    </row>
    <row r="5" spans="1:20" ht="20.100000000000001" customHeight="1">
      <c r="A5" s="32" t="s">
        <v>24</v>
      </c>
      <c r="B5" s="32"/>
      <c r="C5" s="32"/>
      <c r="D5" s="33"/>
      <c r="E5" s="34"/>
      <c r="F5" s="118" t="s">
        <v>25</v>
      </c>
      <c r="G5" s="125" t="s">
        <v>26</v>
      </c>
      <c r="H5" s="118" t="s">
        <v>27</v>
      </c>
      <c r="I5" s="118" t="s">
        <v>28</v>
      </c>
      <c r="J5" s="118" t="s">
        <v>29</v>
      </c>
      <c r="K5" s="118" t="s">
        <v>30</v>
      </c>
      <c r="L5" s="118"/>
      <c r="M5" s="127" t="s">
        <v>31</v>
      </c>
      <c r="N5" s="102" t="s">
        <v>128</v>
      </c>
      <c r="O5" s="35"/>
      <c r="P5" s="35"/>
      <c r="Q5" s="35"/>
      <c r="R5" s="35"/>
      <c r="S5" s="118" t="s">
        <v>32</v>
      </c>
      <c r="T5" s="118" t="s">
        <v>33</v>
      </c>
    </row>
    <row r="6" spans="1:20" ht="20.100000000000001" customHeight="1">
      <c r="A6" s="36" t="s">
        <v>34</v>
      </c>
      <c r="B6" s="36"/>
      <c r="C6" s="37"/>
      <c r="D6" s="121" t="s">
        <v>35</v>
      </c>
      <c r="E6" s="121" t="s">
        <v>156</v>
      </c>
      <c r="F6" s="118"/>
      <c r="G6" s="125"/>
      <c r="H6" s="118"/>
      <c r="I6" s="118"/>
      <c r="J6" s="118"/>
      <c r="K6" s="123" t="s">
        <v>37</v>
      </c>
      <c r="L6" s="118" t="s">
        <v>38</v>
      </c>
      <c r="M6" s="127"/>
      <c r="N6" s="118" t="s">
        <v>39</v>
      </c>
      <c r="O6" s="118" t="s">
        <v>40</v>
      </c>
      <c r="P6" s="118" t="s">
        <v>41</v>
      </c>
      <c r="Q6" s="118" t="s">
        <v>42</v>
      </c>
      <c r="R6" s="118" t="s">
        <v>43</v>
      </c>
      <c r="S6" s="118"/>
      <c r="T6" s="118"/>
    </row>
    <row r="7" spans="1:20" ht="30.75" customHeight="1">
      <c r="A7" s="38" t="s">
        <v>44</v>
      </c>
      <c r="B7" s="39" t="s">
        <v>45</v>
      </c>
      <c r="C7" s="40" t="s">
        <v>46</v>
      </c>
      <c r="D7" s="122"/>
      <c r="E7" s="122"/>
      <c r="F7" s="119"/>
      <c r="G7" s="126"/>
      <c r="H7" s="119"/>
      <c r="I7" s="119"/>
      <c r="J7" s="119"/>
      <c r="K7" s="124"/>
      <c r="L7" s="119"/>
      <c r="M7" s="128"/>
      <c r="N7" s="119"/>
      <c r="O7" s="119"/>
      <c r="P7" s="119"/>
      <c r="Q7" s="119"/>
      <c r="R7" s="119"/>
      <c r="S7" s="119"/>
      <c r="T7" s="119"/>
    </row>
    <row r="8" spans="1:20" ht="23.4" customHeight="1">
      <c r="A8" s="41" t="s">
        <v>178</v>
      </c>
      <c r="B8" s="41" t="s">
        <v>151</v>
      </c>
      <c r="C8" s="41" t="s">
        <v>179</v>
      </c>
      <c r="D8" s="41" t="s">
        <v>181</v>
      </c>
      <c r="E8" s="112" t="s">
        <v>180</v>
      </c>
      <c r="F8" s="42">
        <f t="shared" ref="F8" si="0">G8+H8+I8+J8</f>
        <v>2496.34</v>
      </c>
      <c r="G8" s="42"/>
      <c r="H8" s="17">
        <v>2496.34</v>
      </c>
      <c r="I8" s="42"/>
      <c r="J8" s="43"/>
      <c r="K8" s="44"/>
      <c r="L8" s="42"/>
      <c r="M8" s="43"/>
      <c r="N8" s="44"/>
      <c r="O8" s="42"/>
      <c r="P8" s="42"/>
      <c r="Q8" s="42"/>
      <c r="R8" s="43"/>
      <c r="S8" s="44"/>
      <c r="T8" s="43"/>
    </row>
    <row r="9" spans="1:20" ht="23.4" customHeight="1">
      <c r="A9" s="41" t="s">
        <v>152</v>
      </c>
      <c r="B9" s="41" t="s">
        <v>155</v>
      </c>
      <c r="C9" s="41" t="s">
        <v>155</v>
      </c>
      <c r="D9" s="41" t="s">
        <v>181</v>
      </c>
      <c r="E9" s="112" t="s">
        <v>182</v>
      </c>
      <c r="F9" s="17">
        <v>355.27</v>
      </c>
      <c r="G9" s="42"/>
      <c r="H9" s="17">
        <v>355.27</v>
      </c>
      <c r="I9" s="42"/>
      <c r="J9" s="43"/>
      <c r="K9" s="44"/>
      <c r="L9" s="42"/>
      <c r="M9" s="43"/>
      <c r="N9" s="44"/>
      <c r="O9" s="42"/>
      <c r="P9" s="42"/>
      <c r="Q9" s="42"/>
      <c r="R9" s="43"/>
      <c r="S9" s="44"/>
      <c r="T9" s="43"/>
    </row>
    <row r="10" spans="1:20" ht="23.4" customHeight="1">
      <c r="A10" s="41" t="s">
        <v>153</v>
      </c>
      <c r="B10" s="41" t="s">
        <v>151</v>
      </c>
      <c r="C10" s="41" t="s">
        <v>154</v>
      </c>
      <c r="D10" s="41" t="s">
        <v>181</v>
      </c>
      <c r="E10" s="112" t="s">
        <v>157</v>
      </c>
      <c r="F10" s="17">
        <v>245.035</v>
      </c>
      <c r="G10" s="42"/>
      <c r="H10" s="17">
        <v>245.035</v>
      </c>
      <c r="I10" s="42"/>
      <c r="J10" s="43"/>
      <c r="K10" s="44"/>
      <c r="L10" s="42"/>
      <c r="M10" s="43"/>
      <c r="N10" s="44"/>
      <c r="O10" s="42"/>
      <c r="P10" s="42"/>
      <c r="Q10" s="42"/>
      <c r="R10" s="43"/>
      <c r="S10" s="44"/>
      <c r="T10" s="43"/>
    </row>
    <row r="11" spans="1:20" ht="23.4" customHeight="1">
      <c r="A11" s="41"/>
      <c r="B11" s="41"/>
      <c r="C11" s="41"/>
      <c r="D11" s="41"/>
      <c r="E11" s="112"/>
      <c r="F11" s="42"/>
      <c r="G11" s="42"/>
      <c r="H11" s="17"/>
      <c r="I11" s="42"/>
      <c r="J11" s="43"/>
      <c r="K11" s="44"/>
      <c r="L11" s="42"/>
      <c r="M11" s="43"/>
      <c r="N11" s="44"/>
      <c r="O11" s="42"/>
      <c r="P11" s="42"/>
      <c r="Q11" s="42"/>
      <c r="R11" s="43"/>
      <c r="S11" s="44"/>
      <c r="T11" s="43"/>
    </row>
    <row r="12" spans="1:20" ht="23.4" customHeight="1">
      <c r="A12" s="41"/>
      <c r="B12" s="41"/>
      <c r="C12" s="41"/>
      <c r="D12" s="41"/>
      <c r="E12" s="112"/>
      <c r="F12" s="42"/>
      <c r="G12" s="42"/>
      <c r="H12" s="17"/>
      <c r="I12" s="42"/>
      <c r="J12" s="43"/>
      <c r="K12" s="44"/>
      <c r="L12" s="42"/>
      <c r="M12" s="43"/>
      <c r="N12" s="44"/>
      <c r="O12" s="42"/>
      <c r="P12" s="42"/>
      <c r="Q12" s="42"/>
      <c r="R12" s="43"/>
      <c r="S12" s="44"/>
      <c r="T12" s="43"/>
    </row>
    <row r="13" spans="1:20" ht="23.4" customHeight="1">
      <c r="A13" s="41"/>
      <c r="B13" s="41"/>
      <c r="C13" s="41"/>
      <c r="D13" s="41"/>
      <c r="E13" s="112"/>
      <c r="F13" s="42"/>
      <c r="G13" s="42"/>
      <c r="H13" s="17"/>
      <c r="I13" s="42"/>
      <c r="J13" s="43"/>
      <c r="K13" s="44"/>
      <c r="L13" s="42"/>
      <c r="M13" s="43"/>
      <c r="N13" s="44"/>
      <c r="O13" s="42"/>
      <c r="P13" s="42"/>
      <c r="Q13" s="42"/>
      <c r="R13" s="43"/>
      <c r="S13" s="44"/>
      <c r="T13" s="43"/>
    </row>
    <row r="14" spans="1:20" ht="23.4" customHeight="1">
      <c r="A14" s="41"/>
      <c r="B14" s="41"/>
      <c r="C14" s="41"/>
      <c r="D14" s="41"/>
      <c r="E14" s="41"/>
      <c r="F14" s="42"/>
      <c r="G14" s="42"/>
      <c r="H14" s="17"/>
      <c r="I14" s="42"/>
      <c r="J14" s="43"/>
      <c r="K14" s="44"/>
      <c r="L14" s="42"/>
      <c r="M14" s="43"/>
      <c r="N14" s="44"/>
      <c r="O14" s="42"/>
      <c r="P14" s="42"/>
      <c r="Q14" s="42"/>
      <c r="R14" s="43"/>
      <c r="S14" s="44"/>
      <c r="T14" s="43"/>
    </row>
    <row r="15" spans="1:20" ht="23.4" customHeight="1">
      <c r="A15" s="41"/>
      <c r="B15" s="41"/>
      <c r="C15" s="41"/>
      <c r="D15" s="41"/>
      <c r="E15" s="41"/>
      <c r="F15" s="42"/>
      <c r="G15" s="42"/>
      <c r="H15" s="17"/>
      <c r="I15" s="42"/>
      <c r="J15" s="43"/>
      <c r="K15" s="44"/>
      <c r="L15" s="42"/>
      <c r="M15" s="43"/>
      <c r="N15" s="44"/>
      <c r="O15" s="42"/>
      <c r="P15" s="42"/>
      <c r="Q15" s="42"/>
      <c r="R15" s="43"/>
      <c r="S15" s="44"/>
      <c r="T15" s="43"/>
    </row>
    <row r="16" spans="1:20" ht="23.4" customHeight="1">
      <c r="A16" s="41"/>
      <c r="B16" s="41"/>
      <c r="C16" s="41"/>
      <c r="D16" s="41"/>
      <c r="E16" s="41"/>
      <c r="F16" s="42"/>
      <c r="G16" s="42"/>
      <c r="H16" s="17"/>
      <c r="I16" s="42"/>
      <c r="J16" s="43"/>
      <c r="K16" s="44"/>
      <c r="L16" s="42"/>
      <c r="M16" s="43"/>
      <c r="N16" s="44"/>
      <c r="O16" s="42"/>
      <c r="P16" s="42"/>
      <c r="Q16" s="42"/>
      <c r="R16" s="43"/>
      <c r="S16" s="44"/>
      <c r="T16" s="43"/>
    </row>
    <row r="17" spans="1:20" ht="23.4" customHeight="1">
      <c r="A17" s="41"/>
      <c r="B17" s="41"/>
      <c r="C17" s="41"/>
      <c r="D17" s="41"/>
      <c r="E17" s="41"/>
      <c r="F17" s="42"/>
      <c r="G17" s="42"/>
      <c r="H17" s="17"/>
      <c r="I17" s="42"/>
      <c r="J17" s="43"/>
      <c r="K17" s="44"/>
      <c r="L17" s="42"/>
      <c r="M17" s="43"/>
      <c r="N17" s="44"/>
      <c r="O17" s="42"/>
      <c r="P17" s="42"/>
      <c r="Q17" s="42"/>
      <c r="R17" s="43"/>
      <c r="S17" s="44"/>
      <c r="T17" s="43"/>
    </row>
    <row r="18" spans="1:20" ht="23.4" customHeight="1">
      <c r="A18" s="41"/>
      <c r="B18" s="41"/>
      <c r="C18" s="41"/>
      <c r="D18" s="41"/>
      <c r="E18" s="41"/>
      <c r="F18" s="42"/>
      <c r="G18" s="42"/>
      <c r="H18" s="17"/>
      <c r="I18" s="42"/>
      <c r="J18" s="43"/>
      <c r="K18" s="44"/>
      <c r="L18" s="42"/>
      <c r="M18" s="43"/>
      <c r="N18" s="44"/>
      <c r="O18" s="42"/>
      <c r="P18" s="42"/>
      <c r="Q18" s="42"/>
      <c r="R18" s="43"/>
      <c r="S18" s="44"/>
      <c r="T18" s="43"/>
    </row>
    <row r="19" spans="1:20" ht="23.4" customHeight="1">
      <c r="A19" s="41"/>
      <c r="B19" s="41"/>
      <c r="C19" s="41"/>
      <c r="D19" s="41"/>
      <c r="E19" s="41"/>
      <c r="F19" s="42"/>
      <c r="G19" s="42"/>
      <c r="H19" s="17"/>
      <c r="I19" s="42"/>
      <c r="J19" s="43"/>
      <c r="K19" s="44"/>
      <c r="L19" s="42"/>
      <c r="M19" s="43"/>
      <c r="N19" s="44"/>
      <c r="O19" s="42"/>
      <c r="P19" s="42"/>
      <c r="Q19" s="42"/>
      <c r="R19" s="43"/>
      <c r="S19" s="44"/>
      <c r="T19" s="43"/>
    </row>
    <row r="20" spans="1:20" ht="23.4" customHeight="1">
      <c r="A20" s="41"/>
      <c r="B20" s="41"/>
      <c r="C20" s="41"/>
      <c r="D20" s="41"/>
      <c r="E20" s="41"/>
      <c r="F20" s="42"/>
      <c r="G20" s="42"/>
      <c r="H20" s="17"/>
      <c r="I20" s="42"/>
      <c r="J20" s="43"/>
      <c r="K20" s="44"/>
      <c r="L20" s="42"/>
      <c r="M20" s="43"/>
      <c r="N20" s="44"/>
      <c r="O20" s="42"/>
      <c r="P20" s="42"/>
      <c r="Q20" s="42"/>
      <c r="R20" s="43"/>
      <c r="S20" s="44"/>
      <c r="T20" s="43"/>
    </row>
    <row r="21" spans="1:20" ht="23.4" customHeight="1">
      <c r="A21" s="41"/>
      <c r="B21" s="41"/>
      <c r="C21" s="41"/>
      <c r="D21" s="41"/>
      <c r="E21" s="41"/>
      <c r="F21" s="42"/>
      <c r="G21" s="42"/>
      <c r="H21" s="17"/>
      <c r="I21" s="42"/>
      <c r="J21" s="43"/>
      <c r="K21" s="44"/>
      <c r="L21" s="42"/>
      <c r="M21" s="43"/>
      <c r="N21" s="44"/>
      <c r="O21" s="42"/>
      <c r="P21" s="42"/>
      <c r="Q21" s="42"/>
      <c r="R21" s="43"/>
      <c r="S21" s="44"/>
      <c r="T21" s="43"/>
    </row>
    <row r="22" spans="1:20" ht="23.4" customHeight="1">
      <c r="A22" s="41"/>
      <c r="B22" s="41"/>
      <c r="C22" s="41"/>
      <c r="D22" s="41"/>
      <c r="E22" s="41"/>
      <c r="F22" s="42"/>
      <c r="G22" s="42"/>
      <c r="H22" s="17"/>
      <c r="I22" s="42"/>
      <c r="J22" s="43"/>
      <c r="K22" s="44"/>
      <c r="L22" s="42"/>
      <c r="M22" s="43"/>
      <c r="N22" s="44"/>
      <c r="O22" s="42"/>
      <c r="P22" s="42"/>
      <c r="Q22" s="42"/>
      <c r="R22" s="43"/>
      <c r="S22" s="44"/>
      <c r="T22" s="43"/>
    </row>
    <row r="23" spans="1:20" ht="23.4" customHeight="1">
      <c r="A23" s="41"/>
      <c r="B23" s="41"/>
      <c r="C23" s="41"/>
      <c r="D23" s="41"/>
      <c r="E23" s="41"/>
      <c r="F23" s="42"/>
      <c r="G23" s="42"/>
      <c r="H23" s="17"/>
      <c r="I23" s="42"/>
      <c r="J23" s="43"/>
      <c r="K23" s="44"/>
      <c r="L23" s="42"/>
      <c r="M23" s="43"/>
      <c r="N23" s="44"/>
      <c r="O23" s="42"/>
      <c r="P23" s="42"/>
      <c r="Q23" s="42"/>
      <c r="R23" s="43"/>
      <c r="S23" s="44"/>
      <c r="T23" s="43"/>
    </row>
    <row r="24" spans="1:20" ht="23.4" customHeight="1">
      <c r="A24" s="41"/>
      <c r="B24" s="41"/>
      <c r="C24" s="41"/>
      <c r="D24" s="41"/>
      <c r="E24" s="41"/>
      <c r="F24" s="42"/>
      <c r="G24" s="42"/>
      <c r="H24" s="42"/>
      <c r="I24" s="42"/>
      <c r="J24" s="43"/>
      <c r="K24" s="44"/>
      <c r="L24" s="42"/>
      <c r="M24" s="43"/>
      <c r="N24" s="44"/>
      <c r="O24" s="42"/>
      <c r="P24" s="42"/>
      <c r="Q24" s="42"/>
      <c r="R24" s="43"/>
      <c r="S24" s="44"/>
      <c r="T24" s="43"/>
    </row>
    <row r="25" spans="1:20" ht="23.4" customHeight="1">
      <c r="A25" s="41"/>
      <c r="B25" s="41"/>
      <c r="C25" s="41"/>
      <c r="D25" s="41"/>
      <c r="E25" s="41"/>
      <c r="F25" s="42"/>
      <c r="G25" s="42"/>
      <c r="H25" s="42"/>
      <c r="I25" s="42"/>
      <c r="J25" s="43"/>
      <c r="K25" s="44"/>
      <c r="L25" s="42"/>
      <c r="M25" s="43"/>
      <c r="N25" s="44"/>
      <c r="O25" s="42"/>
      <c r="P25" s="42"/>
      <c r="Q25" s="42"/>
      <c r="R25" s="43"/>
      <c r="S25" s="44"/>
      <c r="T25" s="43"/>
    </row>
    <row r="26" spans="1:20" ht="23.4" customHeight="1">
      <c r="A26" s="41"/>
      <c r="B26" s="41"/>
      <c r="C26" s="41"/>
      <c r="D26" s="41"/>
      <c r="E26" s="41"/>
      <c r="F26" s="42"/>
      <c r="G26" s="42"/>
      <c r="H26" s="42"/>
      <c r="I26" s="42"/>
      <c r="J26" s="43"/>
      <c r="K26" s="44"/>
      <c r="L26" s="42"/>
      <c r="M26" s="43"/>
      <c r="N26" s="44"/>
      <c r="O26" s="42"/>
      <c r="P26" s="42"/>
      <c r="Q26" s="42"/>
      <c r="R26" s="43"/>
      <c r="S26" s="44"/>
      <c r="T26" s="43"/>
    </row>
    <row r="27" spans="1:20" ht="23.4" customHeight="1">
      <c r="A27" s="41"/>
      <c r="B27" s="41"/>
      <c r="C27" s="41"/>
      <c r="D27" s="41"/>
      <c r="E27" s="41"/>
      <c r="F27" s="42"/>
      <c r="G27" s="42"/>
      <c r="H27" s="42"/>
      <c r="I27" s="42"/>
      <c r="J27" s="43"/>
      <c r="K27" s="44"/>
      <c r="L27" s="42"/>
      <c r="M27" s="43"/>
      <c r="N27" s="44"/>
      <c r="O27" s="42"/>
      <c r="P27" s="42"/>
      <c r="Q27" s="42"/>
      <c r="R27" s="43"/>
      <c r="S27" s="44"/>
      <c r="T27" s="43"/>
    </row>
  </sheetData>
  <mergeCells count="20">
    <mergeCell ref="P6:P7"/>
    <mergeCell ref="Q6:Q7"/>
    <mergeCell ref="K5:L5"/>
    <mergeCell ref="M5:M7"/>
    <mergeCell ref="S5:S7"/>
    <mergeCell ref="T5:T7"/>
    <mergeCell ref="A1:D1"/>
    <mergeCell ref="D6:D7"/>
    <mergeCell ref="E6:E7"/>
    <mergeCell ref="K6:K7"/>
    <mergeCell ref="A3:T3"/>
    <mergeCell ref="F5:F7"/>
    <mergeCell ref="G5:G7"/>
    <mergeCell ref="H5:H7"/>
    <mergeCell ref="I5:I7"/>
    <mergeCell ref="J5:J7"/>
    <mergeCell ref="L6:L7"/>
    <mergeCell ref="R6:R7"/>
    <mergeCell ref="N6:N7"/>
    <mergeCell ref="O6:O7"/>
  </mergeCells>
  <phoneticPr fontId="1" type="noConversion"/>
  <pageMargins left="0.75" right="0.75" top="1" bottom="1" header="0.5" footer="0.5"/>
  <pageSetup paperSize="9" scale="6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21"/>
  <sheetViews>
    <sheetView topLeftCell="A6" workbookViewId="0">
      <selection activeCell="G14" sqref="G14"/>
    </sheetView>
  </sheetViews>
  <sheetFormatPr defaultColWidth="6.8984375" defaultRowHeight="20.25" customHeight="1"/>
  <cols>
    <col min="1" max="1" width="40.09765625" style="2" customWidth="1"/>
    <col min="2" max="2" width="18.59765625" style="2" customWidth="1"/>
    <col min="3" max="3" width="31" style="2" customWidth="1"/>
    <col min="4" max="8" width="12.19921875" style="2" customWidth="1"/>
    <col min="9" max="34" width="6.5" style="2" customWidth="1"/>
    <col min="35" max="35" width="6.19921875" style="2" customWidth="1"/>
    <col min="36" max="38" width="6.8984375" style="2" customWidth="1"/>
    <col min="39" max="41" width="6.19921875" style="2" customWidth="1"/>
    <col min="42" max="253" width="8" style="2" customWidth="1"/>
    <col min="254" max="16384" width="6.8984375" style="2"/>
  </cols>
  <sheetData>
    <row r="1" spans="1:34" ht="20.25" customHeight="1">
      <c r="A1" s="103" t="s">
        <v>130</v>
      </c>
    </row>
    <row r="2" spans="1:34" ht="20.25" customHeight="1">
      <c r="A2" s="8"/>
      <c r="B2" s="8"/>
      <c r="C2" s="8"/>
      <c r="D2" s="8"/>
      <c r="E2" s="8"/>
      <c r="F2" s="8"/>
      <c r="G2" s="8"/>
      <c r="H2" s="9" t="s">
        <v>53</v>
      </c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</row>
    <row r="3" spans="1:34" ht="20.25" customHeight="1">
      <c r="A3" s="117" t="s">
        <v>141</v>
      </c>
      <c r="B3" s="117"/>
      <c r="C3" s="117"/>
      <c r="D3" s="117"/>
      <c r="E3" s="117"/>
      <c r="F3" s="117"/>
      <c r="G3" s="117"/>
      <c r="H3" s="117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1:34" ht="20.25" customHeight="1">
      <c r="A4" s="11"/>
      <c r="B4" s="11"/>
      <c r="C4" s="12"/>
      <c r="D4" s="12"/>
      <c r="E4" s="12"/>
      <c r="F4" s="12"/>
      <c r="G4" s="12"/>
      <c r="H4" s="13" t="s">
        <v>2</v>
      </c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</row>
    <row r="5" spans="1:34" ht="20.25" customHeight="1">
      <c r="A5" s="14" t="s">
        <v>3</v>
      </c>
      <c r="B5" s="14"/>
      <c r="C5" s="14" t="s">
        <v>4</v>
      </c>
      <c r="D5" s="14"/>
      <c r="E5" s="14"/>
      <c r="F5" s="14"/>
      <c r="G5" s="14"/>
      <c r="H5" s="14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</row>
    <row r="6" spans="1:34" s="54" customFormat="1" ht="37.5" customHeight="1">
      <c r="A6" s="49" t="s">
        <v>5</v>
      </c>
      <c r="B6" s="51" t="s">
        <v>149</v>
      </c>
      <c r="C6" s="49" t="s">
        <v>5</v>
      </c>
      <c r="D6" s="49" t="s">
        <v>25</v>
      </c>
      <c r="E6" s="51" t="s">
        <v>54</v>
      </c>
      <c r="F6" s="52" t="s">
        <v>55</v>
      </c>
      <c r="G6" s="49" t="s">
        <v>56</v>
      </c>
      <c r="H6" s="52" t="s">
        <v>57</v>
      </c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</row>
    <row r="7" spans="1:34" ht="25.2" customHeight="1">
      <c r="A7" s="55" t="s">
        <v>58</v>
      </c>
      <c r="B7" s="17">
        <v>3096.65</v>
      </c>
      <c r="C7" s="57" t="s">
        <v>59</v>
      </c>
      <c r="D7" s="56">
        <f>E7+F7+G7+H7</f>
        <v>3096.645</v>
      </c>
      <c r="E7" s="56">
        <f>SUM(E8:E15)</f>
        <v>3096.645</v>
      </c>
      <c r="F7" s="56"/>
      <c r="G7" s="56"/>
      <c r="H7" s="56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</row>
    <row r="8" spans="1:34" ht="25.2" customHeight="1">
      <c r="A8" s="55" t="s">
        <v>60</v>
      </c>
      <c r="B8" s="17">
        <v>3096.65</v>
      </c>
      <c r="C8" s="57" t="s">
        <v>61</v>
      </c>
      <c r="D8" s="56">
        <f>E8+F8+G8+H8</f>
        <v>0</v>
      </c>
      <c r="E8" s="17"/>
      <c r="F8" s="59"/>
      <c r="G8" s="59"/>
      <c r="H8" s="56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</row>
    <row r="9" spans="1:34" ht="25.2" customHeight="1">
      <c r="A9" s="55" t="s">
        <v>62</v>
      </c>
      <c r="B9" s="56"/>
      <c r="C9" s="112" t="s">
        <v>183</v>
      </c>
      <c r="D9" s="56">
        <f>E9+F9+G9+H9</f>
        <v>355.27</v>
      </c>
      <c r="E9" s="17">
        <v>355.27</v>
      </c>
      <c r="F9" s="59"/>
      <c r="G9" s="59"/>
      <c r="H9" s="56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</row>
    <row r="10" spans="1:34" ht="25.2" customHeight="1">
      <c r="A10" s="55" t="s">
        <v>63</v>
      </c>
      <c r="B10" s="17"/>
      <c r="C10" s="16" t="s">
        <v>150</v>
      </c>
      <c r="D10" s="56">
        <f>E10+F10+G10+H10</f>
        <v>245.035</v>
      </c>
      <c r="E10" s="17">
        <v>245.035</v>
      </c>
      <c r="F10" s="59"/>
      <c r="G10" s="59"/>
      <c r="H10" s="56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</row>
    <row r="11" spans="1:34" ht="25.2" customHeight="1">
      <c r="A11" s="55" t="s">
        <v>64</v>
      </c>
      <c r="B11" s="60"/>
      <c r="C11" s="57" t="s">
        <v>65</v>
      </c>
      <c r="D11" s="56">
        <f>E11+F11+G11+H11</f>
        <v>0</v>
      </c>
      <c r="E11" s="63"/>
      <c r="F11" s="17"/>
      <c r="G11" s="59"/>
      <c r="H11" s="56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</row>
    <row r="12" spans="1:34" ht="25.2" customHeight="1">
      <c r="A12" s="55" t="s">
        <v>60</v>
      </c>
      <c r="B12" s="56"/>
      <c r="C12" s="57" t="s">
        <v>66</v>
      </c>
      <c r="D12" s="56">
        <f>E12+F13+G12+H12</f>
        <v>2496.34</v>
      </c>
      <c r="E12" s="59">
        <v>2496.34</v>
      </c>
      <c r="F12" s="50"/>
      <c r="G12" s="59"/>
      <c r="H12" s="56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</row>
    <row r="13" spans="1:34" ht="25.2" customHeight="1">
      <c r="A13" s="55" t="s">
        <v>62</v>
      </c>
      <c r="B13" s="56"/>
      <c r="C13" s="57" t="s">
        <v>67</v>
      </c>
      <c r="D13" s="56">
        <f>E13+F14+G13+H13</f>
        <v>0</v>
      </c>
      <c r="E13" s="59"/>
      <c r="F13" s="59"/>
      <c r="G13" s="59"/>
      <c r="H13" s="56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</row>
    <row r="14" spans="1:34" ht="25.2" customHeight="1">
      <c r="A14" s="55" t="s">
        <v>63</v>
      </c>
      <c r="B14" s="56"/>
      <c r="C14" s="57" t="s">
        <v>68</v>
      </c>
      <c r="D14" s="56">
        <f>E14+F15+G14+H14</f>
        <v>0</v>
      </c>
      <c r="E14" s="59"/>
      <c r="F14" s="59"/>
      <c r="G14" s="59"/>
      <c r="H14" s="56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</row>
    <row r="15" spans="1:34" ht="25.2" customHeight="1">
      <c r="A15" s="55" t="s">
        <v>69</v>
      </c>
      <c r="B15" s="17"/>
      <c r="C15" s="57" t="s">
        <v>70</v>
      </c>
      <c r="D15" s="56">
        <f>E15+F16+G15+H15</f>
        <v>0</v>
      </c>
      <c r="E15" s="59"/>
      <c r="F15" s="59"/>
      <c r="G15" s="59"/>
      <c r="H15" s="56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</row>
    <row r="16" spans="1:34" ht="25.2" customHeight="1">
      <c r="A16" s="61"/>
      <c r="B16" s="62"/>
      <c r="C16" s="16" t="s">
        <v>12</v>
      </c>
      <c r="D16" s="58"/>
      <c r="E16" s="17"/>
      <c r="F16" s="17"/>
      <c r="G16" s="17"/>
      <c r="H16" s="17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</row>
    <row r="17" spans="1:34" ht="25.2" customHeight="1">
      <c r="A17" s="15"/>
      <c r="B17" s="18"/>
      <c r="C17" s="15"/>
      <c r="D17" s="18"/>
      <c r="E17" s="18"/>
      <c r="F17" s="18"/>
      <c r="G17" s="18"/>
      <c r="H17" s="18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</row>
    <row r="18" spans="1:34" ht="25.2" customHeight="1">
      <c r="A18" s="16"/>
      <c r="B18" s="17"/>
      <c r="C18" s="16" t="s">
        <v>71</v>
      </c>
      <c r="D18" s="58"/>
      <c r="E18" s="63"/>
      <c r="F18" s="63"/>
      <c r="G18" s="63"/>
      <c r="H18" s="17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</row>
    <row r="19" spans="1:34" ht="25.2" customHeight="1">
      <c r="A19" s="16"/>
      <c r="B19" s="20"/>
      <c r="C19" s="16"/>
      <c r="D19" s="18"/>
      <c r="E19" s="64"/>
      <c r="F19" s="64"/>
      <c r="G19" s="64"/>
      <c r="H19" s="64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ht="20.25" customHeight="1">
      <c r="A20" s="15" t="s">
        <v>21</v>
      </c>
      <c r="B20" s="20">
        <f>B7+B11</f>
        <v>3096.65</v>
      </c>
      <c r="C20" s="15" t="s">
        <v>22</v>
      </c>
      <c r="D20" s="58">
        <f>D18+D7</f>
        <v>3096.645</v>
      </c>
      <c r="E20" s="18">
        <f>E18+E7</f>
        <v>3096.645</v>
      </c>
      <c r="F20" s="18"/>
      <c r="G20" s="18"/>
      <c r="H20" s="1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4" ht="20.25" customHeight="1">
      <c r="A21" s="21"/>
      <c r="B21" s="22"/>
      <c r="C21" s="23"/>
      <c r="D21" s="23"/>
      <c r="E21" s="23"/>
      <c r="F21" s="23"/>
      <c r="G21" s="23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</sheetData>
  <mergeCells count="1">
    <mergeCell ref="A3:H3"/>
  </mergeCells>
  <phoneticPr fontId="1" type="noConversion"/>
  <pageMargins left="0.75" right="0.75" top="1" bottom="1" header="0.5" footer="0.5"/>
  <pageSetup paperSize="9" scale="8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0"/>
  <sheetViews>
    <sheetView workbookViewId="0">
      <selection activeCell="A8" sqref="A8:E10"/>
    </sheetView>
  </sheetViews>
  <sheetFormatPr defaultColWidth="6.8984375" defaultRowHeight="12.75" customHeight="1"/>
  <cols>
    <col min="1" max="3" width="4.69921875" style="2" customWidth="1"/>
    <col min="4" max="4" width="9.09765625" style="2" customWidth="1"/>
    <col min="5" max="5" width="40.19921875" style="2" customWidth="1"/>
    <col min="6" max="10" width="12.69921875" style="2" customWidth="1"/>
    <col min="11" max="12" width="8" style="2" customWidth="1"/>
    <col min="13" max="16384" width="6.8984375" style="2"/>
  </cols>
  <sheetData>
    <row r="1" spans="1:12" ht="24.6" customHeight="1">
      <c r="A1" s="129" t="s">
        <v>129</v>
      </c>
      <c r="B1" s="129"/>
      <c r="C1" s="129"/>
      <c r="D1" s="129"/>
    </row>
    <row r="2" spans="1:12" ht="20.100000000000001" customHeight="1">
      <c r="A2" s="12"/>
      <c r="B2" s="45"/>
      <c r="C2" s="45"/>
      <c r="D2" s="45"/>
      <c r="E2" s="45"/>
      <c r="F2" s="45"/>
      <c r="G2" s="45"/>
      <c r="H2" s="45"/>
      <c r="I2" s="45"/>
      <c r="J2" s="46" t="s">
        <v>47</v>
      </c>
    </row>
    <row r="3" spans="1:12" ht="20.100000000000001" customHeight="1">
      <c r="A3" s="117" t="s">
        <v>140</v>
      </c>
      <c r="B3" s="117"/>
      <c r="C3" s="117"/>
      <c r="D3" s="117"/>
      <c r="E3" s="117"/>
      <c r="F3" s="117"/>
      <c r="G3" s="117"/>
      <c r="H3" s="117"/>
      <c r="I3" s="117"/>
      <c r="J3" s="117"/>
    </row>
    <row r="4" spans="1:12" ht="20.100000000000001" customHeight="1">
      <c r="A4" s="11"/>
      <c r="B4" s="11"/>
      <c r="C4" s="11"/>
      <c r="D4" s="11"/>
      <c r="E4" s="11"/>
      <c r="F4" s="47"/>
      <c r="G4" s="47"/>
      <c r="H4" s="47"/>
      <c r="I4" s="47"/>
      <c r="J4" s="13" t="s">
        <v>2</v>
      </c>
      <c r="K4" s="31"/>
      <c r="L4" s="31"/>
    </row>
    <row r="5" spans="1:12" ht="20.100000000000001" customHeight="1">
      <c r="A5" s="14" t="s">
        <v>24</v>
      </c>
      <c r="B5" s="14"/>
      <c r="C5" s="14"/>
      <c r="D5" s="14"/>
      <c r="E5" s="14"/>
      <c r="F5" s="130" t="s">
        <v>25</v>
      </c>
      <c r="G5" s="130" t="s">
        <v>48</v>
      </c>
      <c r="H5" s="131" t="s">
        <v>49</v>
      </c>
      <c r="I5" s="131" t="s">
        <v>50</v>
      </c>
      <c r="J5" s="131" t="s">
        <v>51</v>
      </c>
      <c r="K5" s="31"/>
      <c r="L5" s="31"/>
    </row>
    <row r="6" spans="1:12" ht="20.100000000000001" customHeight="1">
      <c r="A6" s="14" t="s">
        <v>34</v>
      </c>
      <c r="B6" s="14"/>
      <c r="C6" s="14"/>
      <c r="D6" s="131" t="s">
        <v>35</v>
      </c>
      <c r="E6" s="131" t="s">
        <v>156</v>
      </c>
      <c r="F6" s="130"/>
      <c r="G6" s="130"/>
      <c r="H6" s="131"/>
      <c r="I6" s="131"/>
      <c r="J6" s="131"/>
      <c r="K6" s="31"/>
      <c r="L6" s="31"/>
    </row>
    <row r="7" spans="1:12" ht="20.25" customHeight="1">
      <c r="A7" s="48" t="s">
        <v>44</v>
      </c>
      <c r="B7" s="48" t="s">
        <v>45</v>
      </c>
      <c r="C7" s="49" t="s">
        <v>46</v>
      </c>
      <c r="D7" s="131"/>
      <c r="E7" s="131"/>
      <c r="F7" s="130"/>
      <c r="G7" s="130"/>
      <c r="H7" s="131"/>
      <c r="I7" s="131"/>
      <c r="J7" s="131"/>
      <c r="K7" s="31"/>
      <c r="L7" s="31"/>
    </row>
    <row r="8" spans="1:12" ht="20.399999999999999" customHeight="1">
      <c r="A8" s="41" t="s">
        <v>178</v>
      </c>
      <c r="B8" s="41" t="s">
        <v>151</v>
      </c>
      <c r="C8" s="41" t="s">
        <v>179</v>
      </c>
      <c r="D8" s="41" t="s">
        <v>181</v>
      </c>
      <c r="E8" s="112" t="s">
        <v>180</v>
      </c>
      <c r="F8" s="17">
        <v>2496.34</v>
      </c>
      <c r="G8" s="17">
        <v>2496.34</v>
      </c>
      <c r="H8" s="17"/>
      <c r="I8" s="50"/>
      <c r="J8" s="50"/>
    </row>
    <row r="9" spans="1:12" ht="20.399999999999999" customHeight="1">
      <c r="A9" s="41" t="s">
        <v>152</v>
      </c>
      <c r="B9" s="41" t="s">
        <v>155</v>
      </c>
      <c r="C9" s="41" t="s">
        <v>155</v>
      </c>
      <c r="D9" s="41" t="s">
        <v>181</v>
      </c>
      <c r="E9" s="112" t="s">
        <v>182</v>
      </c>
      <c r="F9" s="17">
        <v>355.27</v>
      </c>
      <c r="G9" s="17">
        <v>355.27</v>
      </c>
      <c r="H9" s="17"/>
      <c r="I9" s="50"/>
      <c r="J9" s="50"/>
    </row>
    <row r="10" spans="1:12" ht="20.399999999999999" customHeight="1">
      <c r="A10" s="41" t="s">
        <v>153</v>
      </c>
      <c r="B10" s="41" t="s">
        <v>151</v>
      </c>
      <c r="C10" s="41" t="s">
        <v>154</v>
      </c>
      <c r="D10" s="41" t="s">
        <v>181</v>
      </c>
      <c r="E10" s="112" t="s">
        <v>157</v>
      </c>
      <c r="F10" s="17">
        <v>245.035</v>
      </c>
      <c r="G10" s="17">
        <v>245.035</v>
      </c>
      <c r="H10" s="17"/>
      <c r="I10" s="50"/>
      <c r="J10" s="50"/>
    </row>
    <row r="11" spans="1:12" ht="20.399999999999999" customHeight="1">
      <c r="A11" s="50"/>
      <c r="B11" s="113"/>
      <c r="C11" s="50"/>
      <c r="D11" s="50"/>
      <c r="E11" s="50"/>
      <c r="F11" s="17"/>
      <c r="G11" s="17"/>
      <c r="H11" s="17"/>
      <c r="I11" s="50"/>
      <c r="J11" s="50"/>
    </row>
    <row r="12" spans="1:12" ht="20.399999999999999" customHeight="1">
      <c r="A12" s="50"/>
      <c r="B12" s="50"/>
      <c r="C12" s="50"/>
      <c r="D12" s="50"/>
      <c r="E12" s="50"/>
      <c r="F12" s="112"/>
      <c r="G12" s="17"/>
      <c r="H12" s="17"/>
      <c r="I12" s="50"/>
      <c r="J12" s="50"/>
    </row>
    <row r="13" spans="1:12" ht="20.399999999999999" customHeight="1">
      <c r="A13" s="50"/>
      <c r="B13" s="50"/>
      <c r="C13" s="50"/>
      <c r="D13" s="50"/>
      <c r="E13" s="50"/>
      <c r="F13" s="112"/>
      <c r="G13" s="17"/>
      <c r="H13" s="17"/>
      <c r="I13" s="50"/>
      <c r="J13" s="50"/>
    </row>
    <row r="14" spans="1:12" ht="20.399999999999999" customHeight="1">
      <c r="A14" s="50"/>
      <c r="B14" s="50"/>
      <c r="C14" s="50"/>
      <c r="D14" s="50"/>
      <c r="E14" s="50"/>
      <c r="F14" s="112"/>
      <c r="G14" s="17"/>
      <c r="H14" s="17"/>
      <c r="I14" s="50"/>
      <c r="J14" s="50"/>
    </row>
    <row r="15" spans="1:12" ht="20.399999999999999" customHeight="1">
      <c r="A15" s="50"/>
      <c r="B15" s="50"/>
      <c r="C15" s="50"/>
      <c r="D15" s="50"/>
      <c r="E15" s="50"/>
      <c r="F15" s="112"/>
      <c r="G15" s="17"/>
      <c r="H15" s="17"/>
      <c r="I15" s="50"/>
      <c r="J15" s="50"/>
    </row>
    <row r="16" spans="1:12" ht="20.399999999999999" customHeight="1">
      <c r="A16" s="50"/>
      <c r="B16" s="50"/>
      <c r="C16" s="50"/>
      <c r="D16" s="50"/>
      <c r="E16" s="50"/>
      <c r="F16" s="112"/>
      <c r="G16" s="17"/>
      <c r="H16" s="17"/>
      <c r="I16" s="50"/>
      <c r="J16" s="50"/>
    </row>
    <row r="17" spans="1:10" ht="20.399999999999999" customHeight="1">
      <c r="A17" s="50"/>
      <c r="B17" s="50"/>
      <c r="C17" s="50"/>
      <c r="D17" s="50"/>
      <c r="E17" s="50"/>
      <c r="F17" s="112"/>
      <c r="G17" s="17"/>
      <c r="H17" s="17"/>
      <c r="I17" s="50"/>
      <c r="J17" s="50"/>
    </row>
    <row r="18" spans="1:10" ht="20.399999999999999" customHeight="1">
      <c r="A18" s="50"/>
      <c r="B18" s="50"/>
      <c r="C18" s="50"/>
      <c r="D18" s="50"/>
      <c r="E18" s="50"/>
      <c r="F18" s="112"/>
      <c r="G18" s="17"/>
      <c r="H18" s="17"/>
      <c r="I18" s="50"/>
      <c r="J18" s="50"/>
    </row>
    <row r="19" spans="1:10" ht="20.399999999999999" customHeight="1">
      <c r="A19" s="50"/>
      <c r="B19" s="50"/>
      <c r="C19" s="50"/>
      <c r="D19" s="50"/>
      <c r="E19" s="50"/>
      <c r="F19" s="112"/>
      <c r="G19" s="17"/>
      <c r="H19" s="17"/>
      <c r="I19" s="50"/>
      <c r="J19" s="50"/>
    </row>
    <row r="20" spans="1:10" ht="20.399999999999999" customHeight="1">
      <c r="A20" s="50"/>
      <c r="B20" s="50"/>
      <c r="C20" s="50"/>
      <c r="D20" s="50"/>
      <c r="E20" s="50"/>
      <c r="F20" s="112"/>
      <c r="G20" s="17"/>
      <c r="H20" s="17"/>
      <c r="I20" s="50"/>
      <c r="J20" s="50"/>
    </row>
  </sheetData>
  <mergeCells count="9">
    <mergeCell ref="A1:D1"/>
    <mergeCell ref="A3:J3"/>
    <mergeCell ref="F5:F7"/>
    <mergeCell ref="G5:G7"/>
    <mergeCell ref="H5:H7"/>
    <mergeCell ref="I5:I7"/>
    <mergeCell ref="J5:J7"/>
    <mergeCell ref="D6:D7"/>
    <mergeCell ref="E6:E7"/>
  </mergeCells>
  <phoneticPr fontId="1" type="noConversion"/>
  <pageMargins left="0.75" right="0.75" top="1" bottom="1" header="0.5" footer="0.5"/>
  <pageSetup paperSize="9" scale="9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P27"/>
  <sheetViews>
    <sheetView topLeftCell="A4" zoomScaleNormal="55" workbookViewId="0">
      <selection activeCell="A8" sqref="A8:XFD8"/>
    </sheetView>
  </sheetViews>
  <sheetFormatPr defaultColWidth="6.8984375" defaultRowHeight="12.75" customHeight="1"/>
  <cols>
    <col min="1" max="3" width="4.5" style="2" customWidth="1"/>
    <col min="4" max="4" width="6.8984375" style="2" customWidth="1"/>
    <col min="5" max="5" width="15.3984375" style="2" customWidth="1"/>
    <col min="6" max="6" width="7.5" style="2" customWidth="1"/>
    <col min="7" max="7" width="7.09765625" style="2" customWidth="1"/>
    <col min="8" max="9" width="10.69921875" style="2" customWidth="1"/>
    <col min="10" max="10" width="6.796875" style="2" customWidth="1"/>
    <col min="11" max="11" width="11.296875" style="2" customWidth="1"/>
    <col min="12" max="14" width="9" style="2" customWidth="1"/>
    <col min="15" max="16" width="5" style="2" customWidth="1"/>
    <col min="17" max="17" width="6.69921875" style="2" customWidth="1"/>
    <col min="18" max="18" width="6.3984375" style="2" customWidth="1"/>
    <col min="19" max="26" width="5" style="2" customWidth="1"/>
    <col min="27" max="27" width="4.3984375" style="2" customWidth="1"/>
    <col min="28" max="29" width="5" style="2" customWidth="1"/>
    <col min="30" max="30" width="6.5" style="2" customWidth="1"/>
    <col min="31" max="32" width="5" style="2" customWidth="1"/>
    <col min="33" max="33" width="5.69921875" style="2" customWidth="1"/>
    <col min="34" max="39" width="5" style="2" customWidth="1"/>
    <col min="40" max="47" width="4.8984375" style="2" customWidth="1"/>
    <col min="48" max="48" width="5.19921875" style="2" customWidth="1"/>
    <col min="49" max="67" width="4.5" style="2" customWidth="1"/>
    <col min="68" max="68" width="8" style="2" customWidth="1"/>
    <col min="69" max="205" width="6.8984375" style="2" customWidth="1"/>
    <col min="206" max="16384" width="6.8984375" style="2"/>
  </cols>
  <sheetData>
    <row r="1" spans="1:68" ht="30" customHeight="1">
      <c r="A1" s="143" t="s">
        <v>131</v>
      </c>
      <c r="B1" s="143"/>
      <c r="C1" s="143"/>
      <c r="D1" s="143"/>
      <c r="F1" s="143"/>
      <c r="G1" s="143"/>
      <c r="H1" s="143"/>
      <c r="I1" s="143"/>
    </row>
    <row r="2" spans="1:68" ht="12.75" customHeight="1">
      <c r="BO2" s="2" t="s">
        <v>72</v>
      </c>
    </row>
    <row r="3" spans="1:68" ht="20.100000000000001" customHeight="1">
      <c r="A3" s="117" t="s">
        <v>142</v>
      </c>
      <c r="B3" s="117"/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  <c r="BE3" s="117"/>
      <c r="BF3" s="117"/>
      <c r="BG3" s="117"/>
      <c r="BH3" s="117"/>
      <c r="BI3" s="117"/>
      <c r="BJ3" s="117"/>
      <c r="BK3" s="117"/>
      <c r="BL3" s="117"/>
      <c r="BM3" s="117"/>
      <c r="BN3" s="117"/>
      <c r="BO3" s="117"/>
    </row>
    <row r="4" spans="1:68" ht="20.100000000000001" customHeight="1">
      <c r="A4" s="28"/>
      <c r="B4" s="28"/>
      <c r="C4" s="28"/>
      <c r="D4" s="28"/>
      <c r="E4" s="28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13" t="s">
        <v>2</v>
      </c>
      <c r="BP4" s="31"/>
    </row>
    <row r="5" spans="1:68" ht="28.5" customHeight="1">
      <c r="A5" s="133" t="s">
        <v>24</v>
      </c>
      <c r="B5" s="134"/>
      <c r="C5" s="134"/>
      <c r="D5" s="134"/>
      <c r="E5" s="135"/>
      <c r="F5" s="121" t="s">
        <v>25</v>
      </c>
      <c r="G5" s="127" t="s">
        <v>73</v>
      </c>
      <c r="H5" s="127"/>
      <c r="I5" s="127"/>
      <c r="J5" s="127"/>
      <c r="K5" s="127"/>
      <c r="L5" s="127"/>
      <c r="M5" s="127"/>
      <c r="N5" s="127"/>
      <c r="O5" s="127"/>
      <c r="P5" s="136" t="s">
        <v>74</v>
      </c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8" t="s">
        <v>75</v>
      </c>
      <c r="AF5" s="138"/>
      <c r="AG5" s="138"/>
      <c r="AH5" s="138"/>
      <c r="AI5" s="138"/>
      <c r="AJ5" s="138"/>
      <c r="AK5" s="138"/>
      <c r="AL5" s="138"/>
      <c r="AM5" s="138"/>
      <c r="AN5" s="132" t="s">
        <v>76</v>
      </c>
      <c r="AO5" s="132"/>
      <c r="AP5" s="132"/>
      <c r="AQ5" s="132"/>
      <c r="AR5" s="132" t="s">
        <v>77</v>
      </c>
      <c r="AS5" s="132"/>
      <c r="AT5" s="132"/>
      <c r="AU5" s="132"/>
      <c r="AV5" s="132" t="s">
        <v>78</v>
      </c>
      <c r="AW5" s="132"/>
      <c r="AX5" s="132"/>
      <c r="AY5" s="132" t="s">
        <v>79</v>
      </c>
      <c r="AZ5" s="132"/>
      <c r="BA5" s="132"/>
      <c r="BB5" s="132" t="s">
        <v>80</v>
      </c>
      <c r="BC5" s="132"/>
      <c r="BD5" s="132"/>
      <c r="BE5" s="132"/>
      <c r="BF5" s="132"/>
      <c r="BG5" s="132" t="s">
        <v>81</v>
      </c>
      <c r="BH5" s="132"/>
      <c r="BI5" s="132"/>
      <c r="BJ5" s="132"/>
      <c r="BK5" s="132"/>
      <c r="BL5" s="132" t="s">
        <v>82</v>
      </c>
      <c r="BM5" s="132"/>
      <c r="BN5" s="132"/>
      <c r="BO5" s="132"/>
      <c r="BP5" s="31"/>
    </row>
    <row r="6" spans="1:68" ht="28.5" customHeight="1">
      <c r="A6" s="36" t="s">
        <v>34</v>
      </c>
      <c r="B6" s="36"/>
      <c r="C6" s="37"/>
      <c r="D6" s="121" t="s">
        <v>35</v>
      </c>
      <c r="E6" s="121" t="s">
        <v>36</v>
      </c>
      <c r="F6" s="118"/>
      <c r="G6" s="139" t="s">
        <v>39</v>
      </c>
      <c r="H6" s="139" t="s">
        <v>83</v>
      </c>
      <c r="I6" s="139" t="s">
        <v>84</v>
      </c>
      <c r="J6" s="139" t="s">
        <v>85</v>
      </c>
      <c r="K6" s="140" t="s">
        <v>159</v>
      </c>
      <c r="L6" s="140" t="s">
        <v>160</v>
      </c>
      <c r="M6" s="140" t="s">
        <v>173</v>
      </c>
      <c r="N6" s="140" t="s">
        <v>175</v>
      </c>
      <c r="O6" s="139" t="s">
        <v>12</v>
      </c>
      <c r="P6" s="139" t="s">
        <v>39</v>
      </c>
      <c r="Q6" s="139" t="s">
        <v>86</v>
      </c>
      <c r="R6" s="140" t="s">
        <v>161</v>
      </c>
      <c r="S6" s="139" t="s">
        <v>87</v>
      </c>
      <c r="T6" s="139" t="s">
        <v>88</v>
      </c>
      <c r="U6" s="140" t="s">
        <v>162</v>
      </c>
      <c r="V6" s="140" t="s">
        <v>163</v>
      </c>
      <c r="W6" s="140" t="s">
        <v>164</v>
      </c>
      <c r="X6" s="140" t="s">
        <v>165</v>
      </c>
      <c r="Y6" s="140" t="s">
        <v>166</v>
      </c>
      <c r="Z6" s="140" t="s">
        <v>167</v>
      </c>
      <c r="AA6" s="115" t="s">
        <v>184</v>
      </c>
      <c r="AB6" s="140" t="s">
        <v>169</v>
      </c>
      <c r="AC6" s="141" t="s">
        <v>168</v>
      </c>
      <c r="AD6" s="141" t="s">
        <v>170</v>
      </c>
      <c r="AE6" s="118" t="s">
        <v>39</v>
      </c>
      <c r="AF6" s="118" t="s">
        <v>89</v>
      </c>
      <c r="AG6" s="118" t="s">
        <v>90</v>
      </c>
      <c r="AH6" s="118" t="s">
        <v>91</v>
      </c>
      <c r="AI6" s="140" t="s">
        <v>157</v>
      </c>
      <c r="AJ6" s="140" t="s">
        <v>171</v>
      </c>
      <c r="AK6" s="140" t="s">
        <v>172</v>
      </c>
      <c r="AL6" s="140"/>
      <c r="AM6" s="118" t="s">
        <v>12</v>
      </c>
      <c r="AN6" s="118" t="s">
        <v>39</v>
      </c>
      <c r="AO6" s="118" t="s">
        <v>92</v>
      </c>
      <c r="AP6" s="118" t="s">
        <v>93</v>
      </c>
      <c r="AQ6" s="118" t="s">
        <v>12</v>
      </c>
      <c r="AR6" s="118" t="s">
        <v>39</v>
      </c>
      <c r="AS6" s="118" t="s">
        <v>94</v>
      </c>
      <c r="AT6" s="118" t="s">
        <v>95</v>
      </c>
      <c r="AU6" s="118" t="s">
        <v>12</v>
      </c>
      <c r="AV6" s="118" t="s">
        <v>39</v>
      </c>
      <c r="AW6" s="118" t="s">
        <v>96</v>
      </c>
      <c r="AX6" s="118" t="s">
        <v>97</v>
      </c>
      <c r="AY6" s="118" t="s">
        <v>39</v>
      </c>
      <c r="AZ6" s="118" t="s">
        <v>98</v>
      </c>
      <c r="BA6" s="118" t="s">
        <v>99</v>
      </c>
      <c r="BB6" s="118" t="s">
        <v>39</v>
      </c>
      <c r="BC6" s="118" t="s">
        <v>100</v>
      </c>
      <c r="BD6" s="118" t="s">
        <v>101</v>
      </c>
      <c r="BE6" s="118" t="s">
        <v>102</v>
      </c>
      <c r="BF6" s="118" t="s">
        <v>12</v>
      </c>
      <c r="BG6" s="118" t="s">
        <v>39</v>
      </c>
      <c r="BH6" s="118" t="s">
        <v>100</v>
      </c>
      <c r="BI6" s="118" t="s">
        <v>101</v>
      </c>
      <c r="BJ6" s="118" t="s">
        <v>102</v>
      </c>
      <c r="BK6" s="118" t="s">
        <v>12</v>
      </c>
      <c r="BL6" s="118" t="s">
        <v>39</v>
      </c>
      <c r="BM6" s="118" t="s">
        <v>103</v>
      </c>
      <c r="BN6" s="118" t="s">
        <v>104</v>
      </c>
      <c r="BO6" s="118" t="s">
        <v>12</v>
      </c>
      <c r="BP6" s="31"/>
    </row>
    <row r="7" spans="1:68" ht="36.75" customHeight="1">
      <c r="A7" s="38" t="s">
        <v>44</v>
      </c>
      <c r="B7" s="39" t="s">
        <v>45</v>
      </c>
      <c r="C7" s="40" t="s">
        <v>46</v>
      </c>
      <c r="D7" s="122"/>
      <c r="E7" s="122"/>
      <c r="F7" s="119"/>
      <c r="G7" s="118"/>
      <c r="H7" s="118"/>
      <c r="I7" s="118"/>
      <c r="J7" s="118"/>
      <c r="K7" s="141"/>
      <c r="L7" s="141"/>
      <c r="M7" s="141"/>
      <c r="N7" s="141"/>
      <c r="O7" s="118"/>
      <c r="P7" s="118"/>
      <c r="Q7" s="118"/>
      <c r="R7" s="141"/>
      <c r="S7" s="118"/>
      <c r="T7" s="118"/>
      <c r="U7" s="141"/>
      <c r="V7" s="141"/>
      <c r="W7" s="141"/>
      <c r="X7" s="141"/>
      <c r="Y7" s="141"/>
      <c r="Z7" s="141"/>
      <c r="AA7" s="116"/>
      <c r="AB7" s="141"/>
      <c r="AC7" s="142"/>
      <c r="AD7" s="142"/>
      <c r="AE7" s="118"/>
      <c r="AF7" s="118"/>
      <c r="AG7" s="118"/>
      <c r="AH7" s="118"/>
      <c r="AI7" s="141"/>
      <c r="AJ7" s="141"/>
      <c r="AK7" s="141"/>
      <c r="AL7" s="141"/>
      <c r="AM7" s="118"/>
      <c r="AN7" s="118"/>
      <c r="AO7" s="118"/>
      <c r="AP7" s="118"/>
      <c r="AQ7" s="118"/>
      <c r="AR7" s="118"/>
      <c r="AS7" s="118"/>
      <c r="AT7" s="118"/>
      <c r="AU7" s="118"/>
      <c r="AV7" s="118"/>
      <c r="AW7" s="118"/>
      <c r="AX7" s="118"/>
      <c r="AY7" s="118"/>
      <c r="AZ7" s="118"/>
      <c r="BA7" s="118"/>
      <c r="BB7" s="118"/>
      <c r="BC7" s="118"/>
      <c r="BD7" s="118"/>
      <c r="BE7" s="118"/>
      <c r="BF7" s="118"/>
      <c r="BG7" s="118"/>
      <c r="BH7" s="118"/>
      <c r="BI7" s="118"/>
      <c r="BJ7" s="118"/>
      <c r="BK7" s="118"/>
      <c r="BL7" s="118"/>
      <c r="BM7" s="118"/>
      <c r="BN7" s="118"/>
      <c r="BO7" s="118"/>
      <c r="BP7" s="31"/>
    </row>
    <row r="8" spans="1:68" ht="33" customHeight="1">
      <c r="A8" s="41" t="s">
        <v>178</v>
      </c>
      <c r="B8" s="41" t="s">
        <v>151</v>
      </c>
      <c r="C8" s="41" t="s">
        <v>179</v>
      </c>
      <c r="D8" s="41" t="s">
        <v>181</v>
      </c>
      <c r="E8" s="112" t="s">
        <v>180</v>
      </c>
      <c r="F8" s="50">
        <v>2497</v>
      </c>
      <c r="G8" s="50">
        <v>2211</v>
      </c>
      <c r="H8">
        <v>960.8</v>
      </c>
      <c r="I8" s="50">
        <v>102.29</v>
      </c>
      <c r="J8" s="50"/>
      <c r="K8" s="50">
        <v>943.79</v>
      </c>
      <c r="L8" s="50"/>
      <c r="M8" s="50">
        <v>195.24</v>
      </c>
      <c r="N8" s="50">
        <v>9.6</v>
      </c>
      <c r="O8" s="50"/>
      <c r="P8" s="50">
        <v>234</v>
      </c>
      <c r="Q8" s="50">
        <v>77.180000000000007</v>
      </c>
      <c r="R8" s="50">
        <v>19.29</v>
      </c>
      <c r="S8" s="50"/>
      <c r="T8" s="50"/>
      <c r="U8" s="50">
        <v>9.6</v>
      </c>
      <c r="V8" s="50">
        <v>28.9</v>
      </c>
      <c r="W8" s="50"/>
      <c r="X8" s="50">
        <v>1.3</v>
      </c>
      <c r="Y8" s="50">
        <v>21.31</v>
      </c>
      <c r="Z8" s="50">
        <v>12.6</v>
      </c>
      <c r="AA8" s="50">
        <v>5.2</v>
      </c>
      <c r="AB8" s="50"/>
      <c r="AC8" s="50"/>
      <c r="AD8" s="50">
        <v>58.65</v>
      </c>
      <c r="AE8" s="50">
        <v>52</v>
      </c>
      <c r="AF8" s="50"/>
      <c r="AG8" s="50">
        <v>51.3</v>
      </c>
      <c r="AH8" s="50"/>
      <c r="AI8" s="50"/>
      <c r="AJ8" s="50"/>
      <c r="AK8" s="50">
        <v>1.07</v>
      </c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</row>
    <row r="9" spans="1:68" ht="33" customHeight="1">
      <c r="A9" s="41" t="s">
        <v>152</v>
      </c>
      <c r="B9" s="41" t="s">
        <v>155</v>
      </c>
      <c r="C9" s="41" t="s">
        <v>155</v>
      </c>
      <c r="D9" s="41" t="s">
        <v>181</v>
      </c>
      <c r="E9" s="112" t="s">
        <v>182</v>
      </c>
      <c r="F9" s="50">
        <v>355</v>
      </c>
      <c r="G9" s="50">
        <v>355</v>
      </c>
      <c r="H9" s="50"/>
      <c r="I9" s="50"/>
      <c r="J9" s="50"/>
      <c r="K9" s="50"/>
      <c r="L9" s="50">
        <v>355.27</v>
      </c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</row>
    <row r="10" spans="1:68" ht="33" customHeight="1">
      <c r="A10" s="41" t="s">
        <v>153</v>
      </c>
      <c r="B10" s="41" t="s">
        <v>151</v>
      </c>
      <c r="C10" s="41" t="s">
        <v>154</v>
      </c>
      <c r="D10" s="41" t="s">
        <v>181</v>
      </c>
      <c r="E10" s="112" t="s">
        <v>157</v>
      </c>
      <c r="F10" s="50">
        <v>245</v>
      </c>
      <c r="G10" s="50">
        <v>245</v>
      </c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>
        <v>245</v>
      </c>
      <c r="AF10" s="50"/>
      <c r="AG10" s="50"/>
      <c r="AH10" s="50"/>
      <c r="AI10" s="50">
        <v>245</v>
      </c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</row>
    <row r="11" spans="1:68" ht="33" customHeight="1">
      <c r="A11" s="41"/>
      <c r="B11" s="41"/>
      <c r="C11" s="41"/>
      <c r="D11" s="41"/>
      <c r="E11" s="112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</row>
    <row r="12" spans="1:68" ht="33" customHeight="1">
      <c r="A12" s="41"/>
      <c r="B12" s="41"/>
      <c r="C12" s="41"/>
      <c r="D12" s="41"/>
      <c r="E12" s="112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</row>
    <row r="13" spans="1:68" ht="33" customHeight="1">
      <c r="A13" s="50"/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</row>
    <row r="14" spans="1:68" ht="33" customHeight="1">
      <c r="A14" s="50"/>
      <c r="B14" s="50"/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</row>
    <row r="15" spans="1:68" ht="33" customHeight="1">
      <c r="A15" s="50"/>
      <c r="B15" s="5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</row>
    <row r="16" spans="1:68" ht="33" customHeight="1">
      <c r="A16" s="50"/>
      <c r="B16" s="50"/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</row>
    <row r="17" spans="1:67" ht="33" customHeight="1">
      <c r="A17" s="50"/>
      <c r="B17" s="50"/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</row>
    <row r="18" spans="1:67" ht="33" customHeight="1">
      <c r="A18" s="50"/>
      <c r="B18" s="50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</row>
    <row r="19" spans="1:67" ht="33" customHeight="1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</row>
    <row r="20" spans="1:67" ht="33" customHeight="1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</row>
    <row r="21" spans="1:67" ht="33" customHeight="1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</row>
    <row r="22" spans="1:67" ht="33" customHeight="1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</row>
    <row r="23" spans="1:67" ht="33" customHeight="1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</row>
    <row r="24" spans="1:67" ht="33" customHeight="1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</row>
    <row r="25" spans="1:67" ht="33" customHeight="1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</row>
    <row r="26" spans="1:67" ht="33" customHeight="1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</row>
    <row r="27" spans="1:67" ht="33" customHeight="1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</row>
  </sheetData>
  <mergeCells count="77">
    <mergeCell ref="BH6:BH7"/>
    <mergeCell ref="BI6:BI7"/>
    <mergeCell ref="BC6:BC7"/>
    <mergeCell ref="BD6:BD7"/>
    <mergeCell ref="BE6:BE7"/>
    <mergeCell ref="BF6:BF7"/>
    <mergeCell ref="BG6:BG7"/>
    <mergeCell ref="A1:D1"/>
    <mergeCell ref="K6:K7"/>
    <mergeCell ref="L6:L7"/>
    <mergeCell ref="U6:U7"/>
    <mergeCell ref="V6:V7"/>
    <mergeCell ref="R6:R7"/>
    <mergeCell ref="M6:M7"/>
    <mergeCell ref="O6:O7"/>
    <mergeCell ref="N6:N7"/>
    <mergeCell ref="A3:BO3"/>
    <mergeCell ref="BN6:BN7"/>
    <mergeCell ref="BO6:BO7"/>
    <mergeCell ref="BJ6:BJ7"/>
    <mergeCell ref="BK6:BK7"/>
    <mergeCell ref="BL6:BL7"/>
    <mergeCell ref="BM6:BM7"/>
    <mergeCell ref="F1:I1"/>
    <mergeCell ref="W6:W7"/>
    <mergeCell ref="AC6:AC7"/>
    <mergeCell ref="AI6:AI7"/>
    <mergeCell ref="AJ6:AJ7"/>
    <mergeCell ref="Z6:Z7"/>
    <mergeCell ref="AB6:AB7"/>
    <mergeCell ref="AH6:AH7"/>
    <mergeCell ref="AD6:AD7"/>
    <mergeCell ref="AP6:AP7"/>
    <mergeCell ref="BA6:BA7"/>
    <mergeCell ref="BB6:BB7"/>
    <mergeCell ref="AQ6:AQ7"/>
    <mergeCell ref="AR6:AR7"/>
    <mergeCell ref="AS6:AS7"/>
    <mergeCell ref="AT6:AT7"/>
    <mergeCell ref="AU6:AU7"/>
    <mergeCell ref="AV6:AV7"/>
    <mergeCell ref="AW6:AW7"/>
    <mergeCell ref="AX6:AX7"/>
    <mergeCell ref="AY6:AY7"/>
    <mergeCell ref="AZ6:AZ7"/>
    <mergeCell ref="AY5:BA5"/>
    <mergeCell ref="BB5:BF5"/>
    <mergeCell ref="BG5:BK5"/>
    <mergeCell ref="BL5:BO5"/>
    <mergeCell ref="D6:D7"/>
    <mergeCell ref="E6:E7"/>
    <mergeCell ref="G6:G7"/>
    <mergeCell ref="H6:H7"/>
    <mergeCell ref="I6:I7"/>
    <mergeCell ref="J6:J7"/>
    <mergeCell ref="AE6:AE7"/>
    <mergeCell ref="AF6:AF7"/>
    <mergeCell ref="AG6:AG7"/>
    <mergeCell ref="P6:P7"/>
    <mergeCell ref="Q6:Q7"/>
    <mergeCell ref="S6:S7"/>
    <mergeCell ref="AR5:AU5"/>
    <mergeCell ref="AV5:AX5"/>
    <mergeCell ref="A5:E5"/>
    <mergeCell ref="F5:F7"/>
    <mergeCell ref="G5:O5"/>
    <mergeCell ref="P5:AD5"/>
    <mergeCell ref="AE5:AM5"/>
    <mergeCell ref="AN5:AQ5"/>
    <mergeCell ref="T6:T7"/>
    <mergeCell ref="X6:X7"/>
    <mergeCell ref="Y6:Y7"/>
    <mergeCell ref="AM6:AM7"/>
    <mergeCell ref="AN6:AN7"/>
    <mergeCell ref="AO6:AO7"/>
    <mergeCell ref="AK6:AK7"/>
    <mergeCell ref="AL6:AL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3"/>
  <sheetViews>
    <sheetView topLeftCell="A4" workbookViewId="0">
      <selection activeCell="E15" sqref="E15"/>
    </sheetView>
  </sheetViews>
  <sheetFormatPr defaultColWidth="6.8984375" defaultRowHeight="12.75" customHeight="1"/>
  <cols>
    <col min="1" max="3" width="5.8984375" style="2" customWidth="1"/>
    <col min="4" max="4" width="9.69921875" style="2" customWidth="1"/>
    <col min="5" max="5" width="54.59765625" style="2" customWidth="1"/>
    <col min="6" max="8" width="17.69921875" style="2" customWidth="1"/>
    <col min="9" max="9" width="6.5" style="2" customWidth="1"/>
    <col min="10" max="16384" width="6.8984375" style="2"/>
  </cols>
  <sheetData>
    <row r="1" spans="1:9" ht="24" customHeight="1">
      <c r="A1" s="143" t="s">
        <v>132</v>
      </c>
      <c r="B1" s="143"/>
      <c r="C1" s="143"/>
      <c r="D1" s="143"/>
    </row>
    <row r="2" spans="1:9" ht="20.100000000000001" customHeight="1">
      <c r="A2" s="12"/>
      <c r="B2" s="12"/>
      <c r="C2" s="12"/>
      <c r="D2" s="12"/>
      <c r="E2" s="66"/>
      <c r="F2" s="12"/>
      <c r="G2" s="12"/>
      <c r="H2" s="9" t="s">
        <v>105</v>
      </c>
      <c r="I2" s="67"/>
    </row>
    <row r="3" spans="1:9" ht="25.5" customHeight="1">
      <c r="A3" s="68" t="s">
        <v>143</v>
      </c>
      <c r="B3" s="69"/>
      <c r="C3" s="69"/>
      <c r="D3" s="69"/>
      <c r="E3" s="69"/>
      <c r="F3" s="69"/>
      <c r="G3" s="69"/>
      <c r="H3" s="69"/>
      <c r="I3" s="67"/>
    </row>
    <row r="4" spans="1:9" ht="20.100000000000001" customHeight="1">
      <c r="A4" s="28"/>
      <c r="B4" s="28"/>
      <c r="C4" s="28"/>
      <c r="D4" s="28"/>
      <c r="E4" s="28"/>
      <c r="F4" s="29"/>
      <c r="G4" s="29"/>
      <c r="H4" s="13" t="s">
        <v>2</v>
      </c>
      <c r="I4" s="67"/>
    </row>
    <row r="5" spans="1:9" ht="20.100000000000001" customHeight="1">
      <c r="A5" s="70" t="s">
        <v>106</v>
      </c>
      <c r="B5" s="70"/>
      <c r="C5" s="71"/>
      <c r="D5" s="71"/>
      <c r="E5" s="71"/>
      <c r="F5" s="118" t="s">
        <v>48</v>
      </c>
      <c r="G5" s="118"/>
      <c r="H5" s="118"/>
      <c r="I5" s="67"/>
    </row>
    <row r="6" spans="1:9" ht="20.100000000000001" customHeight="1">
      <c r="A6" s="32" t="s">
        <v>34</v>
      </c>
      <c r="B6" s="72"/>
      <c r="C6" s="72"/>
      <c r="D6" s="144" t="s">
        <v>35</v>
      </c>
      <c r="E6" s="146" t="s">
        <v>107</v>
      </c>
      <c r="F6" s="118" t="s">
        <v>25</v>
      </c>
      <c r="G6" s="125" t="s">
        <v>108</v>
      </c>
      <c r="H6" s="148" t="s">
        <v>109</v>
      </c>
      <c r="I6" s="67"/>
    </row>
    <row r="7" spans="1:9" ht="33.75" customHeight="1">
      <c r="A7" s="38" t="s">
        <v>44</v>
      </c>
      <c r="B7" s="40" t="s">
        <v>45</v>
      </c>
      <c r="C7" s="40"/>
      <c r="D7" s="145"/>
      <c r="E7" s="147"/>
      <c r="F7" s="119"/>
      <c r="G7" s="126"/>
      <c r="H7" s="149"/>
      <c r="I7" s="67"/>
    </row>
    <row r="8" spans="1:9" ht="22.2" customHeight="1">
      <c r="A8" s="41" t="s">
        <v>178</v>
      </c>
      <c r="B8" s="65" t="s">
        <v>151</v>
      </c>
      <c r="C8" s="73"/>
      <c r="D8" s="73" t="s">
        <v>181</v>
      </c>
      <c r="E8" s="41" t="s">
        <v>185</v>
      </c>
      <c r="F8" s="42"/>
      <c r="G8" s="42">
        <v>2614.21</v>
      </c>
      <c r="H8" s="114" t="s">
        <v>176</v>
      </c>
      <c r="I8" s="74"/>
    </row>
    <row r="9" spans="1:9" ht="22.2" customHeight="1">
      <c r="A9" s="41" t="s">
        <v>178</v>
      </c>
      <c r="B9" s="65" t="s">
        <v>151</v>
      </c>
      <c r="C9" s="73"/>
      <c r="D9" s="73" t="s">
        <v>181</v>
      </c>
      <c r="E9" s="41" t="s">
        <v>186</v>
      </c>
      <c r="F9" s="42"/>
      <c r="G9" s="42">
        <v>236.33</v>
      </c>
      <c r="H9" s="43"/>
    </row>
    <row r="10" spans="1:9" ht="22.2" customHeight="1">
      <c r="A10" s="41" t="s">
        <v>178</v>
      </c>
      <c r="B10" s="65" t="s">
        <v>151</v>
      </c>
      <c r="C10" s="73"/>
      <c r="D10" s="73" t="s">
        <v>181</v>
      </c>
      <c r="E10" s="41" t="s">
        <v>187</v>
      </c>
      <c r="F10" s="42"/>
      <c r="G10" s="42">
        <v>246.11</v>
      </c>
      <c r="H10" s="43"/>
    </row>
    <row r="11" spans="1:9" ht="22.2" customHeight="1">
      <c r="A11" s="41"/>
      <c r="B11" s="65"/>
      <c r="C11" s="73"/>
      <c r="D11" s="73"/>
      <c r="E11" s="41"/>
      <c r="F11" s="42"/>
      <c r="G11" s="42"/>
      <c r="H11" s="43"/>
    </row>
    <row r="12" spans="1:9" ht="22.2" customHeight="1">
      <c r="A12" s="41"/>
      <c r="B12" s="65"/>
      <c r="C12" s="73"/>
      <c r="D12" s="73"/>
      <c r="E12" s="41"/>
      <c r="F12" s="42"/>
      <c r="G12" s="42"/>
      <c r="H12" s="43"/>
    </row>
    <row r="13" spans="1:9" ht="22.2" customHeight="1">
      <c r="A13" s="41"/>
      <c r="B13" s="65"/>
      <c r="C13" s="73"/>
      <c r="D13" s="73"/>
      <c r="E13" s="41"/>
      <c r="F13" s="42"/>
      <c r="G13" s="42"/>
      <c r="H13" s="43"/>
    </row>
    <row r="14" spans="1:9" ht="22.2" customHeight="1">
      <c r="A14" s="41"/>
      <c r="B14" s="65"/>
      <c r="C14" s="73"/>
      <c r="D14" s="73"/>
      <c r="E14" s="41"/>
      <c r="F14" s="42"/>
      <c r="G14" s="42"/>
      <c r="H14" s="43"/>
    </row>
    <row r="15" spans="1:9" ht="22.2" customHeight="1">
      <c r="A15" s="41"/>
      <c r="B15" s="65"/>
      <c r="C15" s="73"/>
      <c r="D15" s="73"/>
      <c r="E15" s="41"/>
      <c r="F15" s="42"/>
      <c r="G15" s="42"/>
      <c r="H15" s="43"/>
    </row>
    <row r="16" spans="1:9" ht="22.2" customHeight="1">
      <c r="A16" s="41"/>
      <c r="B16" s="65"/>
      <c r="C16" s="73"/>
      <c r="D16" s="73"/>
      <c r="E16" s="41"/>
      <c r="F16" s="42"/>
      <c r="G16" s="42"/>
      <c r="H16" s="43"/>
    </row>
    <row r="17" spans="1:8" ht="22.2" customHeight="1">
      <c r="A17" s="41"/>
      <c r="B17" s="65"/>
      <c r="C17" s="73"/>
      <c r="D17" s="73"/>
      <c r="E17" s="41"/>
      <c r="F17" s="42"/>
      <c r="G17" s="42"/>
      <c r="H17" s="43"/>
    </row>
    <row r="18" spans="1:8" ht="22.2" customHeight="1">
      <c r="A18" s="41"/>
      <c r="B18" s="65"/>
      <c r="C18" s="73"/>
      <c r="D18" s="73"/>
      <c r="E18" s="41"/>
      <c r="F18" s="42"/>
      <c r="G18" s="42"/>
      <c r="H18" s="43"/>
    </row>
    <row r="19" spans="1:8" ht="22.2" customHeight="1">
      <c r="A19" s="41"/>
      <c r="B19" s="65"/>
      <c r="C19" s="73"/>
      <c r="D19" s="73"/>
      <c r="E19" s="41"/>
      <c r="F19" s="42"/>
      <c r="G19" s="42"/>
      <c r="H19" s="43"/>
    </row>
    <row r="20" spans="1:8" ht="22.2" customHeight="1">
      <c r="A20" s="41"/>
      <c r="B20" s="65"/>
      <c r="C20" s="73"/>
      <c r="D20" s="73"/>
      <c r="E20" s="41"/>
      <c r="F20" s="42"/>
      <c r="G20" s="42"/>
      <c r="H20" s="43"/>
    </row>
    <row r="21" spans="1:8" ht="22.2" customHeight="1">
      <c r="A21" s="41"/>
      <c r="B21" s="65"/>
      <c r="C21" s="73"/>
      <c r="D21" s="73"/>
      <c r="E21" s="41"/>
      <c r="F21" s="42"/>
      <c r="G21" s="42"/>
      <c r="H21" s="43"/>
    </row>
    <row r="22" spans="1:8" ht="22.2" customHeight="1">
      <c r="A22" s="41"/>
      <c r="B22" s="65"/>
      <c r="C22" s="73"/>
      <c r="D22" s="73"/>
      <c r="E22" s="41"/>
      <c r="F22" s="42"/>
      <c r="G22" s="42"/>
      <c r="H22" s="43"/>
    </row>
    <row r="23" spans="1:8" ht="22.2" customHeight="1">
      <c r="A23" s="41"/>
      <c r="B23" s="65"/>
      <c r="C23" s="73"/>
      <c r="D23" s="73"/>
      <c r="E23" s="41"/>
      <c r="F23" s="42"/>
      <c r="G23" s="42"/>
      <c r="H23" s="43"/>
    </row>
  </sheetData>
  <mergeCells count="7">
    <mergeCell ref="A1:D1"/>
    <mergeCell ref="F5:H5"/>
    <mergeCell ref="D6:D7"/>
    <mergeCell ref="E6:E7"/>
    <mergeCell ref="F6:F7"/>
    <mergeCell ref="G6:G7"/>
    <mergeCell ref="H6:H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3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20"/>
  <sheetViews>
    <sheetView workbookViewId="0">
      <selection activeCell="H23" sqref="H23"/>
    </sheetView>
  </sheetViews>
  <sheetFormatPr defaultColWidth="6.8984375" defaultRowHeight="12.75" customHeight="1"/>
  <cols>
    <col min="1" max="3" width="5.19921875" style="2" customWidth="1"/>
    <col min="4" max="4" width="16.59765625" style="2" customWidth="1"/>
    <col min="5" max="5" width="69.19921875" style="2" customWidth="1"/>
    <col min="6" max="6" width="18.69921875" style="2" customWidth="1"/>
    <col min="7" max="243" width="8" style="2" customWidth="1"/>
    <col min="244" max="16384" width="6.8984375" style="2"/>
  </cols>
  <sheetData>
    <row r="1" spans="1:243" ht="25.95" customHeight="1">
      <c r="A1" s="150" t="s">
        <v>133</v>
      </c>
      <c r="B1" s="150"/>
      <c r="C1" s="150"/>
    </row>
    <row r="2" spans="1:243" ht="20.100000000000001" customHeight="1">
      <c r="A2" s="24"/>
      <c r="B2" s="25"/>
      <c r="C2" s="25"/>
      <c r="D2" s="25"/>
      <c r="E2" s="25"/>
      <c r="F2" s="75" t="s">
        <v>110</v>
      </c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</row>
    <row r="3" spans="1:243" ht="20.100000000000001" customHeight="1">
      <c r="A3" s="117" t="s">
        <v>144</v>
      </c>
      <c r="B3" s="117"/>
      <c r="C3" s="117"/>
      <c r="D3" s="117"/>
      <c r="E3" s="117"/>
      <c r="F3" s="117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</row>
    <row r="4" spans="1:243" ht="20.100000000000001" customHeight="1">
      <c r="A4" s="28"/>
      <c r="B4" s="28"/>
      <c r="C4" s="28"/>
      <c r="D4" s="28"/>
      <c r="E4" s="28"/>
      <c r="F4" s="13" t="s">
        <v>2</v>
      </c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</row>
    <row r="5" spans="1:243" ht="20.100000000000001" customHeight="1">
      <c r="A5" s="36" t="s">
        <v>34</v>
      </c>
      <c r="B5" s="76"/>
      <c r="C5" s="77"/>
      <c r="D5" s="151" t="s">
        <v>35</v>
      </c>
      <c r="E5" s="121" t="s">
        <v>158</v>
      </c>
      <c r="F5" s="125" t="s">
        <v>37</v>
      </c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</row>
    <row r="6" spans="1:243" ht="20.100000000000001" customHeight="1">
      <c r="A6" s="39" t="s">
        <v>44</v>
      </c>
      <c r="B6" s="38" t="s">
        <v>45</v>
      </c>
      <c r="C6" s="40" t="s">
        <v>46</v>
      </c>
      <c r="D6" s="151"/>
      <c r="E6" s="121"/>
      <c r="F6" s="125"/>
      <c r="G6" s="78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</row>
    <row r="7" spans="1:243" ht="21.6" customHeight="1">
      <c r="A7" s="65"/>
      <c r="B7" s="65"/>
      <c r="C7" s="65"/>
      <c r="D7" s="79"/>
      <c r="E7" s="79"/>
      <c r="F7" s="80"/>
      <c r="G7" s="78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  <c r="AH7" s="81"/>
      <c r="AI7" s="81"/>
      <c r="AJ7" s="81"/>
      <c r="AK7" s="81"/>
      <c r="AL7" s="81"/>
      <c r="AM7" s="81"/>
      <c r="AN7" s="81"/>
      <c r="AO7" s="81"/>
      <c r="AP7" s="81"/>
      <c r="AQ7" s="81"/>
      <c r="AR7" s="81"/>
      <c r="AS7" s="81"/>
      <c r="AT7" s="81"/>
      <c r="AU7" s="81"/>
      <c r="AV7" s="81"/>
      <c r="AW7" s="81"/>
      <c r="AX7" s="81"/>
      <c r="AY7" s="81"/>
      <c r="AZ7" s="81"/>
      <c r="BA7" s="81"/>
      <c r="BB7" s="81"/>
      <c r="BC7" s="81"/>
      <c r="BD7" s="81"/>
      <c r="BE7" s="81"/>
      <c r="BF7" s="81"/>
      <c r="BG7" s="81"/>
      <c r="BH7" s="81"/>
      <c r="BI7" s="81"/>
      <c r="BJ7" s="81"/>
      <c r="BK7" s="81"/>
      <c r="BL7" s="81"/>
      <c r="BM7" s="81"/>
      <c r="BN7" s="81"/>
      <c r="BO7" s="81"/>
      <c r="BP7" s="81"/>
      <c r="BQ7" s="81"/>
      <c r="BR7" s="81"/>
      <c r="BS7" s="81"/>
      <c r="BT7" s="81"/>
      <c r="BU7" s="81"/>
      <c r="BV7" s="81"/>
      <c r="BW7" s="81"/>
      <c r="BX7" s="81"/>
      <c r="BY7" s="81"/>
      <c r="BZ7" s="81"/>
      <c r="CA7" s="81"/>
      <c r="CB7" s="81"/>
      <c r="CC7" s="81"/>
      <c r="CD7" s="81"/>
      <c r="CE7" s="81"/>
      <c r="CF7" s="81"/>
      <c r="CG7" s="81"/>
      <c r="CH7" s="81"/>
      <c r="CI7" s="81"/>
      <c r="CJ7" s="81"/>
      <c r="CK7" s="81"/>
      <c r="CL7" s="81"/>
      <c r="CM7" s="81"/>
      <c r="CN7" s="81"/>
      <c r="CO7" s="81"/>
      <c r="CP7" s="81"/>
      <c r="CQ7" s="81"/>
      <c r="CR7" s="81"/>
      <c r="CS7" s="81"/>
      <c r="CT7" s="81"/>
      <c r="CU7" s="81"/>
      <c r="CV7" s="81"/>
      <c r="CW7" s="81"/>
      <c r="CX7" s="81"/>
      <c r="CY7" s="81"/>
      <c r="CZ7" s="81"/>
      <c r="DA7" s="81"/>
      <c r="DB7" s="81"/>
      <c r="DC7" s="81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81"/>
      <c r="DZ7" s="81"/>
      <c r="EA7" s="81"/>
      <c r="EB7" s="81"/>
      <c r="EC7" s="81"/>
      <c r="ED7" s="81"/>
      <c r="EE7" s="81"/>
      <c r="EF7" s="81"/>
      <c r="EG7" s="81"/>
      <c r="EH7" s="81"/>
      <c r="EI7" s="81"/>
      <c r="EJ7" s="81"/>
      <c r="EK7" s="81"/>
      <c r="EL7" s="81"/>
      <c r="EM7" s="81"/>
      <c r="EN7" s="81"/>
      <c r="EO7" s="81"/>
      <c r="EP7" s="81"/>
      <c r="EQ7" s="81"/>
      <c r="ER7" s="81"/>
      <c r="ES7" s="81"/>
      <c r="ET7" s="81"/>
      <c r="EU7" s="81"/>
      <c r="EV7" s="81"/>
      <c r="EW7" s="81"/>
      <c r="EX7" s="81"/>
      <c r="EY7" s="81"/>
      <c r="EZ7" s="81"/>
      <c r="FA7" s="81"/>
      <c r="FB7" s="81"/>
      <c r="FC7" s="81"/>
      <c r="FD7" s="81"/>
      <c r="FE7" s="81"/>
      <c r="FF7" s="81"/>
      <c r="FG7" s="81"/>
      <c r="FH7" s="81"/>
      <c r="FI7" s="81"/>
      <c r="FJ7" s="81"/>
      <c r="FK7" s="81"/>
      <c r="FL7" s="81"/>
      <c r="FM7" s="81"/>
      <c r="FN7" s="81"/>
      <c r="FO7" s="81"/>
      <c r="FP7" s="81"/>
      <c r="FQ7" s="81"/>
      <c r="FR7" s="81"/>
      <c r="FS7" s="81"/>
      <c r="FT7" s="81"/>
      <c r="FU7" s="81"/>
      <c r="FV7" s="81"/>
      <c r="FW7" s="81"/>
      <c r="FX7" s="81"/>
      <c r="FY7" s="81"/>
      <c r="FZ7" s="81"/>
      <c r="GA7" s="81"/>
      <c r="GB7" s="81"/>
      <c r="GC7" s="81"/>
      <c r="GD7" s="81"/>
      <c r="GE7" s="81"/>
      <c r="GF7" s="81"/>
      <c r="GG7" s="81"/>
      <c r="GH7" s="81"/>
      <c r="GI7" s="81"/>
      <c r="GJ7" s="81"/>
      <c r="GK7" s="81"/>
      <c r="GL7" s="81"/>
      <c r="GM7" s="81"/>
      <c r="GN7" s="81"/>
      <c r="GO7" s="81"/>
      <c r="GP7" s="81"/>
      <c r="GQ7" s="81"/>
      <c r="GR7" s="81"/>
      <c r="GS7" s="81"/>
      <c r="GT7" s="81"/>
      <c r="GU7" s="81"/>
      <c r="GV7" s="81"/>
      <c r="GW7" s="81"/>
      <c r="GX7" s="81"/>
      <c r="GY7" s="81"/>
      <c r="GZ7" s="81"/>
      <c r="HA7" s="81"/>
      <c r="HB7" s="81"/>
      <c r="HC7" s="81"/>
      <c r="HD7" s="81"/>
      <c r="HE7" s="81"/>
      <c r="HF7" s="81"/>
      <c r="HG7" s="81"/>
      <c r="HH7" s="81"/>
      <c r="HI7" s="81"/>
      <c r="HJ7" s="81"/>
      <c r="HK7" s="81"/>
      <c r="HL7" s="81"/>
      <c r="HM7" s="81"/>
      <c r="HN7" s="81"/>
      <c r="HO7" s="81"/>
      <c r="HP7" s="81"/>
      <c r="HQ7" s="81"/>
      <c r="HR7" s="81"/>
      <c r="HS7" s="81"/>
      <c r="HT7" s="81"/>
      <c r="HU7" s="81"/>
      <c r="HV7" s="81"/>
      <c r="HW7" s="81"/>
      <c r="HX7" s="81"/>
      <c r="HY7" s="81"/>
      <c r="HZ7" s="81"/>
      <c r="IA7" s="81"/>
      <c r="IB7" s="81"/>
      <c r="IC7" s="81"/>
      <c r="ID7" s="81"/>
      <c r="IE7" s="81"/>
      <c r="IF7" s="81"/>
      <c r="IG7" s="81"/>
      <c r="IH7" s="81"/>
      <c r="II7" s="81"/>
    </row>
    <row r="8" spans="1:243" ht="21.6" customHeight="1">
      <c r="A8" s="65"/>
      <c r="B8" s="65"/>
      <c r="C8" s="65"/>
      <c r="D8" s="79"/>
      <c r="E8" s="79"/>
      <c r="F8" s="80"/>
    </row>
    <row r="9" spans="1:243" ht="21.6" customHeight="1">
      <c r="A9" s="65"/>
      <c r="B9" s="65"/>
      <c r="C9" s="65"/>
      <c r="D9" s="79"/>
      <c r="E9" s="79"/>
      <c r="F9" s="80"/>
    </row>
    <row r="10" spans="1:243" ht="21.6" customHeight="1">
      <c r="A10" s="65"/>
      <c r="B10" s="65"/>
      <c r="C10" s="65"/>
      <c r="D10" s="79"/>
      <c r="E10" s="79"/>
      <c r="F10" s="80"/>
    </row>
    <row r="11" spans="1:243" ht="21.6" customHeight="1">
      <c r="A11" s="65"/>
      <c r="B11" s="65"/>
      <c r="C11" s="65"/>
      <c r="D11" s="79"/>
      <c r="E11" s="79"/>
      <c r="F11" s="80"/>
    </row>
    <row r="12" spans="1:243" ht="21.6" customHeight="1">
      <c r="A12" s="65"/>
      <c r="B12" s="65"/>
      <c r="C12" s="65"/>
      <c r="D12" s="79"/>
      <c r="E12" s="79"/>
      <c r="F12" s="80"/>
    </row>
    <row r="13" spans="1:243" ht="21.6" customHeight="1">
      <c r="A13" s="65"/>
      <c r="B13" s="65"/>
      <c r="C13" s="65"/>
      <c r="D13" s="79"/>
      <c r="E13" s="79"/>
      <c r="F13" s="80"/>
    </row>
    <row r="14" spans="1:243" ht="21.6" customHeight="1">
      <c r="A14" s="65"/>
      <c r="B14" s="65"/>
      <c r="C14" s="65"/>
      <c r="D14" s="79"/>
      <c r="E14" s="79"/>
      <c r="F14" s="80"/>
    </row>
    <row r="15" spans="1:243" ht="21.6" customHeight="1">
      <c r="A15" s="65"/>
      <c r="B15" s="65"/>
      <c r="C15" s="65"/>
      <c r="D15" s="79"/>
      <c r="E15" s="79"/>
      <c r="F15" s="80"/>
    </row>
    <row r="16" spans="1:243" ht="21.6" customHeight="1">
      <c r="A16" s="65"/>
      <c r="B16" s="65"/>
      <c r="C16" s="65"/>
      <c r="D16" s="79"/>
      <c r="E16" s="79"/>
      <c r="F16" s="80"/>
    </row>
    <row r="17" spans="1:6" ht="21.6" customHeight="1">
      <c r="A17" s="65"/>
      <c r="B17" s="65"/>
      <c r="C17" s="65"/>
      <c r="D17" s="79"/>
      <c r="E17" s="79"/>
      <c r="F17" s="80"/>
    </row>
    <row r="18" spans="1:6" ht="21.6" customHeight="1">
      <c r="A18" s="65"/>
      <c r="B18" s="65"/>
      <c r="C18" s="65"/>
      <c r="D18" s="79"/>
      <c r="E18" s="79"/>
      <c r="F18" s="80"/>
    </row>
    <row r="19" spans="1:6" ht="21.6" customHeight="1">
      <c r="A19" s="65"/>
      <c r="B19" s="65"/>
      <c r="C19" s="65"/>
      <c r="D19" s="79"/>
      <c r="E19" s="79"/>
      <c r="F19" s="80"/>
    </row>
    <row r="20" spans="1:6" ht="21.6" customHeight="1">
      <c r="A20" s="65"/>
      <c r="B20" s="65"/>
      <c r="C20" s="65"/>
      <c r="D20" s="79"/>
      <c r="E20" s="79"/>
      <c r="F20" s="80"/>
    </row>
  </sheetData>
  <mergeCells count="5">
    <mergeCell ref="A1:C1"/>
    <mergeCell ref="A3:F3"/>
    <mergeCell ref="D5:D6"/>
    <mergeCell ref="E5:E6"/>
    <mergeCell ref="F5:F6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"/>
  <sheetViews>
    <sheetView tabSelected="1" topLeftCell="A7" workbookViewId="0">
      <selection activeCell="C9" sqref="C9"/>
    </sheetView>
  </sheetViews>
  <sheetFormatPr defaultColWidth="6.8984375" defaultRowHeight="12.75" customHeight="1"/>
  <cols>
    <col min="1" max="1" width="15.09765625" style="2" customWidth="1"/>
    <col min="2" max="2" width="35.59765625" style="2" customWidth="1"/>
    <col min="3" max="8" width="15.69921875" style="2" customWidth="1"/>
    <col min="9" max="9" width="6.5" style="2" customWidth="1"/>
    <col min="10" max="16384" width="6.8984375" style="2"/>
  </cols>
  <sheetData>
    <row r="1" spans="1:9" ht="22.2" customHeight="1">
      <c r="A1" s="103" t="s">
        <v>134</v>
      </c>
    </row>
    <row r="2" spans="1:9" ht="20.100000000000001" customHeight="1">
      <c r="A2" s="12"/>
      <c r="B2" s="12"/>
      <c r="C2" s="12"/>
      <c r="D2" s="12"/>
      <c r="E2" s="66"/>
      <c r="F2" s="12"/>
      <c r="G2" s="12"/>
      <c r="H2" s="9" t="s">
        <v>111</v>
      </c>
      <c r="I2" s="67"/>
    </row>
    <row r="3" spans="1:9" ht="25.5" customHeight="1">
      <c r="A3" s="117" t="s">
        <v>145</v>
      </c>
      <c r="B3" s="117"/>
      <c r="C3" s="117"/>
      <c r="D3" s="117"/>
      <c r="E3" s="117"/>
      <c r="F3" s="117"/>
      <c r="G3" s="117"/>
      <c r="H3" s="117"/>
      <c r="I3" s="67"/>
    </row>
    <row r="4" spans="1:9" ht="20.100000000000001" customHeight="1">
      <c r="A4" s="82"/>
      <c r="B4" s="29"/>
      <c r="C4" s="29"/>
      <c r="D4" s="29"/>
      <c r="E4" s="29"/>
      <c r="F4" s="29"/>
      <c r="G4" s="29"/>
      <c r="H4" s="13" t="s">
        <v>2</v>
      </c>
      <c r="I4" s="67"/>
    </row>
    <row r="5" spans="1:9" ht="20.100000000000001" customHeight="1">
      <c r="A5" s="121" t="s">
        <v>112</v>
      </c>
      <c r="B5" s="121" t="s">
        <v>113</v>
      </c>
      <c r="C5" s="125" t="s">
        <v>114</v>
      </c>
      <c r="D5" s="125"/>
      <c r="E5" s="125"/>
      <c r="F5" s="125"/>
      <c r="G5" s="125"/>
      <c r="H5" s="125"/>
      <c r="I5" s="67"/>
    </row>
    <row r="6" spans="1:9" ht="20.100000000000001" customHeight="1">
      <c r="A6" s="121"/>
      <c r="B6" s="121"/>
      <c r="C6" s="152" t="s">
        <v>25</v>
      </c>
      <c r="D6" s="154" t="s">
        <v>115</v>
      </c>
      <c r="E6" s="83" t="s">
        <v>116</v>
      </c>
      <c r="F6" s="84"/>
      <c r="G6" s="84"/>
      <c r="H6" s="155" t="s">
        <v>117</v>
      </c>
      <c r="I6" s="67"/>
    </row>
    <row r="7" spans="1:9" ht="33.75" customHeight="1">
      <c r="A7" s="122"/>
      <c r="B7" s="122"/>
      <c r="C7" s="153"/>
      <c r="D7" s="119"/>
      <c r="E7" s="85" t="s">
        <v>39</v>
      </c>
      <c r="F7" s="86" t="s">
        <v>118</v>
      </c>
      <c r="G7" s="87" t="s">
        <v>119</v>
      </c>
      <c r="H7" s="149"/>
      <c r="I7" s="67"/>
    </row>
    <row r="8" spans="1:9" ht="20.100000000000001" customHeight="1">
      <c r="A8" s="41" t="s">
        <v>181</v>
      </c>
      <c r="B8" s="65" t="s">
        <v>188</v>
      </c>
      <c r="C8" s="44">
        <v>1.3</v>
      </c>
      <c r="D8" s="42"/>
      <c r="E8" s="42"/>
      <c r="F8" s="42"/>
      <c r="G8" s="43"/>
      <c r="H8" s="88">
        <v>1.3</v>
      </c>
      <c r="I8" s="74"/>
    </row>
    <row r="9" spans="1:9" ht="20.100000000000001" customHeight="1">
      <c r="A9" s="104"/>
      <c r="B9" s="104"/>
      <c r="C9" s="104"/>
      <c r="D9" s="104"/>
      <c r="E9" s="105"/>
      <c r="F9" s="106"/>
      <c r="G9" s="106"/>
      <c r="H9" s="107"/>
      <c r="I9" s="89"/>
    </row>
    <row r="10" spans="1:9" ht="20.100000000000001" customHeight="1">
      <c r="A10" s="104"/>
      <c r="B10" s="104"/>
      <c r="C10" s="104"/>
      <c r="D10" s="104"/>
      <c r="E10" s="108"/>
      <c r="F10" s="104"/>
      <c r="G10" s="104"/>
      <c r="H10" s="107"/>
      <c r="I10" s="89"/>
    </row>
    <row r="11" spans="1:9" ht="20.100000000000001" customHeight="1">
      <c r="A11" s="104"/>
      <c r="B11" s="104"/>
      <c r="C11" s="104"/>
      <c r="D11" s="104"/>
      <c r="E11" s="108"/>
      <c r="F11" s="104"/>
      <c r="G11" s="104"/>
      <c r="H11" s="107"/>
      <c r="I11" s="89"/>
    </row>
    <row r="12" spans="1:9" ht="20.100000000000001" customHeight="1">
      <c r="A12" s="104"/>
      <c r="B12" s="104"/>
      <c r="C12" s="104"/>
      <c r="D12" s="104"/>
      <c r="E12" s="105"/>
      <c r="F12" s="104"/>
      <c r="G12" s="104"/>
      <c r="H12" s="107"/>
      <c r="I12" s="89"/>
    </row>
    <row r="13" spans="1:9" ht="20.100000000000001" customHeight="1">
      <c r="A13" s="104"/>
      <c r="B13" s="104"/>
      <c r="C13" s="104"/>
      <c r="D13" s="104"/>
      <c r="E13" s="105"/>
      <c r="F13" s="104"/>
      <c r="G13" s="104"/>
      <c r="H13" s="107"/>
      <c r="I13" s="89"/>
    </row>
    <row r="14" spans="1:9" ht="20.100000000000001" customHeight="1">
      <c r="A14" s="104"/>
      <c r="B14" s="104"/>
      <c r="C14" s="104"/>
      <c r="D14" s="104"/>
      <c r="E14" s="108"/>
      <c r="F14" s="104"/>
      <c r="G14" s="104"/>
      <c r="H14" s="107"/>
      <c r="I14" s="89"/>
    </row>
    <row r="15" spans="1:9" ht="20.100000000000001" customHeight="1">
      <c r="A15" s="104"/>
      <c r="B15" s="104"/>
      <c r="C15" s="104"/>
      <c r="D15" s="104"/>
      <c r="E15" s="108"/>
      <c r="F15" s="104"/>
      <c r="G15" s="104"/>
      <c r="H15" s="107"/>
      <c r="I15" s="89"/>
    </row>
    <row r="16" spans="1:9" ht="20.100000000000001" customHeight="1">
      <c r="A16" s="104"/>
      <c r="B16" s="104"/>
      <c r="C16" s="104"/>
      <c r="D16" s="104"/>
      <c r="E16" s="105"/>
      <c r="F16" s="104"/>
      <c r="G16" s="104"/>
      <c r="H16" s="107"/>
      <c r="I16" s="89"/>
    </row>
    <row r="17" spans="1:9" ht="20.100000000000001" customHeight="1">
      <c r="A17" s="104"/>
      <c r="B17" s="104"/>
      <c r="C17" s="104"/>
      <c r="D17" s="104"/>
      <c r="E17" s="105"/>
      <c r="F17" s="104"/>
      <c r="G17" s="104"/>
      <c r="H17" s="107"/>
      <c r="I17" s="89"/>
    </row>
    <row r="18" spans="1:9" ht="20.100000000000001" customHeight="1">
      <c r="A18" s="104"/>
      <c r="B18" s="104"/>
      <c r="C18" s="104"/>
      <c r="D18" s="104"/>
      <c r="E18" s="109"/>
      <c r="F18" s="104"/>
      <c r="G18" s="104"/>
      <c r="H18" s="107"/>
      <c r="I18" s="89"/>
    </row>
    <row r="19" spans="1:9" ht="20.100000000000001" customHeight="1">
      <c r="A19" s="104"/>
      <c r="B19" s="104"/>
      <c r="C19" s="104"/>
      <c r="D19" s="104"/>
      <c r="E19" s="108"/>
      <c r="F19" s="104"/>
      <c r="G19" s="104"/>
      <c r="H19" s="107"/>
      <c r="I19" s="89"/>
    </row>
    <row r="20" spans="1:9" ht="20.100000000000001" customHeight="1">
      <c r="A20" s="108"/>
      <c r="B20" s="108"/>
      <c r="C20" s="108"/>
      <c r="D20" s="108"/>
      <c r="E20" s="108"/>
      <c r="F20" s="104"/>
      <c r="G20" s="104"/>
      <c r="H20" s="107"/>
      <c r="I20" s="89"/>
    </row>
    <row r="21" spans="1:9" ht="20.100000000000001" customHeight="1">
      <c r="A21" s="107"/>
      <c r="B21" s="107"/>
      <c r="C21" s="107"/>
      <c r="D21" s="107"/>
      <c r="E21" s="110"/>
      <c r="F21" s="107"/>
      <c r="G21" s="107"/>
      <c r="H21" s="107"/>
      <c r="I21" s="89"/>
    </row>
    <row r="22" spans="1:9" ht="20.100000000000001" customHeight="1">
      <c r="A22" s="107"/>
      <c r="B22" s="107"/>
      <c r="C22" s="107"/>
      <c r="D22" s="107"/>
      <c r="E22" s="110"/>
      <c r="F22" s="107"/>
      <c r="G22" s="107"/>
      <c r="H22" s="107"/>
      <c r="I22" s="89"/>
    </row>
    <row r="23" spans="1:9" ht="20.100000000000001" customHeight="1">
      <c r="A23" s="107"/>
      <c r="B23" s="107"/>
      <c r="C23" s="107"/>
      <c r="D23" s="107"/>
      <c r="E23" s="110"/>
      <c r="F23" s="107"/>
      <c r="G23" s="107"/>
      <c r="H23" s="107"/>
      <c r="I23" s="89"/>
    </row>
    <row r="24" spans="1:9" ht="20.100000000000001" customHeight="1">
      <c r="A24" s="107"/>
      <c r="B24" s="107"/>
      <c r="C24" s="107"/>
      <c r="D24" s="107"/>
      <c r="E24" s="110"/>
      <c r="F24" s="107"/>
      <c r="G24" s="107"/>
      <c r="H24" s="107"/>
      <c r="I24" s="89"/>
    </row>
    <row r="25" spans="1:9" ht="20.100000000000001" customHeight="1">
      <c r="A25" s="107"/>
      <c r="B25" s="107"/>
      <c r="C25" s="107"/>
      <c r="D25" s="107"/>
      <c r="E25" s="110"/>
      <c r="F25" s="107"/>
      <c r="G25" s="107"/>
      <c r="H25" s="107"/>
      <c r="I25" s="89"/>
    </row>
    <row r="26" spans="1:9" ht="20.100000000000001" customHeight="1">
      <c r="A26" s="107"/>
      <c r="B26" s="107"/>
      <c r="C26" s="107"/>
      <c r="D26" s="107"/>
      <c r="E26" s="110"/>
      <c r="F26" s="107"/>
      <c r="G26" s="107"/>
      <c r="H26" s="107"/>
      <c r="I26" s="89"/>
    </row>
    <row r="27" spans="1:9" ht="20.100000000000001" customHeight="1">
      <c r="A27" s="107"/>
      <c r="B27" s="107"/>
      <c r="C27" s="107"/>
      <c r="D27" s="107"/>
      <c r="E27" s="110"/>
      <c r="F27" s="107"/>
      <c r="G27" s="107"/>
      <c r="H27" s="107"/>
      <c r="I27" s="89"/>
    </row>
    <row r="28" spans="1:9" ht="20.100000000000001" customHeight="1">
      <c r="A28" s="107"/>
      <c r="B28" s="107"/>
      <c r="C28" s="107"/>
      <c r="D28" s="107"/>
      <c r="E28" s="110"/>
      <c r="F28" s="107"/>
      <c r="G28" s="107"/>
      <c r="H28" s="107"/>
      <c r="I28" s="89"/>
    </row>
    <row r="29" spans="1:9" ht="20.100000000000001" customHeight="1">
      <c r="A29" s="107"/>
      <c r="B29" s="107"/>
      <c r="C29" s="107"/>
      <c r="D29" s="107"/>
      <c r="E29" s="110"/>
      <c r="F29" s="107"/>
      <c r="G29" s="107"/>
      <c r="H29" s="107"/>
      <c r="I29" s="89"/>
    </row>
    <row r="30" spans="1:9" ht="20.100000000000001" customHeight="1">
      <c r="A30" s="107"/>
      <c r="B30" s="107"/>
      <c r="C30" s="107"/>
      <c r="D30" s="107"/>
      <c r="E30" s="110"/>
      <c r="F30" s="107"/>
      <c r="G30" s="107"/>
      <c r="H30" s="107"/>
      <c r="I30" s="89"/>
    </row>
  </sheetData>
  <mergeCells count="7">
    <mergeCell ref="A3:H3"/>
    <mergeCell ref="A5:A7"/>
    <mergeCell ref="B5:B7"/>
    <mergeCell ref="C5:H5"/>
    <mergeCell ref="C6:C7"/>
    <mergeCell ref="D6:D7"/>
    <mergeCell ref="H6:H7"/>
  </mergeCells>
  <phoneticPr fontId="1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12</vt:i4>
      </vt:variant>
      <vt:variant>
        <vt:lpstr>命名范围</vt:lpstr>
      </vt:variant>
      <vt:variant>
        <vt:i4>6</vt:i4>
      </vt:variant>
    </vt:vector>
  </HeadingPairs>
  <TitlesOfParts>
    <vt:vector size="18" baseType="lpstr">
      <vt:lpstr>封面</vt:lpstr>
      <vt:lpstr>1</vt:lpstr>
      <vt:lpstr>1-1</vt:lpstr>
      <vt:lpstr>2</vt:lpstr>
      <vt:lpstr>1-2</vt:lpstr>
      <vt:lpstr>3</vt:lpstr>
      <vt:lpstr>3-1</vt:lpstr>
      <vt:lpstr>3-2</vt:lpstr>
      <vt:lpstr>3-3</vt:lpstr>
      <vt:lpstr>4</vt:lpstr>
      <vt:lpstr>4-1</vt:lpstr>
      <vt:lpstr>5</vt:lpstr>
      <vt:lpstr>'1'!Print_Area</vt:lpstr>
      <vt:lpstr>'1-2'!Print_Area</vt:lpstr>
      <vt:lpstr>'3-2'!Print_Area</vt:lpstr>
      <vt:lpstr>'4'!Print_Area</vt:lpstr>
      <vt:lpstr>'4-1'!Print_Area</vt:lpstr>
      <vt:lpstr>'5'!Print_Area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2017-02-14T06:52:21Z</cp:lastPrinted>
  <dcterms:created xsi:type="dcterms:W3CDTF">1996-12-17T01:32:42Z</dcterms:created>
  <dcterms:modified xsi:type="dcterms:W3CDTF">2017-03-20T03:41:51Z</dcterms:modified>
</cp:coreProperties>
</file>