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8" windowHeight="4536" activeTab="8"/>
  </bookViews>
  <sheets>
    <sheet name="封面" sheetId="1" r:id="rId1"/>
    <sheet name="1" sheetId="2" r:id="rId2"/>
    <sheet name="1-1" sheetId="10" r:id="rId3"/>
    <sheet name="2" sheetId="8" r:id="rId4"/>
    <sheet name="1-2" sheetId="9" r:id="rId5"/>
    <sheet name="3" sheetId="7" r:id="rId6"/>
    <sheet name="3-1" sheetId="6" r:id="rId7"/>
    <sheet name="3-2" sheetId="5" r:id="rId8"/>
    <sheet name="3-3" sheetId="4" r:id="rId9"/>
    <sheet name="4" sheetId="12" r:id="rId10"/>
    <sheet name="4-1" sheetId="11" r:id="rId11"/>
    <sheet name="5" sheetId="3" r:id="rId12"/>
  </sheets>
  <definedNames>
    <definedName name="_xlnm.Print_Area" localSheetId="1">'1'!$A$1:$D$19</definedName>
    <definedName name="_xlnm.Print_Area" localSheetId="4">'1-2'!$A$1:$J$20</definedName>
    <definedName name="_xlnm.Print_Area" localSheetId="7">'3-2'!$A$2:$F$20</definedName>
    <definedName name="_xlnm.Print_Area" localSheetId="9">'4'!$A$1:$H$21</definedName>
    <definedName name="_xlnm.Print_Area" localSheetId="10">'4-1'!$A$1:$H$25</definedName>
    <definedName name="_xlnm.Print_Area" localSheetId="11">'5'!$A$1:$H$24</definedName>
  </definedNames>
  <calcPr calcId="124519"/>
</workbook>
</file>

<file path=xl/calcChain.xml><?xml version="1.0" encoding="utf-8"?>
<calcChain xmlns="http://schemas.openxmlformats.org/spreadsheetml/2006/main">
  <c r="D13" i="8"/>
  <c r="D14"/>
  <c r="D15"/>
  <c r="B19" i="2"/>
  <c r="E7" i="8"/>
  <c r="E20" s="1"/>
  <c r="D8"/>
  <c r="D9"/>
  <c r="D10"/>
  <c r="D11"/>
  <c r="D12"/>
  <c r="B20"/>
  <c r="F8" i="10"/>
  <c r="D14" i="2"/>
  <c r="D19" s="1"/>
  <c r="D7" i="8" l="1"/>
  <c r="D20" s="1"/>
</calcChain>
</file>

<file path=xl/sharedStrings.xml><?xml version="1.0" encoding="utf-8"?>
<sst xmlns="http://schemas.openxmlformats.org/spreadsheetml/2006/main" count="340" uniqueCount="191">
  <si>
    <t>2017年部门预算</t>
  </si>
  <si>
    <t>表1</t>
  </si>
  <si>
    <t>单位：万元</t>
  </si>
  <si>
    <t>收          入</t>
  </si>
  <si>
    <t>支             出</t>
  </si>
  <si>
    <t>项              目</t>
  </si>
  <si>
    <t>一、一般公共预算拨款收入</t>
  </si>
  <si>
    <t>二、政府性基金预算拨款收入</t>
  </si>
  <si>
    <t>三、国有资本经营预算拨款收入</t>
  </si>
  <si>
    <t>四、事业收入</t>
  </si>
  <si>
    <t>五、事业单位经营收入</t>
  </si>
  <si>
    <t>六、其他收入</t>
  </si>
  <si>
    <t>……</t>
    <phoneticPr fontId="1" type="noConversion"/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</si>
  <si>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</si>
  <si>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</si>
  <si>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</si>
  <si>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</si>
  <si>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</si>
  <si>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</si>
  <si>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</si>
  <si>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</si>
  <si>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</si>
  <si>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</si>
  <si>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</si>
  <si>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</si>
  <si>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</si>
  <si>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</si>
  <si>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</si>
  <si>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</si>
  <si>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</si>
  <si>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</si>
  <si>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</si>
  <si>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</si>
  <si>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</si>
  <si>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</si>
  <si>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</si>
  <si>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</si>
  <si>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</si>
  <si>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</si>
  <si>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</si>
  <si>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</si>
  <si>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</si>
  <si>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</si>
  <si>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</si>
  <si>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</si>
  <si>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</si>
  <si>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</si>
  <si>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表1-2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</si>
  <si>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</si>
  <si>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</si>
  <si>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</si>
  <si>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</si>
  <si>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</si>
  <si>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</si>
  <si>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</si>
  <si>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</si>
  <si>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</si>
  <si>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</si>
  <si>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</si>
  <si>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</si>
  <si>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</si>
  <si>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</si>
  <si>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</si>
  <si>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国有资本经营预算拨款收入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</si>
  <si>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</si>
  <si>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</si>
  <si>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</si>
  <si>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</si>
  <si>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</si>
  <si>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</si>
  <si>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</si>
  <si>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>二、结转下年</t>
  </si>
  <si>
    <t>表3</t>
    <phoneticPr fontId="1" type="noConversion"/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</si>
  <si>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</si>
  <si>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</si>
  <si>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</si>
  <si>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</si>
  <si>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</si>
  <si>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</si>
  <si>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</si>
  <si>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</si>
  <si>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</si>
  <si>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</si>
  <si>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基本工资</t>
  </si>
  <si>
    <t>津贴补贴</t>
  </si>
  <si>
    <t>奖金</t>
  </si>
  <si>
    <t>办公费</t>
  </si>
  <si>
    <t>印刷费</t>
  </si>
  <si>
    <t>咨询费</t>
  </si>
  <si>
    <t>离休费</t>
  </si>
  <si>
    <t>退休费</t>
  </si>
  <si>
    <t>退职(役费</t>
  </si>
  <si>
    <t>企业政策性补贴</t>
  </si>
  <si>
    <t>事业单位补贴</t>
  </si>
  <si>
    <t>不同级政府间转移性支出</t>
  </si>
  <si>
    <t>同级政府间转移性支出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</si>
  <si>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</si>
  <si>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</si>
  <si>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</si>
  <si>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</si>
  <si>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</si>
  <si>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</si>
  <si>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</si>
  <si>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预备费</t>
  </si>
  <si>
    <t>预留</t>
  </si>
  <si>
    <t>表3-1</t>
  </si>
  <si>
    <t>经济分类科目</t>
  </si>
  <si>
    <t>科目名称</t>
  </si>
  <si>
    <t>人员经费</t>
  </si>
  <si>
    <t>公用经费</t>
  </si>
  <si>
    <t>表3-2</t>
  </si>
  <si>
    <t>表3-3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</si>
  <si>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</si>
  <si>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</si>
  <si>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</si>
  <si>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</si>
  <si>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</si>
  <si>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</si>
  <si>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</si>
  <si>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</si>
  <si>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</si>
  <si>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/>
  </si>
  <si>
    <t>本年政府性基金预算支出</t>
  </si>
  <si>
    <t>表4-1</t>
  </si>
  <si>
    <t>表5</t>
  </si>
  <si>
    <t>本年国有资本经营预算支出</t>
  </si>
  <si>
    <t>样表69</t>
    <phoneticPr fontId="1" type="noConversion"/>
  </si>
  <si>
    <t>样表70</t>
    <phoneticPr fontId="1" type="noConversion"/>
  </si>
  <si>
    <t>转移性收入</t>
    <phoneticPr fontId="1" type="noConversion"/>
  </si>
  <si>
    <t>样表71</t>
    <phoneticPr fontId="1" type="noConversion"/>
  </si>
  <si>
    <t>样表72</t>
    <phoneticPr fontId="1" type="noConversion"/>
  </si>
  <si>
    <t>样表73</t>
    <phoneticPr fontId="1" type="noConversion"/>
  </si>
  <si>
    <t>样表74</t>
    <phoneticPr fontId="1" type="noConversion"/>
  </si>
  <si>
    <t>样表75</t>
    <phoneticPr fontId="1" type="noConversion"/>
  </si>
  <si>
    <t>样表76</t>
    <phoneticPr fontId="1" type="noConversion"/>
  </si>
  <si>
    <t>样表77</t>
    <phoneticPr fontId="1" type="noConversion"/>
  </si>
  <si>
    <t>样表78</t>
    <phoneticPr fontId="1" type="noConversion"/>
  </si>
  <si>
    <t>样表79</t>
    <phoneticPr fontId="1" type="noConversion"/>
  </si>
  <si>
    <t>部门预算收支总表</t>
    <phoneticPr fontId="1" type="noConversion"/>
  </si>
  <si>
    <t>部门预算收入总表</t>
    <phoneticPr fontId="1" type="noConversion"/>
  </si>
  <si>
    <t>部门预算支出总表</t>
    <phoneticPr fontId="1" type="noConversion"/>
  </si>
  <si>
    <t>财政拨款收支预算总表</t>
    <phoneticPr fontId="1" type="noConversion"/>
  </si>
  <si>
    <t>一般公共预算支出预算表</t>
    <phoneticPr fontId="1" type="noConversion"/>
  </si>
  <si>
    <t>一般公共预算基本支出预算表</t>
    <phoneticPr fontId="1" type="noConversion"/>
  </si>
  <si>
    <t>一般公共预算项目支出预算表</t>
    <phoneticPr fontId="1" type="noConversion"/>
  </si>
  <si>
    <t>一般公共预算“三公”经费支出预算表</t>
    <phoneticPr fontId="1" type="noConversion"/>
  </si>
  <si>
    <t>政府性基金支出预算表</t>
    <phoneticPr fontId="1" type="noConversion"/>
  </si>
  <si>
    <t>政府性基金“三公”经费支出预算表</t>
    <phoneticPr fontId="1" type="noConversion"/>
  </si>
  <si>
    <t>国有资本经营预算支出预算表</t>
    <phoneticPr fontId="1" type="noConversion"/>
  </si>
  <si>
    <r>
      <t>20</t>
    </r>
    <r>
      <rPr>
        <sz val="10"/>
        <rFont val="宋体"/>
        <charset val="134"/>
      </rPr>
      <t>17年预算数</t>
    </r>
    <phoneticPr fontId="1" type="noConversion"/>
  </si>
  <si>
    <t>二十一、保障性住房</t>
    <phoneticPr fontId="1" type="noConversion"/>
  </si>
  <si>
    <t>02</t>
    <phoneticPr fontId="1" type="noConversion"/>
  </si>
  <si>
    <t>208</t>
    <phoneticPr fontId="1" type="noConversion"/>
  </si>
  <si>
    <t>221</t>
    <phoneticPr fontId="1" type="noConversion"/>
  </si>
  <si>
    <t>01</t>
    <phoneticPr fontId="1" type="noConversion"/>
  </si>
  <si>
    <t>05</t>
    <phoneticPr fontId="1" type="noConversion"/>
  </si>
  <si>
    <t>科目</t>
    <phoneticPr fontId="1" type="noConversion"/>
  </si>
  <si>
    <t>住房公积金</t>
    <phoneticPr fontId="1" type="noConversion"/>
  </si>
  <si>
    <t>项目</t>
    <phoneticPr fontId="1" type="noConversion"/>
  </si>
  <si>
    <t>绩效</t>
    <phoneticPr fontId="1" type="noConversion"/>
  </si>
  <si>
    <t xml:space="preserve">  机关事业单位基本养老保险缴费</t>
    <phoneticPr fontId="1" type="noConversion"/>
  </si>
  <si>
    <t>差旅费</t>
    <phoneticPr fontId="1" type="noConversion"/>
  </si>
  <si>
    <t>水费</t>
    <phoneticPr fontId="1" type="noConversion"/>
  </si>
  <si>
    <t>电费</t>
    <phoneticPr fontId="1" type="noConversion"/>
  </si>
  <si>
    <t>会议费</t>
    <phoneticPr fontId="1" type="noConversion"/>
  </si>
  <si>
    <t>公务接待费</t>
    <phoneticPr fontId="1" type="noConversion"/>
  </si>
  <si>
    <t>工会费</t>
    <phoneticPr fontId="1" type="noConversion"/>
  </si>
  <si>
    <t>福利费</t>
    <phoneticPr fontId="1" type="noConversion"/>
  </si>
  <si>
    <t xml:space="preserve">  其他交通费用</t>
  </si>
  <si>
    <t xml:space="preserve">  公务用车运行维护费</t>
  </si>
  <si>
    <t>其他商品和服务支出</t>
    <phoneticPr fontId="1" type="noConversion"/>
  </si>
  <si>
    <t>遗属补助</t>
    <phoneticPr fontId="1" type="noConversion"/>
  </si>
  <si>
    <t>生活补贴</t>
    <phoneticPr fontId="1" type="noConversion"/>
  </si>
  <si>
    <t>其他社会福利支出</t>
    <phoneticPr fontId="1" type="noConversion"/>
  </si>
  <si>
    <t>单位：万元</t>
    <phoneticPr fontId="1" type="noConversion"/>
  </si>
  <si>
    <t>其他工资福利支出</t>
    <phoneticPr fontId="1" type="noConversion"/>
  </si>
  <si>
    <t>车贴填公用</t>
    <phoneticPr fontId="1" type="noConversion"/>
  </si>
  <si>
    <t>报送日期：2017年3月22日</t>
    <phoneticPr fontId="1" type="noConversion"/>
  </si>
  <si>
    <t>205</t>
    <phoneticPr fontId="1" type="noConversion"/>
  </si>
  <si>
    <t>03</t>
    <phoneticPr fontId="1" type="noConversion"/>
  </si>
  <si>
    <t>初中教育</t>
    <phoneticPr fontId="1" type="noConversion"/>
  </si>
  <si>
    <t>128008</t>
    <phoneticPr fontId="1" type="noConversion"/>
  </si>
  <si>
    <t>机关事业单位基本养老保险缴费</t>
    <phoneticPr fontId="1" type="noConversion"/>
  </si>
  <si>
    <t>八、机关事业单位基本养老保险缴费</t>
    <phoneticPr fontId="1" type="noConversion"/>
  </si>
  <si>
    <t>党建经费</t>
    <phoneticPr fontId="1" type="noConversion"/>
  </si>
  <si>
    <t>工资福利支出</t>
    <phoneticPr fontId="1" type="noConversion"/>
  </si>
  <si>
    <t>日常公用支出</t>
    <phoneticPr fontId="1" type="noConversion"/>
  </si>
  <si>
    <t>对个人和家庭的补助支出</t>
    <phoneticPr fontId="1" type="noConversion"/>
  </si>
  <si>
    <t>三十一中小学校</t>
    <phoneticPr fontId="1" type="noConversion"/>
  </si>
  <si>
    <t xml:space="preserve"> 一、教育支出</t>
    <phoneticPr fontId="1" type="noConversion"/>
  </si>
  <si>
    <t>西区教育局第三十一中小学校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</si>
</sst>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24"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Times New Roman"/>
      <family val="1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1" fontId="2" fillId="0" borderId="0" xfId="0" applyNumberFormat="1" applyFont="1" applyFill="1"/>
    <xf numFmtId="1" fontId="0" fillId="0" borderId="0" xfId="0" applyNumberForma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7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7" fillId="0" borderId="1" xfId="0" applyNumberFormat="1" applyFont="1" applyFill="1" applyBorder="1" applyAlignment="1" applyProtection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 applyProtection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1" fontId="9" fillId="0" borderId="0" xfId="0" applyNumberFormat="1" applyFont="1" applyFill="1"/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1" fillId="2" borderId="0" xfId="0" applyNumberFormat="1" applyFont="1" applyFill="1"/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/>
    <xf numFmtId="0" fontId="7" fillId="2" borderId="0" xfId="0" applyNumberFormat="1" applyFont="1" applyFill="1" applyAlignment="1">
      <alignment horizontal="right" vertical="center"/>
    </xf>
    <xf numFmtId="0" fontId="7" fillId="2" borderId="0" xfId="0" applyNumberFormat="1" applyFont="1" applyFill="1" applyAlignme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/>
    <xf numFmtId="0" fontId="7" fillId="0" borderId="7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0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 wrapText="1"/>
    </xf>
    <xf numFmtId="177" fontId="7" fillId="0" borderId="8" xfId="0" applyNumberFormat="1" applyFont="1" applyFill="1" applyBorder="1" applyAlignment="1" applyProtection="1">
      <alignment vertical="center" wrapText="1"/>
    </xf>
    <xf numFmtId="177" fontId="7" fillId="0" borderId="4" xfId="0" applyNumberFormat="1" applyFont="1" applyFill="1" applyBorder="1" applyAlignment="1" applyProtection="1">
      <alignment vertical="center" wrapText="1"/>
    </xf>
    <xf numFmtId="1" fontId="7" fillId="0" borderId="2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 applyProtection="1">
      <alignment vertical="center" wrapText="1"/>
    </xf>
    <xf numFmtId="177" fontId="7" fillId="0" borderId="6" xfId="0" applyNumberFormat="1" applyFont="1" applyFill="1" applyBorder="1" applyAlignment="1" applyProtection="1">
      <alignment vertical="center" wrapText="1"/>
    </xf>
    <xf numFmtId="177" fontId="7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>
      <alignment horizontal="centerContinuous" vertical="center"/>
    </xf>
    <xf numFmtId="1" fontId="12" fillId="0" borderId="0" xfId="0" applyNumberFormat="1" applyFont="1" applyFill="1"/>
    <xf numFmtId="0" fontId="8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1" xfId="0" applyNumberFormat="1" applyFont="1" applyFill="1" applyBorder="1" applyAlignment="1">
      <alignment horizontal="centerContinuous"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/>
    <xf numFmtId="49" fontId="1" fillId="0" borderId="11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/>
    <xf numFmtId="0" fontId="1" fillId="0" borderId="0" xfId="0" applyNumberFormat="1" applyFont="1" applyFill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17" fillId="2" borderId="0" xfId="0" applyNumberFormat="1" applyFont="1" applyFill="1" applyAlignment="1" applyProtection="1">
      <alignment vertical="center" wrapText="1"/>
    </xf>
    <xf numFmtId="0" fontId="18" fillId="2" borderId="0" xfId="0" applyNumberFormat="1" applyFont="1" applyFill="1" applyAlignment="1" applyProtection="1">
      <alignment vertical="center" wrapText="1"/>
    </xf>
    <xf numFmtId="0" fontId="19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1" fontId="20" fillId="0" borderId="0" xfId="0" applyNumberFormat="1" applyFont="1" applyFill="1" applyAlignment="1">
      <alignment vertical="center"/>
    </xf>
    <xf numFmtId="0" fontId="21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 applyProtection="1">
      <alignment horizontal="center" vertical="center"/>
    </xf>
    <xf numFmtId="1" fontId="22" fillId="0" borderId="2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0" fontId="14" fillId="0" borderId="2" xfId="0" applyNumberFormat="1" applyFont="1" applyFill="1" applyBorder="1"/>
    <xf numFmtId="0" fontId="15" fillId="0" borderId="2" xfId="0" applyNumberFormat="1" applyFont="1" applyFill="1" applyBorder="1" applyAlignment="1">
      <alignment horizontal="centerContinuous" vertical="center"/>
    </xf>
    <xf numFmtId="0" fontId="15" fillId="0" borderId="2" xfId="0" applyNumberFormat="1" applyFont="1" applyFill="1" applyBorder="1"/>
    <xf numFmtId="1" fontId="12" fillId="0" borderId="2" xfId="0" applyNumberFormat="1" applyFont="1" applyFill="1" applyBorder="1"/>
    <xf numFmtId="0" fontId="14" fillId="0" borderId="2" xfId="0" applyNumberFormat="1" applyFont="1" applyFill="1" applyBorder="1" applyAlignment="1">
      <alignment horizontal="centerContinuous" vertical="center"/>
    </xf>
    <xf numFmtId="0" fontId="16" fillId="0" borderId="2" xfId="0" applyNumberFormat="1" applyFont="1" applyFill="1" applyBorder="1" applyAlignment="1">
      <alignment horizontal="centerContinuous" vertical="center"/>
    </xf>
    <xf numFmtId="1" fontId="12" fillId="0" borderId="2" xfId="0" applyNumberFormat="1" applyFont="1" applyFill="1" applyBorder="1" applyAlignment="1">
      <alignment horizontal="centerContinuous" vertical="center"/>
    </xf>
    <xf numFmtId="1" fontId="23" fillId="0" borderId="0" xfId="0" applyNumberFormat="1" applyFont="1" applyFill="1"/>
    <xf numFmtId="49" fontId="14" fillId="0" borderId="2" xfId="0" applyNumberFormat="1" applyFont="1" applyBorder="1" applyAlignment="1">
      <alignment horizontal="left" vertical="center" wrapText="1"/>
    </xf>
    <xf numFmtId="49" fontId="0" fillId="0" borderId="2" xfId="0" applyNumberFormat="1" applyFill="1" applyBorder="1"/>
    <xf numFmtId="177" fontId="1" fillId="3" borderId="2" xfId="0" applyNumberFormat="1" applyFont="1" applyFill="1" applyBorder="1" applyAlignment="1" applyProtection="1">
      <alignment vertical="center" wrapText="1"/>
    </xf>
    <xf numFmtId="0" fontId="1" fillId="3" borderId="7" xfId="0" applyNumberFormat="1" applyFont="1" applyFill="1" applyBorder="1" applyAlignment="1" applyProtection="1">
      <alignment vertical="center" wrapText="1"/>
    </xf>
    <xf numFmtId="0" fontId="1" fillId="3" borderId="3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" fontId="23" fillId="0" borderId="0" xfId="0" applyNumberFormat="1" applyFont="1" applyFill="1" applyAlignment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Alignment="1">
      <alignment horizontal="left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23" fillId="0" borderId="0" xfId="0" applyNumberFormat="1" applyFont="1" applyFill="1" applyAlignment="1">
      <alignment horizontal="left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9"/>
  <sheetViews>
    <sheetView workbookViewId="0">
      <selection activeCell="A3" sqref="A3"/>
    </sheetView>
  </sheetViews>
  <sheetFormatPr defaultColWidth="6.8984375" defaultRowHeight="15.6"/>
  <cols>
    <col min="1" max="1" width="122.8984375" style="2" customWidth="1"/>
    <col min="2" max="16384" width="6.8984375" style="2"/>
  </cols>
  <sheetData>
    <row r="1" spans="1:1">
      <c r="A1" s="1"/>
    </row>
    <row r="3" spans="1:1" ht="63.75" customHeight="1">
      <c r="A3" s="3" t="s">
        <v>190</v>
      </c>
    </row>
    <row r="4" spans="1:1" ht="107.25" customHeight="1">
      <c r="A4" s="4" t="s">
        <v>0</v>
      </c>
    </row>
    <row r="5" spans="1:1" ht="409.6" hidden="1" customHeight="1">
      <c r="A5" s="5">
        <v>3.637978807091713E-12</v>
      </c>
    </row>
    <row r="6" spans="1:1" ht="22.2">
      <c r="A6" s="6"/>
    </row>
    <row r="7" spans="1:1" ht="57" customHeight="1">
      <c r="A7" s="6"/>
    </row>
    <row r="8" spans="1:1" ht="78" customHeight="1"/>
    <row r="9" spans="1:1" ht="82.5" customHeight="1">
      <c r="A9" s="7" t="s">
        <v>177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20"/>
  <sheetViews>
    <sheetView topLeftCell="A10" workbookViewId="0">
      <selection activeCell="D11" sqref="D11"/>
    </sheetView>
  </sheetViews>
  <sheetFormatPr defaultColWidth="6.5" defaultRowHeight="20.25" customHeight="1"/>
  <cols>
    <col min="1" max="1" width="40.09765625" style="2" customWidth="1"/>
    <col min="2" max="2" width="25.09765625" style="2" customWidth="1"/>
    <col min="3" max="3" width="40.09765625" style="2" customWidth="1"/>
    <col min="4" max="4" width="25.09765625" style="2" customWidth="1"/>
    <col min="5" max="16384" width="6.5" style="2"/>
  </cols>
  <sheetData>
    <row r="1" spans="1:31" ht="20.25" customHeight="1">
      <c r="A1" s="99" t="s">
        <v>126</v>
      </c>
    </row>
    <row r="2" spans="1:31" ht="20.25" customHeight="1">
      <c r="A2" s="8"/>
      <c r="B2" s="8"/>
      <c r="C2" s="8"/>
      <c r="D2" s="9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25" customHeight="1">
      <c r="A3" s="117" t="s">
        <v>138</v>
      </c>
      <c r="B3" s="117"/>
      <c r="C3" s="117"/>
      <c r="D3" s="11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20.25" customHeight="1">
      <c r="A4" s="11"/>
      <c r="B4" s="11"/>
      <c r="C4" s="12"/>
      <c r="D4" s="13" t="s">
        <v>174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5.95" customHeight="1">
      <c r="A5" s="14" t="s">
        <v>3</v>
      </c>
      <c r="B5" s="14"/>
      <c r="C5" s="14" t="s">
        <v>4</v>
      </c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5.95" customHeight="1">
      <c r="A6" s="15" t="s">
        <v>5</v>
      </c>
      <c r="B6" s="100" t="s">
        <v>149</v>
      </c>
      <c r="C6" s="15" t="s">
        <v>5</v>
      </c>
      <c r="D6" s="101" t="s">
        <v>149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95" customHeight="1">
      <c r="A7" s="16" t="s">
        <v>6</v>
      </c>
      <c r="B7" s="17">
        <v>3096.65</v>
      </c>
      <c r="C7" s="57" t="s">
        <v>189</v>
      </c>
      <c r="D7" s="17">
        <v>2496.34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25.95" customHeight="1">
      <c r="A8" s="16" t="s">
        <v>7</v>
      </c>
      <c r="B8" s="17">
        <v>0</v>
      </c>
      <c r="C8" s="16" t="s">
        <v>183</v>
      </c>
      <c r="D8" s="17">
        <v>355.27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25.95" customHeight="1">
      <c r="A9" s="16" t="s">
        <v>8</v>
      </c>
      <c r="B9" s="17">
        <v>0</v>
      </c>
      <c r="C9" s="16" t="s">
        <v>150</v>
      </c>
      <c r="D9" s="17">
        <v>245.035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5.95" customHeight="1">
      <c r="A10" s="16" t="s">
        <v>9</v>
      </c>
      <c r="B10" s="17">
        <v>0</v>
      </c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25.95" customHeight="1">
      <c r="A11" s="16" t="s">
        <v>10</v>
      </c>
      <c r="B11" s="17">
        <v>0</v>
      </c>
      <c r="C11" s="16"/>
      <c r="D11" s="1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25.95" customHeight="1">
      <c r="A12" s="16" t="s">
        <v>11</v>
      </c>
      <c r="B12" s="17">
        <v>0</v>
      </c>
      <c r="C12" s="16"/>
      <c r="D12" s="1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25.95" customHeight="1">
      <c r="A13" s="16"/>
      <c r="B13" s="17"/>
      <c r="C13" s="16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25.95" customHeight="1">
      <c r="A14" s="15" t="s">
        <v>13</v>
      </c>
      <c r="B14" s="18">
        <v>3096.6</v>
      </c>
      <c r="C14" s="15" t="s">
        <v>14</v>
      </c>
      <c r="D14" s="18">
        <f>D7+D8+D9</f>
        <v>3096.645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25.95" customHeight="1">
      <c r="A15" s="16" t="s">
        <v>15</v>
      </c>
      <c r="B15" s="17"/>
      <c r="C15" s="16" t="s">
        <v>16</v>
      </c>
      <c r="D15" s="1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25.95" customHeight="1">
      <c r="A16" s="16" t="s">
        <v>17</v>
      </c>
      <c r="B16" s="17"/>
      <c r="C16" s="16" t="s">
        <v>18</v>
      </c>
      <c r="D16" s="17"/>
      <c r="E16" s="10"/>
      <c r="F16" s="10"/>
      <c r="G16" s="19" t="s">
        <v>19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25.95" customHeight="1">
      <c r="A17" s="16"/>
      <c r="B17" s="17"/>
      <c r="C17" s="16" t="s">
        <v>20</v>
      </c>
      <c r="D17" s="1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25.95" customHeight="1">
      <c r="A18" s="16"/>
      <c r="B18" s="20"/>
      <c r="C18" s="16"/>
      <c r="D18" s="1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25.95" customHeight="1">
      <c r="A19" s="15" t="s">
        <v>21</v>
      </c>
      <c r="B19" s="20">
        <f>B14</f>
        <v>3096.6</v>
      </c>
      <c r="C19" s="15" t="s">
        <v>22</v>
      </c>
      <c r="D19" s="18">
        <f>D14</f>
        <v>3096.645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0.25" customHeight="1">
      <c r="A20" s="21"/>
      <c r="B20" s="22"/>
      <c r="C20" s="2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</sheetData>
  <mergeCells count="1">
    <mergeCell ref="A3:D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topLeftCell="A4" workbookViewId="0">
      <selection activeCell="E9" sqref="E9"/>
    </sheetView>
  </sheetViews>
  <sheetFormatPr defaultColWidth="6.8984375" defaultRowHeight="12.75" customHeight="1"/>
  <cols>
    <col min="1" max="3" width="3.8984375" style="2" customWidth="1"/>
    <col min="4" max="4" width="6.8984375" style="2" customWidth="1"/>
    <col min="5" max="5" width="28.5" style="2" customWidth="1"/>
    <col min="6" max="10" width="10" style="2" customWidth="1"/>
    <col min="11" max="14" width="9.09765625" style="2" customWidth="1"/>
    <col min="15" max="15" width="8.8984375" style="2" customWidth="1"/>
    <col min="16" max="17" width="8" style="2" customWidth="1"/>
    <col min="18" max="18" width="9.09765625" style="2" customWidth="1"/>
    <col min="19" max="19" width="7.3984375" style="2" customWidth="1"/>
    <col min="20" max="20" width="8" style="2" customWidth="1"/>
    <col min="21" max="16384" width="6.8984375" style="2"/>
  </cols>
  <sheetData>
    <row r="1" spans="1:20" ht="27" customHeight="1">
      <c r="A1" s="120" t="s">
        <v>127</v>
      </c>
      <c r="B1" s="120"/>
      <c r="C1" s="120"/>
      <c r="D1" s="120"/>
    </row>
    <row r="2" spans="1:20" ht="20.100000000000001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7" t="s">
        <v>23</v>
      </c>
    </row>
    <row r="3" spans="1:20" ht="20.100000000000001" customHeight="1">
      <c r="A3" s="117" t="s">
        <v>139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ht="20.100000000000001" customHeight="1">
      <c r="A4" s="28"/>
      <c r="B4" s="28"/>
      <c r="C4" s="28"/>
      <c r="D4" s="28"/>
      <c r="E4" s="28"/>
      <c r="F4" s="29"/>
      <c r="G4" s="29"/>
      <c r="H4" s="29"/>
      <c r="I4" s="29"/>
      <c r="J4" s="30"/>
      <c r="K4" s="30"/>
      <c r="L4" s="30"/>
      <c r="M4" s="30"/>
      <c r="N4" s="30"/>
      <c r="O4" s="30"/>
      <c r="P4" s="30"/>
      <c r="Q4" s="30"/>
      <c r="R4" s="30"/>
      <c r="S4" s="31"/>
      <c r="T4" s="13" t="s">
        <v>2</v>
      </c>
    </row>
    <row r="5" spans="1:20" ht="20.100000000000001" customHeight="1">
      <c r="A5" s="32" t="s">
        <v>24</v>
      </c>
      <c r="B5" s="32"/>
      <c r="C5" s="32"/>
      <c r="D5" s="33"/>
      <c r="E5" s="34"/>
      <c r="F5" s="118" t="s">
        <v>25</v>
      </c>
      <c r="G5" s="125" t="s">
        <v>26</v>
      </c>
      <c r="H5" s="118" t="s">
        <v>27</v>
      </c>
      <c r="I5" s="118" t="s">
        <v>28</v>
      </c>
      <c r="J5" s="118" t="s">
        <v>29</v>
      </c>
      <c r="K5" s="118" t="s">
        <v>30</v>
      </c>
      <c r="L5" s="118"/>
      <c r="M5" s="127" t="s">
        <v>31</v>
      </c>
      <c r="N5" s="102" t="s">
        <v>128</v>
      </c>
      <c r="O5" s="35"/>
      <c r="P5" s="35"/>
      <c r="Q5" s="35"/>
      <c r="R5" s="35"/>
      <c r="S5" s="118" t="s">
        <v>32</v>
      </c>
      <c r="T5" s="118" t="s">
        <v>33</v>
      </c>
    </row>
    <row r="6" spans="1:20" ht="20.100000000000001" customHeight="1">
      <c r="A6" s="36" t="s">
        <v>34</v>
      </c>
      <c r="B6" s="36"/>
      <c r="C6" s="37"/>
      <c r="D6" s="121" t="s">
        <v>35</v>
      </c>
      <c r="E6" s="121" t="s">
        <v>156</v>
      </c>
      <c r="F6" s="118"/>
      <c r="G6" s="125"/>
      <c r="H6" s="118"/>
      <c r="I6" s="118"/>
      <c r="J6" s="118"/>
      <c r="K6" s="123" t="s">
        <v>37</v>
      </c>
      <c r="L6" s="118" t="s">
        <v>38</v>
      </c>
      <c r="M6" s="127"/>
      <c r="N6" s="118" t="s">
        <v>39</v>
      </c>
      <c r="O6" s="118" t="s">
        <v>40</v>
      </c>
      <c r="P6" s="118" t="s">
        <v>41</v>
      </c>
      <c r="Q6" s="118" t="s">
        <v>42</v>
      </c>
      <c r="R6" s="118" t="s">
        <v>43</v>
      </c>
      <c r="S6" s="118"/>
      <c r="T6" s="118"/>
    </row>
    <row r="7" spans="1:20" ht="30.75" customHeight="1">
      <c r="A7" s="38" t="s">
        <v>44</v>
      </c>
      <c r="B7" s="39" t="s">
        <v>45</v>
      </c>
      <c r="C7" s="40" t="s">
        <v>46</v>
      </c>
      <c r="D7" s="122"/>
      <c r="E7" s="122"/>
      <c r="F7" s="119"/>
      <c r="G7" s="126"/>
      <c r="H7" s="119"/>
      <c r="I7" s="119"/>
      <c r="J7" s="119"/>
      <c r="K7" s="124"/>
      <c r="L7" s="119"/>
      <c r="M7" s="128"/>
      <c r="N7" s="119"/>
      <c r="O7" s="119"/>
      <c r="P7" s="119"/>
      <c r="Q7" s="119"/>
      <c r="R7" s="119"/>
      <c r="S7" s="119"/>
      <c r="T7" s="119"/>
    </row>
    <row r="8" spans="1:20" ht="23.4" customHeight="1">
      <c r="A8" s="41" t="s">
        <v>178</v>
      </c>
      <c r="B8" s="41" t="s">
        <v>151</v>
      </c>
      <c r="C8" s="41" t="s">
        <v>179</v>
      </c>
      <c r="D8" s="41" t="s">
        <v>181</v>
      </c>
      <c r="E8" s="112" t="s">
        <v>180</v>
      </c>
      <c r="F8" s="42">
        <f t="shared" ref="F8" si="0">G8+H8+I8+J8</f>
        <v>2496.34</v>
      </c>
      <c r="G8" s="42"/>
      <c r="H8" s="17">
        <v>2496.34</v>
      </c>
      <c r="I8" s="42"/>
      <c r="J8" s="43"/>
      <c r="K8" s="44"/>
      <c r="L8" s="42"/>
      <c r="M8" s="43"/>
      <c r="N8" s="44"/>
      <c r="O8" s="42"/>
      <c r="P8" s="42"/>
      <c r="Q8" s="42"/>
      <c r="R8" s="43"/>
      <c r="S8" s="44"/>
      <c r="T8" s="43"/>
    </row>
    <row r="9" spans="1:20" ht="23.4" customHeight="1">
      <c r="A9" s="41" t="s">
        <v>152</v>
      </c>
      <c r="B9" s="41" t="s">
        <v>155</v>
      </c>
      <c r="C9" s="41" t="s">
        <v>155</v>
      </c>
      <c r="D9" s="41" t="s">
        <v>181</v>
      </c>
      <c r="E9" s="112" t="s">
        <v>182</v>
      </c>
      <c r="F9" s="17">
        <v>355.27</v>
      </c>
      <c r="G9" s="42"/>
      <c r="H9" s="17">
        <v>355.27</v>
      </c>
      <c r="I9" s="42"/>
      <c r="J9" s="43"/>
      <c r="K9" s="44"/>
      <c r="L9" s="42"/>
      <c r="M9" s="43"/>
      <c r="N9" s="44"/>
      <c r="O9" s="42"/>
      <c r="P9" s="42"/>
      <c r="Q9" s="42"/>
      <c r="R9" s="43"/>
      <c r="S9" s="44"/>
      <c r="T9" s="43"/>
    </row>
    <row r="10" spans="1:20" ht="23.4" customHeight="1">
      <c r="A10" s="41" t="s">
        <v>153</v>
      </c>
      <c r="B10" s="41" t="s">
        <v>151</v>
      </c>
      <c r="C10" s="41" t="s">
        <v>154</v>
      </c>
      <c r="D10" s="41" t="s">
        <v>181</v>
      </c>
      <c r="E10" s="112" t="s">
        <v>157</v>
      </c>
      <c r="F10" s="17">
        <v>245.035</v>
      </c>
      <c r="G10" s="42"/>
      <c r="H10" s="17">
        <v>245.035</v>
      </c>
      <c r="I10" s="42"/>
      <c r="J10" s="43"/>
      <c r="K10" s="44"/>
      <c r="L10" s="42"/>
      <c r="M10" s="43"/>
      <c r="N10" s="44"/>
      <c r="O10" s="42"/>
      <c r="P10" s="42"/>
      <c r="Q10" s="42"/>
      <c r="R10" s="43"/>
      <c r="S10" s="44"/>
      <c r="T10" s="43"/>
    </row>
    <row r="11" spans="1:20" ht="23.4" customHeight="1">
      <c r="A11" s="41"/>
      <c r="B11" s="41"/>
      <c r="C11" s="41"/>
      <c r="D11" s="41"/>
      <c r="E11" s="112"/>
      <c r="F11" s="42"/>
      <c r="G11" s="42"/>
      <c r="H11" s="17"/>
      <c r="I11" s="42"/>
      <c r="J11" s="43"/>
      <c r="K11" s="44"/>
      <c r="L11" s="42"/>
      <c r="M11" s="43"/>
      <c r="N11" s="44"/>
      <c r="O11" s="42"/>
      <c r="P11" s="42"/>
      <c r="Q11" s="42"/>
      <c r="R11" s="43"/>
      <c r="S11" s="44"/>
      <c r="T11" s="43"/>
    </row>
    <row r="12" spans="1:20" ht="23.4" customHeight="1">
      <c r="A12" s="41"/>
      <c r="B12" s="41"/>
      <c r="C12" s="41"/>
      <c r="D12" s="41"/>
      <c r="E12" s="112"/>
      <c r="F12" s="42"/>
      <c r="G12" s="42"/>
      <c r="H12" s="17"/>
      <c r="I12" s="42"/>
      <c r="J12" s="43"/>
      <c r="K12" s="44"/>
      <c r="L12" s="42"/>
      <c r="M12" s="43"/>
      <c r="N12" s="44"/>
      <c r="O12" s="42"/>
      <c r="P12" s="42"/>
      <c r="Q12" s="42"/>
      <c r="R12" s="43"/>
      <c r="S12" s="44"/>
      <c r="T12" s="43"/>
    </row>
    <row r="13" spans="1:20" ht="23.4" customHeight="1">
      <c r="A13" s="41"/>
      <c r="B13" s="41"/>
      <c r="C13" s="41"/>
      <c r="D13" s="41"/>
      <c r="E13" s="112"/>
      <c r="F13" s="42"/>
      <c r="G13" s="42"/>
      <c r="H13" s="17"/>
      <c r="I13" s="42"/>
      <c r="J13" s="43"/>
      <c r="K13" s="44"/>
      <c r="L13" s="42"/>
      <c r="M13" s="43"/>
      <c r="N13" s="44"/>
      <c r="O13" s="42"/>
      <c r="P13" s="42"/>
      <c r="Q13" s="42"/>
      <c r="R13" s="43"/>
      <c r="S13" s="44"/>
      <c r="T13" s="43"/>
    </row>
    <row r="14" spans="1:20" ht="23.4" customHeight="1">
      <c r="A14" s="41"/>
      <c r="B14" s="41"/>
      <c r="C14" s="41"/>
      <c r="D14" s="41"/>
      <c r="E14" s="41"/>
      <c r="F14" s="42"/>
      <c r="G14" s="42"/>
      <c r="H14" s="17"/>
      <c r="I14" s="42"/>
      <c r="J14" s="43"/>
      <c r="K14" s="44"/>
      <c r="L14" s="42"/>
      <c r="M14" s="43"/>
      <c r="N14" s="44"/>
      <c r="O14" s="42"/>
      <c r="P14" s="42"/>
      <c r="Q14" s="42"/>
      <c r="R14" s="43"/>
      <c r="S14" s="44"/>
      <c r="T14" s="43"/>
    </row>
    <row r="15" spans="1:20" ht="23.4" customHeight="1">
      <c r="A15" s="41"/>
      <c r="B15" s="41"/>
      <c r="C15" s="41"/>
      <c r="D15" s="41"/>
      <c r="E15" s="41"/>
      <c r="F15" s="42"/>
      <c r="G15" s="42"/>
      <c r="H15" s="17"/>
      <c r="I15" s="42"/>
      <c r="J15" s="43"/>
      <c r="K15" s="44"/>
      <c r="L15" s="42"/>
      <c r="M15" s="43"/>
      <c r="N15" s="44"/>
      <c r="O15" s="42"/>
      <c r="P15" s="42"/>
      <c r="Q15" s="42"/>
      <c r="R15" s="43"/>
      <c r="S15" s="44"/>
      <c r="T15" s="43"/>
    </row>
    <row r="16" spans="1:20" ht="23.4" customHeight="1">
      <c r="A16" s="41"/>
      <c r="B16" s="41"/>
      <c r="C16" s="41"/>
      <c r="D16" s="41"/>
      <c r="E16" s="41"/>
      <c r="F16" s="42"/>
      <c r="G16" s="42"/>
      <c r="H16" s="17"/>
      <c r="I16" s="42"/>
      <c r="J16" s="43"/>
      <c r="K16" s="44"/>
      <c r="L16" s="42"/>
      <c r="M16" s="43"/>
      <c r="N16" s="44"/>
      <c r="O16" s="42"/>
      <c r="P16" s="42"/>
      <c r="Q16" s="42"/>
      <c r="R16" s="43"/>
      <c r="S16" s="44"/>
      <c r="T16" s="43"/>
    </row>
    <row r="17" spans="1:20" ht="23.4" customHeight="1">
      <c r="A17" s="41"/>
      <c r="B17" s="41"/>
      <c r="C17" s="41"/>
      <c r="D17" s="41"/>
      <c r="E17" s="41"/>
      <c r="F17" s="42"/>
      <c r="G17" s="42"/>
      <c r="H17" s="17"/>
      <c r="I17" s="42"/>
      <c r="J17" s="43"/>
      <c r="K17" s="44"/>
      <c r="L17" s="42"/>
      <c r="M17" s="43"/>
      <c r="N17" s="44"/>
      <c r="O17" s="42"/>
      <c r="P17" s="42"/>
      <c r="Q17" s="42"/>
      <c r="R17" s="43"/>
      <c r="S17" s="44"/>
      <c r="T17" s="43"/>
    </row>
    <row r="18" spans="1:20" ht="23.4" customHeight="1">
      <c r="A18" s="41"/>
      <c r="B18" s="41"/>
      <c r="C18" s="41"/>
      <c r="D18" s="41"/>
      <c r="E18" s="41"/>
      <c r="F18" s="42"/>
      <c r="G18" s="42"/>
      <c r="H18" s="17"/>
      <c r="I18" s="42"/>
      <c r="J18" s="43"/>
      <c r="K18" s="44"/>
      <c r="L18" s="42"/>
      <c r="M18" s="43"/>
      <c r="N18" s="44"/>
      <c r="O18" s="42"/>
      <c r="P18" s="42"/>
      <c r="Q18" s="42"/>
      <c r="R18" s="43"/>
      <c r="S18" s="44"/>
      <c r="T18" s="43"/>
    </row>
    <row r="19" spans="1:20" ht="23.4" customHeight="1">
      <c r="A19" s="41"/>
      <c r="B19" s="41"/>
      <c r="C19" s="41"/>
      <c r="D19" s="41"/>
      <c r="E19" s="41"/>
      <c r="F19" s="42"/>
      <c r="G19" s="42"/>
      <c r="H19" s="17"/>
      <c r="I19" s="42"/>
      <c r="J19" s="43"/>
      <c r="K19" s="44"/>
      <c r="L19" s="42"/>
      <c r="M19" s="43"/>
      <c r="N19" s="44"/>
      <c r="O19" s="42"/>
      <c r="P19" s="42"/>
      <c r="Q19" s="42"/>
      <c r="R19" s="43"/>
      <c r="S19" s="44"/>
      <c r="T19" s="43"/>
    </row>
    <row r="20" spans="1:20" ht="23.4" customHeight="1">
      <c r="A20" s="41"/>
      <c r="B20" s="41"/>
      <c r="C20" s="41"/>
      <c r="D20" s="41"/>
      <c r="E20" s="41"/>
      <c r="F20" s="42"/>
      <c r="G20" s="42"/>
      <c r="H20" s="17"/>
      <c r="I20" s="42"/>
      <c r="J20" s="43"/>
      <c r="K20" s="44"/>
      <c r="L20" s="42"/>
      <c r="M20" s="43"/>
      <c r="N20" s="44"/>
      <c r="O20" s="42"/>
      <c r="P20" s="42"/>
      <c r="Q20" s="42"/>
      <c r="R20" s="43"/>
      <c r="S20" s="44"/>
      <c r="T20" s="43"/>
    </row>
    <row r="21" spans="1:20" ht="23.4" customHeight="1">
      <c r="A21" s="41"/>
      <c r="B21" s="41"/>
      <c r="C21" s="41"/>
      <c r="D21" s="41"/>
      <c r="E21" s="41"/>
      <c r="F21" s="42"/>
      <c r="G21" s="42"/>
      <c r="H21" s="17"/>
      <c r="I21" s="42"/>
      <c r="J21" s="43"/>
      <c r="K21" s="44"/>
      <c r="L21" s="42"/>
      <c r="M21" s="43"/>
      <c r="N21" s="44"/>
      <c r="O21" s="42"/>
      <c r="P21" s="42"/>
      <c r="Q21" s="42"/>
      <c r="R21" s="43"/>
      <c r="S21" s="44"/>
      <c r="T21" s="43"/>
    </row>
    <row r="22" spans="1:20" ht="23.4" customHeight="1">
      <c r="A22" s="41"/>
      <c r="B22" s="41"/>
      <c r="C22" s="41"/>
      <c r="D22" s="41"/>
      <c r="E22" s="41"/>
      <c r="F22" s="42"/>
      <c r="G22" s="42"/>
      <c r="H22" s="17"/>
      <c r="I22" s="42"/>
      <c r="J22" s="43"/>
      <c r="K22" s="44"/>
      <c r="L22" s="42"/>
      <c r="M22" s="43"/>
      <c r="N22" s="44"/>
      <c r="O22" s="42"/>
      <c r="P22" s="42"/>
      <c r="Q22" s="42"/>
      <c r="R22" s="43"/>
      <c r="S22" s="44"/>
      <c r="T22" s="43"/>
    </row>
    <row r="23" spans="1:20" ht="23.4" customHeight="1">
      <c r="A23" s="41"/>
      <c r="B23" s="41"/>
      <c r="C23" s="41"/>
      <c r="D23" s="41"/>
      <c r="E23" s="41"/>
      <c r="F23" s="42"/>
      <c r="G23" s="42"/>
      <c r="H23" s="17"/>
      <c r="I23" s="42"/>
      <c r="J23" s="43"/>
      <c r="K23" s="44"/>
      <c r="L23" s="42"/>
      <c r="M23" s="43"/>
      <c r="N23" s="44"/>
      <c r="O23" s="42"/>
      <c r="P23" s="42"/>
      <c r="Q23" s="42"/>
      <c r="R23" s="43"/>
      <c r="S23" s="44"/>
      <c r="T23" s="43"/>
    </row>
    <row r="24" spans="1:20" ht="23.4" customHeight="1">
      <c r="A24" s="41"/>
      <c r="B24" s="41"/>
      <c r="C24" s="41"/>
      <c r="D24" s="41"/>
      <c r="E24" s="41"/>
      <c r="F24" s="42"/>
      <c r="G24" s="42"/>
      <c r="H24" s="42"/>
      <c r="I24" s="42"/>
      <c r="J24" s="43"/>
      <c r="K24" s="44"/>
      <c r="L24" s="42"/>
      <c r="M24" s="43"/>
      <c r="N24" s="44"/>
      <c r="O24" s="42"/>
      <c r="P24" s="42"/>
      <c r="Q24" s="42"/>
      <c r="R24" s="43"/>
      <c r="S24" s="44"/>
      <c r="T24" s="43"/>
    </row>
    <row r="25" spans="1:20" ht="23.4" customHeight="1">
      <c r="A25" s="41"/>
      <c r="B25" s="41"/>
      <c r="C25" s="41"/>
      <c r="D25" s="41"/>
      <c r="E25" s="41"/>
      <c r="F25" s="42"/>
      <c r="G25" s="42"/>
      <c r="H25" s="42"/>
      <c r="I25" s="42"/>
      <c r="J25" s="43"/>
      <c r="K25" s="44"/>
      <c r="L25" s="42"/>
      <c r="M25" s="43"/>
      <c r="N25" s="44"/>
      <c r="O25" s="42"/>
      <c r="P25" s="42"/>
      <c r="Q25" s="42"/>
      <c r="R25" s="43"/>
      <c r="S25" s="44"/>
      <c r="T25" s="43"/>
    </row>
    <row r="26" spans="1:20" ht="23.4" customHeight="1">
      <c r="A26" s="41"/>
      <c r="B26" s="41"/>
      <c r="C26" s="41"/>
      <c r="D26" s="41"/>
      <c r="E26" s="41"/>
      <c r="F26" s="42"/>
      <c r="G26" s="42"/>
      <c r="H26" s="42"/>
      <c r="I26" s="42"/>
      <c r="J26" s="43"/>
      <c r="K26" s="44"/>
      <c r="L26" s="42"/>
      <c r="M26" s="43"/>
      <c r="N26" s="44"/>
      <c r="O26" s="42"/>
      <c r="P26" s="42"/>
      <c r="Q26" s="42"/>
      <c r="R26" s="43"/>
      <c r="S26" s="44"/>
      <c r="T26" s="43"/>
    </row>
    <row r="27" spans="1:20" ht="23.4" customHeight="1">
      <c r="A27" s="41"/>
      <c r="B27" s="41"/>
      <c r="C27" s="41"/>
      <c r="D27" s="41"/>
      <c r="E27" s="41"/>
      <c r="F27" s="42"/>
      <c r="G27" s="42"/>
      <c r="H27" s="42"/>
      <c r="I27" s="42"/>
      <c r="J27" s="43"/>
      <c r="K27" s="44"/>
      <c r="L27" s="42"/>
      <c r="M27" s="43"/>
      <c r="N27" s="44"/>
      <c r="O27" s="42"/>
      <c r="P27" s="42"/>
      <c r="Q27" s="42"/>
      <c r="R27" s="43"/>
      <c r="S27" s="44"/>
      <c r="T27" s="43"/>
    </row>
  </sheetData>
  <mergeCells count="20">
    <mergeCell ref="P6:P7"/>
    <mergeCell ref="Q6:Q7"/>
    <mergeCell ref="K5:L5"/>
    <mergeCell ref="M5:M7"/>
    <mergeCell ref="S5:S7"/>
    <mergeCell ref="T5:T7"/>
    <mergeCell ref="A1:D1"/>
    <mergeCell ref="D6:D7"/>
    <mergeCell ref="E6:E7"/>
    <mergeCell ref="K6:K7"/>
    <mergeCell ref="A3:T3"/>
    <mergeCell ref="F5:F7"/>
    <mergeCell ref="G5:G7"/>
    <mergeCell ref="H5:H7"/>
    <mergeCell ref="I5:I7"/>
    <mergeCell ref="J5:J7"/>
    <mergeCell ref="L6:L7"/>
    <mergeCell ref="R6:R7"/>
    <mergeCell ref="N6:N7"/>
    <mergeCell ref="O6:O7"/>
  </mergeCells>
  <phoneticPr fontId="1" type="noConversion"/>
  <pageMargins left="0.75" right="0.75" top="1" bottom="1" header="0.5" footer="0.5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1"/>
  <sheetViews>
    <sheetView topLeftCell="A6" workbookViewId="0">
      <selection activeCell="G14" sqref="G14"/>
    </sheetView>
  </sheetViews>
  <sheetFormatPr defaultColWidth="6.8984375" defaultRowHeight="20.25" customHeight="1"/>
  <cols>
    <col min="1" max="1" width="40.09765625" style="2" customWidth="1"/>
    <col min="2" max="2" width="18.59765625" style="2" customWidth="1"/>
    <col min="3" max="3" width="31" style="2" customWidth="1"/>
    <col min="4" max="8" width="12.19921875" style="2" customWidth="1"/>
    <col min="9" max="34" width="6.5" style="2" customWidth="1"/>
    <col min="35" max="35" width="6.19921875" style="2" customWidth="1"/>
    <col min="36" max="38" width="6.8984375" style="2" customWidth="1"/>
    <col min="39" max="41" width="6.19921875" style="2" customWidth="1"/>
    <col min="42" max="253" width="8" style="2" customWidth="1"/>
    <col min="254" max="16384" width="6.8984375" style="2"/>
  </cols>
  <sheetData>
    <row r="1" spans="1:34" ht="20.25" customHeight="1">
      <c r="A1" s="103" t="s">
        <v>130</v>
      </c>
    </row>
    <row r="2" spans="1:34" ht="20.25" customHeight="1">
      <c r="A2" s="8"/>
      <c r="B2" s="8"/>
      <c r="C2" s="8"/>
      <c r="D2" s="8"/>
      <c r="E2" s="8"/>
      <c r="F2" s="8"/>
      <c r="G2" s="8"/>
      <c r="H2" s="9" t="s">
        <v>53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0.25" customHeight="1">
      <c r="A3" s="117" t="s">
        <v>141</v>
      </c>
      <c r="B3" s="117"/>
      <c r="C3" s="117"/>
      <c r="D3" s="117"/>
      <c r="E3" s="117"/>
      <c r="F3" s="117"/>
      <c r="G3" s="117"/>
      <c r="H3" s="11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0.25" customHeight="1">
      <c r="A4" s="11"/>
      <c r="B4" s="11"/>
      <c r="C4" s="12"/>
      <c r="D4" s="12"/>
      <c r="E4" s="12"/>
      <c r="F4" s="12"/>
      <c r="G4" s="12"/>
      <c r="H4" s="13" t="s"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20.25" customHeight="1">
      <c r="A5" s="14" t="s">
        <v>3</v>
      </c>
      <c r="B5" s="14"/>
      <c r="C5" s="14" t="s">
        <v>4</v>
      </c>
      <c r="D5" s="14"/>
      <c r="E5" s="14"/>
      <c r="F5" s="14"/>
      <c r="G5" s="14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54" customFormat="1" ht="37.5" customHeight="1">
      <c r="A6" s="49" t="s">
        <v>5</v>
      </c>
      <c r="B6" s="51" t="s">
        <v>149</v>
      </c>
      <c r="C6" s="49" t="s">
        <v>5</v>
      </c>
      <c r="D6" s="49" t="s">
        <v>25</v>
      </c>
      <c r="E6" s="51" t="s">
        <v>54</v>
      </c>
      <c r="F6" s="52" t="s">
        <v>55</v>
      </c>
      <c r="G6" s="49" t="s">
        <v>56</v>
      </c>
      <c r="H6" s="52" t="s">
        <v>57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25.2" customHeight="1">
      <c r="A7" s="55" t="s">
        <v>58</v>
      </c>
      <c r="B7" s="17">
        <v>3096.65</v>
      </c>
      <c r="C7" s="57" t="s">
        <v>59</v>
      </c>
      <c r="D7" s="56">
        <f>E7+F7+G7+H7</f>
        <v>3096.645</v>
      </c>
      <c r="E7" s="56">
        <f>SUM(E8:E15)</f>
        <v>3096.645</v>
      </c>
      <c r="F7" s="56"/>
      <c r="G7" s="56"/>
      <c r="H7" s="5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5.2" customHeight="1">
      <c r="A8" s="55" t="s">
        <v>60</v>
      </c>
      <c r="B8" s="17">
        <v>3096.65</v>
      </c>
      <c r="C8" s="57" t="s">
        <v>61</v>
      </c>
      <c r="D8" s="56">
        <f>E8+F8+G8+H8</f>
        <v>0</v>
      </c>
      <c r="E8" s="17"/>
      <c r="F8" s="59"/>
      <c r="G8" s="59"/>
      <c r="H8" s="5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25.2" customHeight="1">
      <c r="A9" s="55" t="s">
        <v>62</v>
      </c>
      <c r="B9" s="56"/>
      <c r="C9" s="112" t="s">
        <v>183</v>
      </c>
      <c r="D9" s="56">
        <f>E9+F9+G9+H9</f>
        <v>355.27</v>
      </c>
      <c r="E9" s="17">
        <v>355.27</v>
      </c>
      <c r="F9" s="59"/>
      <c r="G9" s="59"/>
      <c r="H9" s="5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5.2" customHeight="1">
      <c r="A10" s="55" t="s">
        <v>63</v>
      </c>
      <c r="B10" s="17"/>
      <c r="C10" s="16" t="s">
        <v>150</v>
      </c>
      <c r="D10" s="56">
        <f>E10+F10+G10+H10</f>
        <v>245.035</v>
      </c>
      <c r="E10" s="17">
        <v>245.035</v>
      </c>
      <c r="F10" s="59"/>
      <c r="G10" s="59"/>
      <c r="H10" s="5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5.2" customHeight="1">
      <c r="A11" s="55" t="s">
        <v>64</v>
      </c>
      <c r="B11" s="60"/>
      <c r="C11" s="57" t="s">
        <v>65</v>
      </c>
      <c r="D11" s="56">
        <f>E11+F11+G11+H11</f>
        <v>0</v>
      </c>
      <c r="E11" s="63"/>
      <c r="F11" s="17"/>
      <c r="G11" s="59"/>
      <c r="H11" s="5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5.2" customHeight="1">
      <c r="A12" s="55" t="s">
        <v>60</v>
      </c>
      <c r="B12" s="56"/>
      <c r="C12" s="57" t="s">
        <v>66</v>
      </c>
      <c r="D12" s="56">
        <f>E12+F13+G12+H12</f>
        <v>2496.34</v>
      </c>
      <c r="E12" s="59">
        <v>2496.34</v>
      </c>
      <c r="F12" s="50"/>
      <c r="G12" s="59"/>
      <c r="H12" s="5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5.2" customHeight="1">
      <c r="A13" s="55" t="s">
        <v>62</v>
      </c>
      <c r="B13" s="56"/>
      <c r="C13" s="57" t="s">
        <v>67</v>
      </c>
      <c r="D13" s="56">
        <f>E13+F14+G13+H13</f>
        <v>0</v>
      </c>
      <c r="E13" s="59"/>
      <c r="F13" s="59"/>
      <c r="G13" s="59"/>
      <c r="H13" s="5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5.2" customHeight="1">
      <c r="A14" s="55" t="s">
        <v>63</v>
      </c>
      <c r="B14" s="56"/>
      <c r="C14" s="57" t="s">
        <v>68</v>
      </c>
      <c r="D14" s="56">
        <f>E14+F15+G14+H14</f>
        <v>0</v>
      </c>
      <c r="E14" s="59"/>
      <c r="F14" s="59"/>
      <c r="G14" s="59"/>
      <c r="H14" s="5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5.2" customHeight="1">
      <c r="A15" s="55" t="s">
        <v>69</v>
      </c>
      <c r="B15" s="17"/>
      <c r="C15" s="57" t="s">
        <v>70</v>
      </c>
      <c r="D15" s="56">
        <f>E15+F16+G15+H15</f>
        <v>0</v>
      </c>
      <c r="E15" s="59"/>
      <c r="F15" s="59"/>
      <c r="G15" s="59"/>
      <c r="H15" s="5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5.2" customHeight="1">
      <c r="A16" s="61"/>
      <c r="B16" s="62"/>
      <c r="C16" s="16" t="s">
        <v>12</v>
      </c>
      <c r="D16" s="58"/>
      <c r="E16" s="17"/>
      <c r="F16" s="17"/>
      <c r="G16" s="17"/>
      <c r="H16" s="1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5.2" customHeight="1">
      <c r="A17" s="15"/>
      <c r="B17" s="18"/>
      <c r="C17" s="15"/>
      <c r="D17" s="18"/>
      <c r="E17" s="18"/>
      <c r="F17" s="18"/>
      <c r="G17" s="18"/>
      <c r="H17" s="1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25.2" customHeight="1">
      <c r="A18" s="16"/>
      <c r="B18" s="17"/>
      <c r="C18" s="16" t="s">
        <v>71</v>
      </c>
      <c r="D18" s="58"/>
      <c r="E18" s="63"/>
      <c r="F18" s="63"/>
      <c r="G18" s="63"/>
      <c r="H18" s="1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25.2" customHeight="1">
      <c r="A19" s="16"/>
      <c r="B19" s="20"/>
      <c r="C19" s="16"/>
      <c r="D19" s="18"/>
      <c r="E19" s="64"/>
      <c r="F19" s="64"/>
      <c r="G19" s="64"/>
      <c r="H19" s="6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0.25" customHeight="1">
      <c r="A20" s="15" t="s">
        <v>21</v>
      </c>
      <c r="B20" s="20">
        <f>B7+B11</f>
        <v>3096.65</v>
      </c>
      <c r="C20" s="15" t="s">
        <v>22</v>
      </c>
      <c r="D20" s="58">
        <f>D18+D7</f>
        <v>3096.645</v>
      </c>
      <c r="E20" s="18">
        <f>E18+E7</f>
        <v>3096.645</v>
      </c>
      <c r="F20" s="18"/>
      <c r="G20" s="18"/>
      <c r="H20" s="1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20.25" customHeight="1">
      <c r="A21" s="21"/>
      <c r="B21" s="22"/>
      <c r="C21" s="23"/>
      <c r="D21" s="23"/>
      <c r="E21" s="23"/>
      <c r="F21" s="23"/>
      <c r="G21" s="2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</sheetData>
  <mergeCells count="1">
    <mergeCell ref="A3:H3"/>
  </mergeCells>
  <phoneticPr fontId="1" type="noConversion"/>
  <pageMargins left="0.75" right="0.75" top="1" bottom="1" header="0.5" footer="0.5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8" sqref="A8:E10"/>
    </sheetView>
  </sheetViews>
  <sheetFormatPr defaultColWidth="6.8984375" defaultRowHeight="12.75" customHeight="1"/>
  <cols>
    <col min="1" max="3" width="4.69921875" style="2" customWidth="1"/>
    <col min="4" max="4" width="9.09765625" style="2" customWidth="1"/>
    <col min="5" max="5" width="40.19921875" style="2" customWidth="1"/>
    <col min="6" max="10" width="12.69921875" style="2" customWidth="1"/>
    <col min="11" max="12" width="8" style="2" customWidth="1"/>
    <col min="13" max="16384" width="6.8984375" style="2"/>
  </cols>
  <sheetData>
    <row r="1" spans="1:12" ht="24.6" customHeight="1">
      <c r="A1" s="129" t="s">
        <v>129</v>
      </c>
      <c r="B1" s="129"/>
      <c r="C1" s="129"/>
      <c r="D1" s="129"/>
    </row>
    <row r="2" spans="1:12" ht="20.100000000000001" customHeight="1">
      <c r="A2" s="12"/>
      <c r="B2" s="45"/>
      <c r="C2" s="45"/>
      <c r="D2" s="45"/>
      <c r="E2" s="45"/>
      <c r="F2" s="45"/>
      <c r="G2" s="45"/>
      <c r="H2" s="45"/>
      <c r="I2" s="45"/>
      <c r="J2" s="46" t="s">
        <v>47</v>
      </c>
    </row>
    <row r="3" spans="1:12" ht="20.100000000000001" customHeight="1">
      <c r="A3" s="117" t="s">
        <v>140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2" ht="20.100000000000001" customHeight="1">
      <c r="A4" s="11"/>
      <c r="B4" s="11"/>
      <c r="C4" s="11"/>
      <c r="D4" s="11"/>
      <c r="E4" s="11"/>
      <c r="F4" s="47"/>
      <c r="G4" s="47"/>
      <c r="H4" s="47"/>
      <c r="I4" s="47"/>
      <c r="J4" s="13" t="s">
        <v>2</v>
      </c>
      <c r="K4" s="31"/>
      <c r="L4" s="31"/>
    </row>
    <row r="5" spans="1:12" ht="20.100000000000001" customHeight="1">
      <c r="A5" s="14" t="s">
        <v>24</v>
      </c>
      <c r="B5" s="14"/>
      <c r="C5" s="14"/>
      <c r="D5" s="14"/>
      <c r="E5" s="14"/>
      <c r="F5" s="130" t="s">
        <v>25</v>
      </c>
      <c r="G5" s="130" t="s">
        <v>48</v>
      </c>
      <c r="H5" s="131" t="s">
        <v>49</v>
      </c>
      <c r="I5" s="131" t="s">
        <v>50</v>
      </c>
      <c r="J5" s="131" t="s">
        <v>51</v>
      </c>
      <c r="K5" s="31"/>
      <c r="L5" s="31"/>
    </row>
    <row r="6" spans="1:12" ht="20.100000000000001" customHeight="1">
      <c r="A6" s="14" t="s">
        <v>34</v>
      </c>
      <c r="B6" s="14"/>
      <c r="C6" s="14"/>
      <c r="D6" s="131" t="s">
        <v>35</v>
      </c>
      <c r="E6" s="131" t="s">
        <v>156</v>
      </c>
      <c r="F6" s="130"/>
      <c r="G6" s="130"/>
      <c r="H6" s="131"/>
      <c r="I6" s="131"/>
      <c r="J6" s="131"/>
      <c r="K6" s="31"/>
      <c r="L6" s="31"/>
    </row>
    <row r="7" spans="1:12" ht="20.25" customHeight="1">
      <c r="A7" s="48" t="s">
        <v>44</v>
      </c>
      <c r="B7" s="48" t="s">
        <v>45</v>
      </c>
      <c r="C7" s="49" t="s">
        <v>46</v>
      </c>
      <c r="D7" s="131"/>
      <c r="E7" s="131"/>
      <c r="F7" s="130"/>
      <c r="G7" s="130"/>
      <c r="H7" s="131"/>
      <c r="I7" s="131"/>
      <c r="J7" s="131"/>
      <c r="K7" s="31"/>
      <c r="L7" s="31"/>
    </row>
    <row r="8" spans="1:12" ht="20.399999999999999" customHeight="1">
      <c r="A8" s="41" t="s">
        <v>178</v>
      </c>
      <c r="B8" s="41" t="s">
        <v>151</v>
      </c>
      <c r="C8" s="41" t="s">
        <v>179</v>
      </c>
      <c r="D8" s="41" t="s">
        <v>181</v>
      </c>
      <c r="E8" s="112" t="s">
        <v>180</v>
      </c>
      <c r="F8" s="17">
        <v>2496.34</v>
      </c>
      <c r="G8" s="17">
        <v>2496.34</v>
      </c>
      <c r="H8" s="17"/>
      <c r="I8" s="50"/>
      <c r="J8" s="50"/>
    </row>
    <row r="9" spans="1:12" ht="20.399999999999999" customHeight="1">
      <c r="A9" s="41" t="s">
        <v>152</v>
      </c>
      <c r="B9" s="41" t="s">
        <v>155</v>
      </c>
      <c r="C9" s="41" t="s">
        <v>155</v>
      </c>
      <c r="D9" s="41" t="s">
        <v>181</v>
      </c>
      <c r="E9" s="112" t="s">
        <v>182</v>
      </c>
      <c r="F9" s="17">
        <v>355.27</v>
      </c>
      <c r="G9" s="17">
        <v>355.27</v>
      </c>
      <c r="H9" s="17"/>
      <c r="I9" s="50"/>
      <c r="J9" s="50"/>
    </row>
    <row r="10" spans="1:12" ht="20.399999999999999" customHeight="1">
      <c r="A10" s="41" t="s">
        <v>153</v>
      </c>
      <c r="B10" s="41" t="s">
        <v>151</v>
      </c>
      <c r="C10" s="41" t="s">
        <v>154</v>
      </c>
      <c r="D10" s="41" t="s">
        <v>181</v>
      </c>
      <c r="E10" s="112" t="s">
        <v>157</v>
      </c>
      <c r="F10" s="17">
        <v>245.035</v>
      </c>
      <c r="G10" s="17">
        <v>245.035</v>
      </c>
      <c r="H10" s="17"/>
      <c r="I10" s="50"/>
      <c r="J10" s="50"/>
    </row>
    <row r="11" spans="1:12" ht="20.399999999999999" customHeight="1">
      <c r="A11" s="50"/>
      <c r="B11" s="113"/>
      <c r="C11" s="50"/>
      <c r="D11" s="50"/>
      <c r="E11" s="50"/>
      <c r="F11" s="17"/>
      <c r="G11" s="17"/>
      <c r="H11" s="17"/>
      <c r="I11" s="50"/>
      <c r="J11" s="50"/>
    </row>
    <row r="12" spans="1:12" ht="20.399999999999999" customHeight="1">
      <c r="A12" s="50"/>
      <c r="B12" s="50"/>
      <c r="C12" s="50"/>
      <c r="D12" s="50"/>
      <c r="E12" s="50"/>
      <c r="F12" s="112"/>
      <c r="G12" s="17"/>
      <c r="H12" s="17"/>
      <c r="I12" s="50"/>
      <c r="J12" s="50"/>
    </row>
    <row r="13" spans="1:12" ht="20.399999999999999" customHeight="1">
      <c r="A13" s="50"/>
      <c r="B13" s="50"/>
      <c r="C13" s="50"/>
      <c r="D13" s="50"/>
      <c r="E13" s="50"/>
      <c r="F13" s="112"/>
      <c r="G13" s="17"/>
      <c r="H13" s="17"/>
      <c r="I13" s="50"/>
      <c r="J13" s="50"/>
    </row>
    <row r="14" spans="1:12" ht="20.399999999999999" customHeight="1">
      <c r="A14" s="50"/>
      <c r="B14" s="50"/>
      <c r="C14" s="50"/>
      <c r="D14" s="50"/>
      <c r="E14" s="50"/>
      <c r="F14" s="112"/>
      <c r="G14" s="17"/>
      <c r="H14" s="17"/>
      <c r="I14" s="50"/>
      <c r="J14" s="50"/>
    </row>
    <row r="15" spans="1:12" ht="20.399999999999999" customHeight="1">
      <c r="A15" s="50"/>
      <c r="B15" s="50"/>
      <c r="C15" s="50"/>
      <c r="D15" s="50"/>
      <c r="E15" s="50"/>
      <c r="F15" s="112"/>
      <c r="G15" s="17"/>
      <c r="H15" s="17"/>
      <c r="I15" s="50"/>
      <c r="J15" s="50"/>
    </row>
    <row r="16" spans="1:12" ht="20.399999999999999" customHeight="1">
      <c r="A16" s="50"/>
      <c r="B16" s="50"/>
      <c r="C16" s="50"/>
      <c r="D16" s="50"/>
      <c r="E16" s="50"/>
      <c r="F16" s="112"/>
      <c r="G16" s="17"/>
      <c r="H16" s="17"/>
      <c r="I16" s="50"/>
      <c r="J16" s="50"/>
    </row>
    <row r="17" spans="1:10" ht="20.399999999999999" customHeight="1">
      <c r="A17" s="50"/>
      <c r="B17" s="50"/>
      <c r="C17" s="50"/>
      <c r="D17" s="50"/>
      <c r="E17" s="50"/>
      <c r="F17" s="112"/>
      <c r="G17" s="17"/>
      <c r="H17" s="17"/>
      <c r="I17" s="50"/>
      <c r="J17" s="50"/>
    </row>
    <row r="18" spans="1:10" ht="20.399999999999999" customHeight="1">
      <c r="A18" s="50"/>
      <c r="B18" s="50"/>
      <c r="C18" s="50"/>
      <c r="D18" s="50"/>
      <c r="E18" s="50"/>
      <c r="F18" s="112"/>
      <c r="G18" s="17"/>
      <c r="H18" s="17"/>
      <c r="I18" s="50"/>
      <c r="J18" s="50"/>
    </row>
    <row r="19" spans="1:10" ht="20.399999999999999" customHeight="1">
      <c r="A19" s="50"/>
      <c r="B19" s="50"/>
      <c r="C19" s="50"/>
      <c r="D19" s="50"/>
      <c r="E19" s="50"/>
      <c r="F19" s="112"/>
      <c r="G19" s="17"/>
      <c r="H19" s="17"/>
      <c r="I19" s="50"/>
      <c r="J19" s="50"/>
    </row>
    <row r="20" spans="1:10" ht="20.399999999999999" customHeight="1">
      <c r="A20" s="50"/>
      <c r="B20" s="50"/>
      <c r="C20" s="50"/>
      <c r="D20" s="50"/>
      <c r="E20" s="50"/>
      <c r="F20" s="112"/>
      <c r="G20" s="17"/>
      <c r="H20" s="17"/>
      <c r="I20" s="50"/>
      <c r="J20" s="50"/>
    </row>
  </sheetData>
  <mergeCells count="9">
    <mergeCell ref="A1:D1"/>
    <mergeCell ref="A3:J3"/>
    <mergeCell ref="F5:F7"/>
    <mergeCell ref="G5:G7"/>
    <mergeCell ref="H5:H7"/>
    <mergeCell ref="I5:I7"/>
    <mergeCell ref="J5:J7"/>
    <mergeCell ref="D6:D7"/>
    <mergeCell ref="E6:E7"/>
  </mergeCells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27"/>
  <sheetViews>
    <sheetView topLeftCell="A4" zoomScaleNormal="55" workbookViewId="0">
      <selection activeCell="A8" sqref="A8:XFD8"/>
    </sheetView>
  </sheetViews>
  <sheetFormatPr defaultColWidth="6.8984375" defaultRowHeight="12.75" customHeight="1"/>
  <cols>
    <col min="1" max="3" width="4.5" style="2" customWidth="1"/>
    <col min="4" max="4" width="6.8984375" style="2" customWidth="1"/>
    <col min="5" max="5" width="15.3984375" style="2" customWidth="1"/>
    <col min="6" max="6" width="7.5" style="2" customWidth="1"/>
    <col min="7" max="7" width="7.09765625" style="2" customWidth="1"/>
    <col min="8" max="9" width="10.69921875" style="2" customWidth="1"/>
    <col min="10" max="10" width="6.796875" style="2" customWidth="1"/>
    <col min="11" max="11" width="11.296875" style="2" customWidth="1"/>
    <col min="12" max="14" width="9" style="2" customWidth="1"/>
    <col min="15" max="16" width="5" style="2" customWidth="1"/>
    <col min="17" max="17" width="6.69921875" style="2" customWidth="1"/>
    <col min="18" max="18" width="6.3984375" style="2" customWidth="1"/>
    <col min="19" max="26" width="5" style="2" customWidth="1"/>
    <col min="27" max="27" width="4.3984375" style="2" customWidth="1"/>
    <col min="28" max="29" width="5" style="2" customWidth="1"/>
    <col min="30" max="30" width="6.5" style="2" customWidth="1"/>
    <col min="31" max="32" width="5" style="2" customWidth="1"/>
    <col min="33" max="33" width="5.69921875" style="2" customWidth="1"/>
    <col min="34" max="39" width="5" style="2" customWidth="1"/>
    <col min="40" max="47" width="4.8984375" style="2" customWidth="1"/>
    <col min="48" max="48" width="5.19921875" style="2" customWidth="1"/>
    <col min="49" max="67" width="4.5" style="2" customWidth="1"/>
    <col min="68" max="68" width="8" style="2" customWidth="1"/>
    <col min="69" max="205" width="6.8984375" style="2" customWidth="1"/>
    <col min="206" max="16384" width="6.8984375" style="2"/>
  </cols>
  <sheetData>
    <row r="1" spans="1:68" ht="30" customHeight="1">
      <c r="A1" s="143" t="s">
        <v>131</v>
      </c>
      <c r="B1" s="143"/>
      <c r="C1" s="143"/>
      <c r="D1" s="143"/>
      <c r="F1" s="143"/>
      <c r="G1" s="143"/>
      <c r="H1" s="143"/>
      <c r="I1" s="143"/>
    </row>
    <row r="2" spans="1:68" ht="12.75" customHeight="1">
      <c r="BO2" s="2" t="s">
        <v>72</v>
      </c>
    </row>
    <row r="3" spans="1:68" ht="20.100000000000001" customHeight="1">
      <c r="A3" s="117" t="s">
        <v>142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</row>
    <row r="4" spans="1:68" ht="20.100000000000001" customHeight="1">
      <c r="A4" s="28"/>
      <c r="B4" s="28"/>
      <c r="C4" s="28"/>
      <c r="D4" s="28"/>
      <c r="E4" s="2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13" t="s">
        <v>2</v>
      </c>
      <c r="BP4" s="31"/>
    </row>
    <row r="5" spans="1:68" ht="28.5" customHeight="1">
      <c r="A5" s="133" t="s">
        <v>24</v>
      </c>
      <c r="B5" s="134"/>
      <c r="C5" s="134"/>
      <c r="D5" s="134"/>
      <c r="E5" s="135"/>
      <c r="F5" s="121" t="s">
        <v>25</v>
      </c>
      <c r="G5" s="127" t="s">
        <v>73</v>
      </c>
      <c r="H5" s="127"/>
      <c r="I5" s="127"/>
      <c r="J5" s="127"/>
      <c r="K5" s="127"/>
      <c r="L5" s="127"/>
      <c r="M5" s="127"/>
      <c r="N5" s="127"/>
      <c r="O5" s="127"/>
      <c r="P5" s="136" t="s">
        <v>74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 t="s">
        <v>75</v>
      </c>
      <c r="AF5" s="138"/>
      <c r="AG5" s="138"/>
      <c r="AH5" s="138"/>
      <c r="AI5" s="138"/>
      <c r="AJ5" s="138"/>
      <c r="AK5" s="138"/>
      <c r="AL5" s="138"/>
      <c r="AM5" s="138"/>
      <c r="AN5" s="132" t="s">
        <v>76</v>
      </c>
      <c r="AO5" s="132"/>
      <c r="AP5" s="132"/>
      <c r="AQ5" s="132"/>
      <c r="AR5" s="132" t="s">
        <v>77</v>
      </c>
      <c r="AS5" s="132"/>
      <c r="AT5" s="132"/>
      <c r="AU5" s="132"/>
      <c r="AV5" s="132" t="s">
        <v>78</v>
      </c>
      <c r="AW5" s="132"/>
      <c r="AX5" s="132"/>
      <c r="AY5" s="132" t="s">
        <v>79</v>
      </c>
      <c r="AZ5" s="132"/>
      <c r="BA5" s="132"/>
      <c r="BB5" s="132" t="s">
        <v>80</v>
      </c>
      <c r="BC5" s="132"/>
      <c r="BD5" s="132"/>
      <c r="BE5" s="132"/>
      <c r="BF5" s="132"/>
      <c r="BG5" s="132" t="s">
        <v>81</v>
      </c>
      <c r="BH5" s="132"/>
      <c r="BI5" s="132"/>
      <c r="BJ5" s="132"/>
      <c r="BK5" s="132"/>
      <c r="BL5" s="132" t="s">
        <v>82</v>
      </c>
      <c r="BM5" s="132"/>
      <c r="BN5" s="132"/>
      <c r="BO5" s="132"/>
      <c r="BP5" s="31"/>
    </row>
    <row r="6" spans="1:68" ht="28.5" customHeight="1">
      <c r="A6" s="36" t="s">
        <v>34</v>
      </c>
      <c r="B6" s="36"/>
      <c r="C6" s="37"/>
      <c r="D6" s="121" t="s">
        <v>35</v>
      </c>
      <c r="E6" s="121" t="s">
        <v>36</v>
      </c>
      <c r="F6" s="118"/>
      <c r="G6" s="139" t="s">
        <v>39</v>
      </c>
      <c r="H6" s="139" t="s">
        <v>83</v>
      </c>
      <c r="I6" s="139" t="s">
        <v>84</v>
      </c>
      <c r="J6" s="139" t="s">
        <v>85</v>
      </c>
      <c r="K6" s="140" t="s">
        <v>159</v>
      </c>
      <c r="L6" s="140" t="s">
        <v>160</v>
      </c>
      <c r="M6" s="140" t="s">
        <v>173</v>
      </c>
      <c r="N6" s="140" t="s">
        <v>175</v>
      </c>
      <c r="O6" s="139" t="s">
        <v>12</v>
      </c>
      <c r="P6" s="139" t="s">
        <v>39</v>
      </c>
      <c r="Q6" s="139" t="s">
        <v>86</v>
      </c>
      <c r="R6" s="140" t="s">
        <v>161</v>
      </c>
      <c r="S6" s="139" t="s">
        <v>87</v>
      </c>
      <c r="T6" s="139" t="s">
        <v>88</v>
      </c>
      <c r="U6" s="140" t="s">
        <v>162</v>
      </c>
      <c r="V6" s="140" t="s">
        <v>163</v>
      </c>
      <c r="W6" s="140" t="s">
        <v>164</v>
      </c>
      <c r="X6" s="140" t="s">
        <v>165</v>
      </c>
      <c r="Y6" s="140" t="s">
        <v>166</v>
      </c>
      <c r="Z6" s="140" t="s">
        <v>167</v>
      </c>
      <c r="AA6" s="115" t="s">
        <v>184</v>
      </c>
      <c r="AB6" s="140" t="s">
        <v>169</v>
      </c>
      <c r="AC6" s="141" t="s">
        <v>168</v>
      </c>
      <c r="AD6" s="141" t="s">
        <v>170</v>
      </c>
      <c r="AE6" s="118" t="s">
        <v>39</v>
      </c>
      <c r="AF6" s="118" t="s">
        <v>89</v>
      </c>
      <c r="AG6" s="118" t="s">
        <v>90</v>
      </c>
      <c r="AH6" s="118" t="s">
        <v>91</v>
      </c>
      <c r="AI6" s="140" t="s">
        <v>157</v>
      </c>
      <c r="AJ6" s="140" t="s">
        <v>171</v>
      </c>
      <c r="AK6" s="140" t="s">
        <v>172</v>
      </c>
      <c r="AL6" s="140"/>
      <c r="AM6" s="118" t="s">
        <v>12</v>
      </c>
      <c r="AN6" s="118" t="s">
        <v>39</v>
      </c>
      <c r="AO6" s="118" t="s">
        <v>92</v>
      </c>
      <c r="AP6" s="118" t="s">
        <v>93</v>
      </c>
      <c r="AQ6" s="118" t="s">
        <v>12</v>
      </c>
      <c r="AR6" s="118" t="s">
        <v>39</v>
      </c>
      <c r="AS6" s="118" t="s">
        <v>94</v>
      </c>
      <c r="AT6" s="118" t="s">
        <v>95</v>
      </c>
      <c r="AU6" s="118" t="s">
        <v>12</v>
      </c>
      <c r="AV6" s="118" t="s">
        <v>39</v>
      </c>
      <c r="AW6" s="118" t="s">
        <v>96</v>
      </c>
      <c r="AX6" s="118" t="s">
        <v>97</v>
      </c>
      <c r="AY6" s="118" t="s">
        <v>39</v>
      </c>
      <c r="AZ6" s="118" t="s">
        <v>98</v>
      </c>
      <c r="BA6" s="118" t="s">
        <v>99</v>
      </c>
      <c r="BB6" s="118" t="s">
        <v>39</v>
      </c>
      <c r="BC6" s="118" t="s">
        <v>100</v>
      </c>
      <c r="BD6" s="118" t="s">
        <v>101</v>
      </c>
      <c r="BE6" s="118" t="s">
        <v>102</v>
      </c>
      <c r="BF6" s="118" t="s">
        <v>12</v>
      </c>
      <c r="BG6" s="118" t="s">
        <v>39</v>
      </c>
      <c r="BH6" s="118" t="s">
        <v>100</v>
      </c>
      <c r="BI6" s="118" t="s">
        <v>101</v>
      </c>
      <c r="BJ6" s="118" t="s">
        <v>102</v>
      </c>
      <c r="BK6" s="118" t="s">
        <v>12</v>
      </c>
      <c r="BL6" s="118" t="s">
        <v>39</v>
      </c>
      <c r="BM6" s="118" t="s">
        <v>103</v>
      </c>
      <c r="BN6" s="118" t="s">
        <v>104</v>
      </c>
      <c r="BO6" s="118" t="s">
        <v>12</v>
      </c>
      <c r="BP6" s="31"/>
    </row>
    <row r="7" spans="1:68" ht="36.75" customHeight="1">
      <c r="A7" s="38" t="s">
        <v>44</v>
      </c>
      <c r="B7" s="39" t="s">
        <v>45</v>
      </c>
      <c r="C7" s="40" t="s">
        <v>46</v>
      </c>
      <c r="D7" s="122"/>
      <c r="E7" s="122"/>
      <c r="F7" s="119"/>
      <c r="G7" s="118"/>
      <c r="H7" s="118"/>
      <c r="I7" s="118"/>
      <c r="J7" s="118"/>
      <c r="K7" s="141"/>
      <c r="L7" s="141"/>
      <c r="M7" s="141"/>
      <c r="N7" s="141"/>
      <c r="O7" s="118"/>
      <c r="P7" s="118"/>
      <c r="Q7" s="118"/>
      <c r="R7" s="141"/>
      <c r="S7" s="118"/>
      <c r="T7" s="118"/>
      <c r="U7" s="141"/>
      <c r="V7" s="141"/>
      <c r="W7" s="141"/>
      <c r="X7" s="141"/>
      <c r="Y7" s="141"/>
      <c r="Z7" s="141"/>
      <c r="AA7" s="116"/>
      <c r="AB7" s="141"/>
      <c r="AC7" s="142"/>
      <c r="AD7" s="142"/>
      <c r="AE7" s="118"/>
      <c r="AF7" s="118"/>
      <c r="AG7" s="118"/>
      <c r="AH7" s="118"/>
      <c r="AI7" s="141"/>
      <c r="AJ7" s="141"/>
      <c r="AK7" s="141"/>
      <c r="AL7" s="141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31"/>
    </row>
    <row r="8" spans="1:68" ht="33" customHeight="1">
      <c r="A8" s="41" t="s">
        <v>178</v>
      </c>
      <c r="B8" s="41" t="s">
        <v>151</v>
      </c>
      <c r="C8" s="41" t="s">
        <v>179</v>
      </c>
      <c r="D8" s="41" t="s">
        <v>181</v>
      </c>
      <c r="E8" s="112" t="s">
        <v>180</v>
      </c>
      <c r="F8" s="50">
        <v>2497</v>
      </c>
      <c r="G8" s="50">
        <v>2211</v>
      </c>
      <c r="H8">
        <v>960.8</v>
      </c>
      <c r="I8" s="50">
        <v>102.29</v>
      </c>
      <c r="J8" s="50"/>
      <c r="K8" s="50">
        <v>943.79</v>
      </c>
      <c r="L8" s="50"/>
      <c r="M8" s="50">
        <v>195.24</v>
      </c>
      <c r="N8" s="50">
        <v>9.6</v>
      </c>
      <c r="O8" s="50"/>
      <c r="P8" s="50">
        <v>234</v>
      </c>
      <c r="Q8" s="50">
        <v>77.180000000000007</v>
      </c>
      <c r="R8" s="50">
        <v>19.29</v>
      </c>
      <c r="S8" s="50"/>
      <c r="T8" s="50"/>
      <c r="U8" s="50">
        <v>9.6</v>
      </c>
      <c r="V8" s="50">
        <v>28.9</v>
      </c>
      <c r="W8" s="50"/>
      <c r="X8" s="50">
        <v>1.3</v>
      </c>
      <c r="Y8" s="50">
        <v>21.31</v>
      </c>
      <c r="Z8" s="50">
        <v>12.6</v>
      </c>
      <c r="AA8" s="50">
        <v>5.2</v>
      </c>
      <c r="AB8" s="50"/>
      <c r="AC8" s="50"/>
      <c r="AD8" s="50">
        <v>58.65</v>
      </c>
      <c r="AE8" s="50">
        <v>52</v>
      </c>
      <c r="AF8" s="50"/>
      <c r="AG8" s="50">
        <v>51.3</v>
      </c>
      <c r="AH8" s="50"/>
      <c r="AI8" s="50"/>
      <c r="AJ8" s="50"/>
      <c r="AK8" s="50">
        <v>1.07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</row>
    <row r="9" spans="1:68" ht="33" customHeight="1">
      <c r="A9" s="41" t="s">
        <v>152</v>
      </c>
      <c r="B9" s="41" t="s">
        <v>155</v>
      </c>
      <c r="C9" s="41" t="s">
        <v>155</v>
      </c>
      <c r="D9" s="41" t="s">
        <v>181</v>
      </c>
      <c r="E9" s="112" t="s">
        <v>182</v>
      </c>
      <c r="F9" s="50">
        <v>355</v>
      </c>
      <c r="G9" s="50">
        <v>355</v>
      </c>
      <c r="H9" s="50"/>
      <c r="I9" s="50"/>
      <c r="J9" s="50"/>
      <c r="K9" s="50"/>
      <c r="L9" s="50">
        <v>355.27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8" ht="33" customHeight="1">
      <c r="A10" s="41" t="s">
        <v>153</v>
      </c>
      <c r="B10" s="41" t="s">
        <v>151</v>
      </c>
      <c r="C10" s="41" t="s">
        <v>154</v>
      </c>
      <c r="D10" s="41" t="s">
        <v>181</v>
      </c>
      <c r="E10" s="112" t="s">
        <v>157</v>
      </c>
      <c r="F10" s="50">
        <v>245</v>
      </c>
      <c r="G10" s="50">
        <v>245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>
        <v>245</v>
      </c>
      <c r="AF10" s="50"/>
      <c r="AG10" s="50"/>
      <c r="AH10" s="50"/>
      <c r="AI10" s="50">
        <v>245</v>
      </c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8" ht="33" customHeight="1">
      <c r="A11" s="41"/>
      <c r="B11" s="41"/>
      <c r="C11" s="41"/>
      <c r="D11" s="41"/>
      <c r="E11" s="112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</row>
    <row r="12" spans="1:68" ht="33" customHeight="1">
      <c r="A12" s="41"/>
      <c r="B12" s="41"/>
      <c r="C12" s="41"/>
      <c r="D12" s="41"/>
      <c r="E12" s="112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</row>
    <row r="13" spans="1:68" ht="33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8" ht="33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8" ht="33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</row>
    <row r="16" spans="1:68" ht="33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</row>
    <row r="17" spans="1:67" ht="33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</row>
    <row r="18" spans="1:67" ht="33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</row>
    <row r="19" spans="1:67" ht="33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</row>
    <row r="20" spans="1:67" ht="33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</row>
    <row r="21" spans="1:67" ht="33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</row>
    <row r="22" spans="1:67" ht="33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</row>
    <row r="23" spans="1:67" ht="33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</row>
    <row r="24" spans="1:67" ht="33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</row>
    <row r="25" spans="1:67" ht="33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</row>
    <row r="26" spans="1:67" ht="33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33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</row>
  </sheetData>
  <mergeCells count="77">
    <mergeCell ref="BH6:BH7"/>
    <mergeCell ref="BI6:BI7"/>
    <mergeCell ref="BC6:BC7"/>
    <mergeCell ref="BD6:BD7"/>
    <mergeCell ref="BE6:BE7"/>
    <mergeCell ref="BF6:BF7"/>
    <mergeCell ref="BG6:BG7"/>
    <mergeCell ref="A1:D1"/>
    <mergeCell ref="K6:K7"/>
    <mergeCell ref="L6:L7"/>
    <mergeCell ref="U6:U7"/>
    <mergeCell ref="V6:V7"/>
    <mergeCell ref="R6:R7"/>
    <mergeCell ref="M6:M7"/>
    <mergeCell ref="O6:O7"/>
    <mergeCell ref="N6:N7"/>
    <mergeCell ref="A3:BO3"/>
    <mergeCell ref="BN6:BN7"/>
    <mergeCell ref="BO6:BO7"/>
    <mergeCell ref="BJ6:BJ7"/>
    <mergeCell ref="BK6:BK7"/>
    <mergeCell ref="BL6:BL7"/>
    <mergeCell ref="BM6:BM7"/>
    <mergeCell ref="F1:I1"/>
    <mergeCell ref="W6:W7"/>
    <mergeCell ref="AC6:AC7"/>
    <mergeCell ref="AI6:AI7"/>
    <mergeCell ref="AJ6:AJ7"/>
    <mergeCell ref="Z6:Z7"/>
    <mergeCell ref="AB6:AB7"/>
    <mergeCell ref="AH6:AH7"/>
    <mergeCell ref="AD6:AD7"/>
    <mergeCell ref="AP6:AP7"/>
    <mergeCell ref="BA6:BA7"/>
    <mergeCell ref="BB6:BB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AY5:BA5"/>
    <mergeCell ref="BB5:BF5"/>
    <mergeCell ref="BG5:BK5"/>
    <mergeCell ref="BL5:BO5"/>
    <mergeCell ref="D6:D7"/>
    <mergeCell ref="E6:E7"/>
    <mergeCell ref="G6:G7"/>
    <mergeCell ref="H6:H7"/>
    <mergeCell ref="I6:I7"/>
    <mergeCell ref="J6:J7"/>
    <mergeCell ref="AE6:AE7"/>
    <mergeCell ref="AF6:AF7"/>
    <mergeCell ref="AG6:AG7"/>
    <mergeCell ref="P6:P7"/>
    <mergeCell ref="Q6:Q7"/>
    <mergeCell ref="S6:S7"/>
    <mergeCell ref="AR5:AU5"/>
    <mergeCell ref="AV5:AX5"/>
    <mergeCell ref="A5:E5"/>
    <mergeCell ref="F5:F7"/>
    <mergeCell ref="G5:O5"/>
    <mergeCell ref="P5:AD5"/>
    <mergeCell ref="AE5:AM5"/>
    <mergeCell ref="AN5:AQ5"/>
    <mergeCell ref="T6:T7"/>
    <mergeCell ref="X6:X7"/>
    <mergeCell ref="Y6:Y7"/>
    <mergeCell ref="AM6:AM7"/>
    <mergeCell ref="AN6:AN7"/>
    <mergeCell ref="AO6:AO7"/>
    <mergeCell ref="AK6:AK7"/>
    <mergeCell ref="AL6:AL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opLeftCell="A4" workbookViewId="0">
      <selection activeCell="E15" sqref="E15"/>
    </sheetView>
  </sheetViews>
  <sheetFormatPr defaultColWidth="6.8984375" defaultRowHeight="12.75" customHeight="1"/>
  <cols>
    <col min="1" max="3" width="5.8984375" style="2" customWidth="1"/>
    <col min="4" max="4" width="9.69921875" style="2" customWidth="1"/>
    <col min="5" max="5" width="54.59765625" style="2" customWidth="1"/>
    <col min="6" max="8" width="17.69921875" style="2" customWidth="1"/>
    <col min="9" max="9" width="6.5" style="2" customWidth="1"/>
    <col min="10" max="16384" width="6.8984375" style="2"/>
  </cols>
  <sheetData>
    <row r="1" spans="1:9" ht="24" customHeight="1">
      <c r="A1" s="143" t="s">
        <v>132</v>
      </c>
      <c r="B1" s="143"/>
      <c r="C1" s="143"/>
      <c r="D1" s="143"/>
    </row>
    <row r="2" spans="1:9" ht="20.100000000000001" customHeight="1">
      <c r="A2" s="12"/>
      <c r="B2" s="12"/>
      <c r="C2" s="12"/>
      <c r="D2" s="12"/>
      <c r="E2" s="66"/>
      <c r="F2" s="12"/>
      <c r="G2" s="12"/>
      <c r="H2" s="9" t="s">
        <v>105</v>
      </c>
      <c r="I2" s="67"/>
    </row>
    <row r="3" spans="1:9" ht="25.5" customHeight="1">
      <c r="A3" s="68" t="s">
        <v>143</v>
      </c>
      <c r="B3" s="69"/>
      <c r="C3" s="69"/>
      <c r="D3" s="69"/>
      <c r="E3" s="69"/>
      <c r="F3" s="69"/>
      <c r="G3" s="69"/>
      <c r="H3" s="69"/>
      <c r="I3" s="67"/>
    </row>
    <row r="4" spans="1:9" ht="20.100000000000001" customHeight="1">
      <c r="A4" s="28"/>
      <c r="B4" s="28"/>
      <c r="C4" s="28"/>
      <c r="D4" s="28"/>
      <c r="E4" s="28"/>
      <c r="F4" s="29"/>
      <c r="G4" s="29"/>
      <c r="H4" s="13" t="s">
        <v>2</v>
      </c>
      <c r="I4" s="67"/>
    </row>
    <row r="5" spans="1:9" ht="20.100000000000001" customHeight="1">
      <c r="A5" s="70" t="s">
        <v>106</v>
      </c>
      <c r="B5" s="70"/>
      <c r="C5" s="71"/>
      <c r="D5" s="71"/>
      <c r="E5" s="71"/>
      <c r="F5" s="118" t="s">
        <v>48</v>
      </c>
      <c r="G5" s="118"/>
      <c r="H5" s="118"/>
      <c r="I5" s="67"/>
    </row>
    <row r="6" spans="1:9" ht="20.100000000000001" customHeight="1">
      <c r="A6" s="32" t="s">
        <v>34</v>
      </c>
      <c r="B6" s="72"/>
      <c r="C6" s="72"/>
      <c r="D6" s="144" t="s">
        <v>35</v>
      </c>
      <c r="E6" s="146" t="s">
        <v>107</v>
      </c>
      <c r="F6" s="118" t="s">
        <v>25</v>
      </c>
      <c r="G6" s="125" t="s">
        <v>108</v>
      </c>
      <c r="H6" s="148" t="s">
        <v>109</v>
      </c>
      <c r="I6" s="67"/>
    </row>
    <row r="7" spans="1:9" ht="33.75" customHeight="1">
      <c r="A7" s="38" t="s">
        <v>44</v>
      </c>
      <c r="B7" s="40" t="s">
        <v>45</v>
      </c>
      <c r="C7" s="40"/>
      <c r="D7" s="145"/>
      <c r="E7" s="147"/>
      <c r="F7" s="119"/>
      <c r="G7" s="126"/>
      <c r="H7" s="149"/>
      <c r="I7" s="67"/>
    </row>
    <row r="8" spans="1:9" ht="22.2" customHeight="1">
      <c r="A8" s="41" t="s">
        <v>178</v>
      </c>
      <c r="B8" s="65" t="s">
        <v>151</v>
      </c>
      <c r="C8" s="73"/>
      <c r="D8" s="73" t="s">
        <v>181</v>
      </c>
      <c r="E8" s="41" t="s">
        <v>185</v>
      </c>
      <c r="F8" s="42"/>
      <c r="G8" s="42">
        <v>2614.21</v>
      </c>
      <c r="H8" s="114" t="s">
        <v>176</v>
      </c>
      <c r="I8" s="74"/>
    </row>
    <row r="9" spans="1:9" ht="22.2" customHeight="1">
      <c r="A9" s="41" t="s">
        <v>178</v>
      </c>
      <c r="B9" s="65" t="s">
        <v>151</v>
      </c>
      <c r="C9" s="73"/>
      <c r="D9" s="73" t="s">
        <v>181</v>
      </c>
      <c r="E9" s="41" t="s">
        <v>186</v>
      </c>
      <c r="F9" s="42"/>
      <c r="G9" s="42">
        <v>236.33</v>
      </c>
      <c r="H9" s="43"/>
    </row>
    <row r="10" spans="1:9" ht="22.2" customHeight="1">
      <c r="A10" s="41" t="s">
        <v>178</v>
      </c>
      <c r="B10" s="65" t="s">
        <v>151</v>
      </c>
      <c r="C10" s="73"/>
      <c r="D10" s="73" t="s">
        <v>181</v>
      </c>
      <c r="E10" s="41" t="s">
        <v>187</v>
      </c>
      <c r="F10" s="42"/>
      <c r="G10" s="42">
        <v>246.11</v>
      </c>
      <c r="H10" s="43"/>
    </row>
    <row r="11" spans="1:9" ht="22.2" customHeight="1">
      <c r="A11" s="41"/>
      <c r="B11" s="65"/>
      <c r="C11" s="73"/>
      <c r="D11" s="73"/>
      <c r="E11" s="41"/>
      <c r="F11" s="42"/>
      <c r="G11" s="42"/>
      <c r="H11" s="43"/>
    </row>
    <row r="12" spans="1:9" ht="22.2" customHeight="1">
      <c r="A12" s="41"/>
      <c r="B12" s="65"/>
      <c r="C12" s="73"/>
      <c r="D12" s="73"/>
      <c r="E12" s="41"/>
      <c r="F12" s="42"/>
      <c r="G12" s="42"/>
      <c r="H12" s="43"/>
    </row>
    <row r="13" spans="1:9" ht="22.2" customHeight="1">
      <c r="A13" s="41"/>
      <c r="B13" s="65"/>
      <c r="C13" s="73"/>
      <c r="D13" s="73"/>
      <c r="E13" s="41"/>
      <c r="F13" s="42"/>
      <c r="G13" s="42"/>
      <c r="H13" s="43"/>
    </row>
    <row r="14" spans="1:9" ht="22.2" customHeight="1">
      <c r="A14" s="41"/>
      <c r="B14" s="65"/>
      <c r="C14" s="73"/>
      <c r="D14" s="73"/>
      <c r="E14" s="41"/>
      <c r="F14" s="42"/>
      <c r="G14" s="42"/>
      <c r="H14" s="43"/>
    </row>
    <row r="15" spans="1:9" ht="22.2" customHeight="1">
      <c r="A15" s="41"/>
      <c r="B15" s="65"/>
      <c r="C15" s="73"/>
      <c r="D15" s="73"/>
      <c r="E15" s="41"/>
      <c r="F15" s="42"/>
      <c r="G15" s="42"/>
      <c r="H15" s="43"/>
    </row>
    <row r="16" spans="1:9" ht="22.2" customHeight="1">
      <c r="A16" s="41"/>
      <c r="B16" s="65"/>
      <c r="C16" s="73"/>
      <c r="D16" s="73"/>
      <c r="E16" s="41"/>
      <c r="F16" s="42"/>
      <c r="G16" s="42"/>
      <c r="H16" s="43"/>
    </row>
    <row r="17" spans="1:8" ht="22.2" customHeight="1">
      <c r="A17" s="41"/>
      <c r="B17" s="65"/>
      <c r="C17" s="73"/>
      <c r="D17" s="73"/>
      <c r="E17" s="41"/>
      <c r="F17" s="42"/>
      <c r="G17" s="42"/>
      <c r="H17" s="43"/>
    </row>
    <row r="18" spans="1:8" ht="22.2" customHeight="1">
      <c r="A18" s="41"/>
      <c r="B18" s="65"/>
      <c r="C18" s="73"/>
      <c r="D18" s="73"/>
      <c r="E18" s="41"/>
      <c r="F18" s="42"/>
      <c r="G18" s="42"/>
      <c r="H18" s="43"/>
    </row>
    <row r="19" spans="1:8" ht="22.2" customHeight="1">
      <c r="A19" s="41"/>
      <c r="B19" s="65"/>
      <c r="C19" s="73"/>
      <c r="D19" s="73"/>
      <c r="E19" s="41"/>
      <c r="F19" s="42"/>
      <c r="G19" s="42"/>
      <c r="H19" s="43"/>
    </row>
    <row r="20" spans="1:8" ht="22.2" customHeight="1">
      <c r="A20" s="41"/>
      <c r="B20" s="65"/>
      <c r="C20" s="73"/>
      <c r="D20" s="73"/>
      <c r="E20" s="41"/>
      <c r="F20" s="42"/>
      <c r="G20" s="42"/>
      <c r="H20" s="43"/>
    </row>
    <row r="21" spans="1:8" ht="22.2" customHeight="1">
      <c r="A21" s="41"/>
      <c r="B21" s="65"/>
      <c r="C21" s="73"/>
      <c r="D21" s="73"/>
      <c r="E21" s="41"/>
      <c r="F21" s="42"/>
      <c r="G21" s="42"/>
      <c r="H21" s="43"/>
    </row>
    <row r="22" spans="1:8" ht="22.2" customHeight="1">
      <c r="A22" s="41"/>
      <c r="B22" s="65"/>
      <c r="C22" s="73"/>
      <c r="D22" s="73"/>
      <c r="E22" s="41"/>
      <c r="F22" s="42"/>
      <c r="G22" s="42"/>
      <c r="H22" s="43"/>
    </row>
    <row r="23" spans="1:8" ht="22.2" customHeight="1">
      <c r="A23" s="41"/>
      <c r="B23" s="65"/>
      <c r="C23" s="73"/>
      <c r="D23" s="73"/>
      <c r="E23" s="41"/>
      <c r="F23" s="42"/>
      <c r="G23" s="42"/>
      <c r="H23" s="43"/>
    </row>
  </sheetData>
  <mergeCells count="7">
    <mergeCell ref="A1:D1"/>
    <mergeCell ref="F5:H5"/>
    <mergeCell ref="D6:D7"/>
    <mergeCell ref="E6:E7"/>
    <mergeCell ref="F6:F7"/>
    <mergeCell ref="G6:G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0"/>
  <sheetViews>
    <sheetView workbookViewId="0">
      <selection activeCell="H23" sqref="H23"/>
    </sheetView>
  </sheetViews>
  <sheetFormatPr defaultColWidth="6.8984375" defaultRowHeight="12.75" customHeight="1"/>
  <cols>
    <col min="1" max="3" width="5.19921875" style="2" customWidth="1"/>
    <col min="4" max="4" width="16.59765625" style="2" customWidth="1"/>
    <col min="5" max="5" width="69.19921875" style="2" customWidth="1"/>
    <col min="6" max="6" width="18.69921875" style="2" customWidth="1"/>
    <col min="7" max="243" width="8" style="2" customWidth="1"/>
    <col min="244" max="16384" width="6.8984375" style="2"/>
  </cols>
  <sheetData>
    <row r="1" spans="1:243" ht="25.95" customHeight="1">
      <c r="A1" s="150" t="s">
        <v>133</v>
      </c>
      <c r="B1" s="150"/>
      <c r="C1" s="150"/>
    </row>
    <row r="2" spans="1:243" ht="20.100000000000001" customHeight="1">
      <c r="A2" s="24"/>
      <c r="B2" s="25"/>
      <c r="C2" s="25"/>
      <c r="D2" s="25"/>
      <c r="E2" s="25"/>
      <c r="F2" s="75" t="s">
        <v>110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</row>
    <row r="3" spans="1:243" ht="20.100000000000001" customHeight="1">
      <c r="A3" s="117" t="s">
        <v>144</v>
      </c>
      <c r="B3" s="117"/>
      <c r="C3" s="117"/>
      <c r="D3" s="117"/>
      <c r="E3" s="117"/>
      <c r="F3" s="117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</row>
    <row r="4" spans="1:243" ht="20.100000000000001" customHeight="1">
      <c r="A4" s="28"/>
      <c r="B4" s="28"/>
      <c r="C4" s="28"/>
      <c r="D4" s="28"/>
      <c r="E4" s="28"/>
      <c r="F4" s="13" t="s">
        <v>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pans="1:243" ht="20.100000000000001" customHeight="1">
      <c r="A5" s="36" t="s">
        <v>34</v>
      </c>
      <c r="B5" s="76"/>
      <c r="C5" s="77"/>
      <c r="D5" s="151" t="s">
        <v>35</v>
      </c>
      <c r="E5" s="121" t="s">
        <v>158</v>
      </c>
      <c r="F5" s="125" t="s">
        <v>37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 ht="20.100000000000001" customHeight="1">
      <c r="A6" s="39" t="s">
        <v>44</v>
      </c>
      <c r="B6" s="38" t="s">
        <v>45</v>
      </c>
      <c r="C6" s="40" t="s">
        <v>46</v>
      </c>
      <c r="D6" s="151"/>
      <c r="E6" s="121"/>
      <c r="F6" s="125"/>
      <c r="G6" s="7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1.6" customHeight="1">
      <c r="A7" s="65"/>
      <c r="B7" s="65"/>
      <c r="C7" s="65"/>
      <c r="D7" s="79"/>
      <c r="E7" s="79"/>
      <c r="F7" s="80"/>
      <c r="G7" s="78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</row>
    <row r="8" spans="1:243" ht="21.6" customHeight="1">
      <c r="A8" s="65"/>
      <c r="B8" s="65"/>
      <c r="C8" s="65"/>
      <c r="D8" s="79"/>
      <c r="E8" s="79"/>
      <c r="F8" s="80"/>
    </row>
    <row r="9" spans="1:243" ht="21.6" customHeight="1">
      <c r="A9" s="65"/>
      <c r="B9" s="65"/>
      <c r="C9" s="65"/>
      <c r="D9" s="79"/>
      <c r="E9" s="79"/>
      <c r="F9" s="80"/>
    </row>
    <row r="10" spans="1:243" ht="21.6" customHeight="1">
      <c r="A10" s="65"/>
      <c r="B10" s="65"/>
      <c r="C10" s="65"/>
      <c r="D10" s="79"/>
      <c r="E10" s="79"/>
      <c r="F10" s="80"/>
    </row>
    <row r="11" spans="1:243" ht="21.6" customHeight="1">
      <c r="A11" s="65"/>
      <c r="B11" s="65"/>
      <c r="C11" s="65"/>
      <c r="D11" s="79"/>
      <c r="E11" s="79"/>
      <c r="F11" s="80"/>
    </row>
    <row r="12" spans="1:243" ht="21.6" customHeight="1">
      <c r="A12" s="65"/>
      <c r="B12" s="65"/>
      <c r="C12" s="65"/>
      <c r="D12" s="79"/>
      <c r="E12" s="79"/>
      <c r="F12" s="80"/>
    </row>
    <row r="13" spans="1:243" ht="21.6" customHeight="1">
      <c r="A13" s="65"/>
      <c r="B13" s="65"/>
      <c r="C13" s="65"/>
      <c r="D13" s="79"/>
      <c r="E13" s="79"/>
      <c r="F13" s="80"/>
    </row>
    <row r="14" spans="1:243" ht="21.6" customHeight="1">
      <c r="A14" s="65"/>
      <c r="B14" s="65"/>
      <c r="C14" s="65"/>
      <c r="D14" s="79"/>
      <c r="E14" s="79"/>
      <c r="F14" s="80"/>
    </row>
    <row r="15" spans="1:243" ht="21.6" customHeight="1">
      <c r="A15" s="65"/>
      <c r="B15" s="65"/>
      <c r="C15" s="65"/>
      <c r="D15" s="79"/>
      <c r="E15" s="79"/>
      <c r="F15" s="80"/>
    </row>
    <row r="16" spans="1:243" ht="21.6" customHeight="1">
      <c r="A16" s="65"/>
      <c r="B16" s="65"/>
      <c r="C16" s="65"/>
      <c r="D16" s="79"/>
      <c r="E16" s="79"/>
      <c r="F16" s="80"/>
    </row>
    <row r="17" spans="1:6" ht="21.6" customHeight="1">
      <c r="A17" s="65"/>
      <c r="B17" s="65"/>
      <c r="C17" s="65"/>
      <c r="D17" s="79"/>
      <c r="E17" s="79"/>
      <c r="F17" s="80"/>
    </row>
    <row r="18" spans="1:6" ht="21.6" customHeight="1">
      <c r="A18" s="65"/>
      <c r="B18" s="65"/>
      <c r="C18" s="65"/>
      <c r="D18" s="79"/>
      <c r="E18" s="79"/>
      <c r="F18" s="80"/>
    </row>
    <row r="19" spans="1:6" ht="21.6" customHeight="1">
      <c r="A19" s="65"/>
      <c r="B19" s="65"/>
      <c r="C19" s="65"/>
      <c r="D19" s="79"/>
      <c r="E19" s="79"/>
      <c r="F19" s="80"/>
    </row>
    <row r="20" spans="1:6" ht="21.6" customHeight="1">
      <c r="A20" s="65"/>
      <c r="B20" s="65"/>
      <c r="C20" s="65"/>
      <c r="D20" s="79"/>
      <c r="E20" s="79"/>
      <c r="F20" s="80"/>
    </row>
  </sheetData>
  <mergeCells count="5">
    <mergeCell ref="A1:C1"/>
    <mergeCell ref="A3:F3"/>
    <mergeCell ref="D5:D6"/>
    <mergeCell ref="E5:E6"/>
    <mergeCell ref="F5:F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topLeftCell="A7" workbookViewId="0">
      <selection activeCell="C9" sqref="C9"/>
    </sheetView>
  </sheetViews>
  <sheetFormatPr defaultColWidth="6.8984375" defaultRowHeight="12.75" customHeight="1"/>
  <cols>
    <col min="1" max="1" width="15.09765625" style="2" customWidth="1"/>
    <col min="2" max="2" width="35.59765625" style="2" customWidth="1"/>
    <col min="3" max="8" width="15.69921875" style="2" customWidth="1"/>
    <col min="9" max="9" width="6.5" style="2" customWidth="1"/>
    <col min="10" max="16384" width="6.8984375" style="2"/>
  </cols>
  <sheetData>
    <row r="1" spans="1:9" ht="22.2" customHeight="1">
      <c r="A1" s="103" t="s">
        <v>134</v>
      </c>
    </row>
    <row r="2" spans="1:9" ht="20.100000000000001" customHeight="1">
      <c r="A2" s="12"/>
      <c r="B2" s="12"/>
      <c r="C2" s="12"/>
      <c r="D2" s="12"/>
      <c r="E2" s="66"/>
      <c r="F2" s="12"/>
      <c r="G2" s="12"/>
      <c r="H2" s="9" t="s">
        <v>111</v>
      </c>
      <c r="I2" s="67"/>
    </row>
    <row r="3" spans="1:9" ht="25.5" customHeight="1">
      <c r="A3" s="117" t="s">
        <v>145</v>
      </c>
      <c r="B3" s="117"/>
      <c r="C3" s="117"/>
      <c r="D3" s="117"/>
      <c r="E3" s="117"/>
      <c r="F3" s="117"/>
      <c r="G3" s="117"/>
      <c r="H3" s="117"/>
      <c r="I3" s="67"/>
    </row>
    <row r="4" spans="1:9" ht="20.100000000000001" customHeight="1">
      <c r="A4" s="82"/>
      <c r="B4" s="29"/>
      <c r="C4" s="29"/>
      <c r="D4" s="29"/>
      <c r="E4" s="29"/>
      <c r="F4" s="29"/>
      <c r="G4" s="29"/>
      <c r="H4" s="13" t="s">
        <v>2</v>
      </c>
      <c r="I4" s="67"/>
    </row>
    <row r="5" spans="1:9" ht="20.100000000000001" customHeight="1">
      <c r="A5" s="121" t="s">
        <v>112</v>
      </c>
      <c r="B5" s="121" t="s">
        <v>113</v>
      </c>
      <c r="C5" s="125" t="s">
        <v>114</v>
      </c>
      <c r="D5" s="125"/>
      <c r="E5" s="125"/>
      <c r="F5" s="125"/>
      <c r="G5" s="125"/>
      <c r="H5" s="125"/>
      <c r="I5" s="67"/>
    </row>
    <row r="6" spans="1:9" ht="20.100000000000001" customHeight="1">
      <c r="A6" s="121"/>
      <c r="B6" s="121"/>
      <c r="C6" s="152" t="s">
        <v>25</v>
      </c>
      <c r="D6" s="154" t="s">
        <v>115</v>
      </c>
      <c r="E6" s="83" t="s">
        <v>116</v>
      </c>
      <c r="F6" s="84"/>
      <c r="G6" s="84"/>
      <c r="H6" s="155" t="s">
        <v>117</v>
      </c>
      <c r="I6" s="67"/>
    </row>
    <row r="7" spans="1:9" ht="33.75" customHeight="1">
      <c r="A7" s="122"/>
      <c r="B7" s="122"/>
      <c r="C7" s="153"/>
      <c r="D7" s="119"/>
      <c r="E7" s="85" t="s">
        <v>39</v>
      </c>
      <c r="F7" s="86" t="s">
        <v>118</v>
      </c>
      <c r="G7" s="87" t="s">
        <v>119</v>
      </c>
      <c r="H7" s="149"/>
      <c r="I7" s="67"/>
    </row>
    <row r="8" spans="1:9" ht="20.100000000000001" customHeight="1">
      <c r="A8" s="41" t="s">
        <v>181</v>
      </c>
      <c r="B8" s="65" t="s">
        <v>188</v>
      </c>
      <c r="C8" s="44">
        <v>1.3</v>
      </c>
      <c r="D8" s="42"/>
      <c r="E8" s="42"/>
      <c r="F8" s="42"/>
      <c r="G8" s="43"/>
      <c r="H8" s="88">
        <v>1.3</v>
      </c>
      <c r="I8" s="74"/>
    </row>
    <row r="9" spans="1:9" ht="20.100000000000001" customHeight="1">
      <c r="A9" s="104"/>
      <c r="B9" s="104"/>
      <c r="C9" s="104"/>
      <c r="D9" s="104"/>
      <c r="E9" s="105"/>
      <c r="F9" s="106"/>
      <c r="G9" s="106"/>
      <c r="H9" s="107"/>
      <c r="I9" s="89"/>
    </row>
    <row r="10" spans="1:9" ht="20.100000000000001" customHeight="1">
      <c r="A10" s="104"/>
      <c r="B10" s="104"/>
      <c r="C10" s="104"/>
      <c r="D10" s="104"/>
      <c r="E10" s="108"/>
      <c r="F10" s="104"/>
      <c r="G10" s="104"/>
      <c r="H10" s="107"/>
      <c r="I10" s="89"/>
    </row>
    <row r="11" spans="1:9" ht="20.100000000000001" customHeight="1">
      <c r="A11" s="104"/>
      <c r="B11" s="104"/>
      <c r="C11" s="104"/>
      <c r="D11" s="104"/>
      <c r="E11" s="108"/>
      <c r="F11" s="104"/>
      <c r="G11" s="104"/>
      <c r="H11" s="107"/>
      <c r="I11" s="89"/>
    </row>
    <row r="12" spans="1:9" ht="20.100000000000001" customHeight="1">
      <c r="A12" s="104"/>
      <c r="B12" s="104"/>
      <c r="C12" s="104"/>
      <c r="D12" s="104"/>
      <c r="E12" s="105"/>
      <c r="F12" s="104"/>
      <c r="G12" s="104"/>
      <c r="H12" s="107"/>
      <c r="I12" s="89"/>
    </row>
    <row r="13" spans="1:9" ht="20.100000000000001" customHeight="1">
      <c r="A13" s="104"/>
      <c r="B13" s="104"/>
      <c r="C13" s="104"/>
      <c r="D13" s="104"/>
      <c r="E13" s="105"/>
      <c r="F13" s="104"/>
      <c r="G13" s="104"/>
      <c r="H13" s="107"/>
      <c r="I13" s="89"/>
    </row>
    <row r="14" spans="1:9" ht="20.100000000000001" customHeight="1">
      <c r="A14" s="104"/>
      <c r="B14" s="104"/>
      <c r="C14" s="104"/>
      <c r="D14" s="104"/>
      <c r="E14" s="108"/>
      <c r="F14" s="104"/>
      <c r="G14" s="104"/>
      <c r="H14" s="107"/>
      <c r="I14" s="89"/>
    </row>
    <row r="15" spans="1:9" ht="20.100000000000001" customHeight="1">
      <c r="A15" s="104"/>
      <c r="B15" s="104"/>
      <c r="C15" s="104"/>
      <c r="D15" s="104"/>
      <c r="E15" s="108"/>
      <c r="F15" s="104"/>
      <c r="G15" s="104"/>
      <c r="H15" s="107"/>
      <c r="I15" s="89"/>
    </row>
    <row r="16" spans="1:9" ht="20.100000000000001" customHeight="1">
      <c r="A16" s="104"/>
      <c r="B16" s="104"/>
      <c r="C16" s="104"/>
      <c r="D16" s="104"/>
      <c r="E16" s="105"/>
      <c r="F16" s="104"/>
      <c r="G16" s="104"/>
      <c r="H16" s="107"/>
      <c r="I16" s="89"/>
    </row>
    <row r="17" spans="1:9" ht="20.100000000000001" customHeight="1">
      <c r="A17" s="104"/>
      <c r="B17" s="104"/>
      <c r="C17" s="104"/>
      <c r="D17" s="104"/>
      <c r="E17" s="105"/>
      <c r="F17" s="104"/>
      <c r="G17" s="104"/>
      <c r="H17" s="107"/>
      <c r="I17" s="89"/>
    </row>
    <row r="18" spans="1:9" ht="20.100000000000001" customHeight="1">
      <c r="A18" s="104"/>
      <c r="B18" s="104"/>
      <c r="C18" s="104"/>
      <c r="D18" s="104"/>
      <c r="E18" s="109"/>
      <c r="F18" s="104"/>
      <c r="G18" s="104"/>
      <c r="H18" s="107"/>
      <c r="I18" s="89"/>
    </row>
    <row r="19" spans="1:9" ht="20.100000000000001" customHeight="1">
      <c r="A19" s="104"/>
      <c r="B19" s="104"/>
      <c r="C19" s="104"/>
      <c r="D19" s="104"/>
      <c r="E19" s="108"/>
      <c r="F19" s="104"/>
      <c r="G19" s="104"/>
      <c r="H19" s="107"/>
      <c r="I19" s="89"/>
    </row>
    <row r="20" spans="1:9" ht="20.100000000000001" customHeight="1">
      <c r="A20" s="108"/>
      <c r="B20" s="108"/>
      <c r="C20" s="108"/>
      <c r="D20" s="108"/>
      <c r="E20" s="108"/>
      <c r="F20" s="104"/>
      <c r="G20" s="104"/>
      <c r="H20" s="107"/>
      <c r="I20" s="89"/>
    </row>
    <row r="21" spans="1:9" ht="20.100000000000001" customHeight="1">
      <c r="A21" s="107"/>
      <c r="B21" s="107"/>
      <c r="C21" s="107"/>
      <c r="D21" s="107"/>
      <c r="E21" s="110"/>
      <c r="F21" s="107"/>
      <c r="G21" s="107"/>
      <c r="H21" s="107"/>
      <c r="I21" s="89"/>
    </row>
    <row r="22" spans="1:9" ht="20.100000000000001" customHeight="1">
      <c r="A22" s="107"/>
      <c r="B22" s="107"/>
      <c r="C22" s="107"/>
      <c r="D22" s="107"/>
      <c r="E22" s="110"/>
      <c r="F22" s="107"/>
      <c r="G22" s="107"/>
      <c r="H22" s="107"/>
      <c r="I22" s="89"/>
    </row>
    <row r="23" spans="1:9" ht="20.100000000000001" customHeight="1">
      <c r="A23" s="107"/>
      <c r="B23" s="107"/>
      <c r="C23" s="107"/>
      <c r="D23" s="107"/>
      <c r="E23" s="110"/>
      <c r="F23" s="107"/>
      <c r="G23" s="107"/>
      <c r="H23" s="107"/>
      <c r="I23" s="89"/>
    </row>
    <row r="24" spans="1:9" ht="20.100000000000001" customHeight="1">
      <c r="A24" s="107"/>
      <c r="B24" s="107"/>
      <c r="C24" s="107"/>
      <c r="D24" s="107"/>
      <c r="E24" s="110"/>
      <c r="F24" s="107"/>
      <c r="G24" s="107"/>
      <c r="H24" s="107"/>
      <c r="I24" s="89"/>
    </row>
    <row r="25" spans="1:9" ht="20.100000000000001" customHeight="1">
      <c r="A25" s="107"/>
      <c r="B25" s="107"/>
      <c r="C25" s="107"/>
      <c r="D25" s="107"/>
      <c r="E25" s="110"/>
      <c r="F25" s="107"/>
      <c r="G25" s="107"/>
      <c r="H25" s="107"/>
      <c r="I25" s="89"/>
    </row>
    <row r="26" spans="1:9" ht="20.100000000000001" customHeight="1">
      <c r="A26" s="107"/>
      <c r="B26" s="107"/>
      <c r="C26" s="107"/>
      <c r="D26" s="107"/>
      <c r="E26" s="110"/>
      <c r="F26" s="107"/>
      <c r="G26" s="107"/>
      <c r="H26" s="107"/>
      <c r="I26" s="89"/>
    </row>
    <row r="27" spans="1:9" ht="20.100000000000001" customHeight="1">
      <c r="A27" s="107"/>
      <c r="B27" s="107"/>
      <c r="C27" s="107"/>
      <c r="D27" s="107"/>
      <c r="E27" s="110"/>
      <c r="F27" s="107"/>
      <c r="G27" s="107"/>
      <c r="H27" s="107"/>
      <c r="I27" s="89"/>
    </row>
    <row r="28" spans="1:9" ht="20.100000000000001" customHeight="1">
      <c r="A28" s="107"/>
      <c r="B28" s="107"/>
      <c r="C28" s="107"/>
      <c r="D28" s="107"/>
      <c r="E28" s="110"/>
      <c r="F28" s="107"/>
      <c r="G28" s="107"/>
      <c r="H28" s="107"/>
      <c r="I28" s="89"/>
    </row>
    <row r="29" spans="1:9" ht="20.100000000000001" customHeight="1">
      <c r="A29" s="107"/>
      <c r="B29" s="107"/>
      <c r="C29" s="107"/>
      <c r="D29" s="107"/>
      <c r="E29" s="110"/>
      <c r="F29" s="107"/>
      <c r="G29" s="107"/>
      <c r="H29" s="107"/>
      <c r="I29" s="89"/>
    </row>
    <row r="30" spans="1:9" ht="20.100000000000001" customHeight="1">
      <c r="A30" s="107"/>
      <c r="B30" s="107"/>
      <c r="C30" s="107"/>
      <c r="D30" s="107"/>
      <c r="E30" s="110"/>
      <c r="F30" s="107"/>
      <c r="G30" s="107"/>
      <c r="H30" s="107"/>
      <c r="I30" s="89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9"/>
  <sheetViews>
    <sheetView workbookViewId="0">
      <selection activeCell="G13" sqref="G13"/>
    </sheetView>
  </sheetViews>
  <sheetFormatPr defaultColWidth="6.8984375" defaultRowHeight="12.75" customHeight="1"/>
  <cols>
    <col min="1" max="3" width="4.19921875" style="2" customWidth="1"/>
    <col min="4" max="4" width="12.69921875" style="2" customWidth="1"/>
    <col min="5" max="5" width="69.19921875" style="2" customWidth="1"/>
    <col min="6" max="8" width="13.59765625" style="2" customWidth="1"/>
    <col min="9" max="245" width="8" style="2" customWidth="1"/>
    <col min="246" max="16384" width="6.8984375" style="2"/>
  </cols>
  <sheetData>
    <row r="1" spans="1:245" ht="25.95" customHeight="1">
      <c r="A1" s="150" t="s">
        <v>135</v>
      </c>
      <c r="B1" s="150"/>
      <c r="C1" s="150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75" t="s">
        <v>120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17" t="s">
        <v>146</v>
      </c>
      <c r="B3" s="117"/>
      <c r="C3" s="117"/>
      <c r="D3" s="117"/>
      <c r="E3" s="117"/>
      <c r="F3" s="117"/>
      <c r="G3" s="117"/>
      <c r="H3" s="117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121</v>
      </c>
      <c r="B4" s="28"/>
      <c r="C4" s="28"/>
      <c r="D4" s="28"/>
      <c r="E4" s="28"/>
      <c r="F4" s="82"/>
      <c r="G4" s="82"/>
      <c r="H4" s="13" t="s">
        <v>2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24</v>
      </c>
      <c r="B5" s="32"/>
      <c r="C5" s="32"/>
      <c r="D5" s="33"/>
      <c r="E5" s="34"/>
      <c r="F5" s="125" t="s">
        <v>122</v>
      </c>
      <c r="G5" s="125"/>
      <c r="H5" s="12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34</v>
      </c>
      <c r="B6" s="76"/>
      <c r="C6" s="77"/>
      <c r="D6" s="151" t="s">
        <v>35</v>
      </c>
      <c r="E6" s="121" t="s">
        <v>52</v>
      </c>
      <c r="F6" s="118" t="s">
        <v>25</v>
      </c>
      <c r="G6" s="118" t="s">
        <v>48</v>
      </c>
      <c r="H6" s="125" t="s">
        <v>49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9" t="s">
        <v>44</v>
      </c>
      <c r="B7" s="38" t="s">
        <v>45</v>
      </c>
      <c r="C7" s="40" t="s">
        <v>46</v>
      </c>
      <c r="D7" s="156"/>
      <c r="E7" s="122"/>
      <c r="F7" s="119"/>
      <c r="G7" s="119"/>
      <c r="H7" s="126"/>
      <c r="I7" s="7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1" customHeight="1">
      <c r="A8" s="41"/>
      <c r="B8" s="41"/>
      <c r="C8" s="41"/>
      <c r="D8" s="41"/>
      <c r="E8" s="41"/>
      <c r="F8" s="43"/>
      <c r="G8" s="44"/>
      <c r="H8" s="43"/>
      <c r="I8" s="78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</row>
    <row r="9" spans="1:245" ht="21" customHeight="1">
      <c r="A9" s="41"/>
      <c r="B9" s="41"/>
      <c r="C9" s="41"/>
      <c r="D9" s="41"/>
      <c r="E9" s="41"/>
      <c r="F9" s="43"/>
      <c r="G9" s="44"/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1" customHeight="1">
      <c r="A10" s="41"/>
      <c r="B10" s="41"/>
      <c r="C10" s="41"/>
      <c r="D10" s="41"/>
      <c r="E10" s="41"/>
      <c r="F10" s="43"/>
      <c r="G10" s="44"/>
      <c r="H10" s="4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</row>
    <row r="11" spans="1:245" ht="21" customHeight="1">
      <c r="A11" s="41"/>
      <c r="B11" s="41"/>
      <c r="C11" s="41"/>
      <c r="D11" s="41"/>
      <c r="E11" s="41"/>
      <c r="F11" s="43"/>
      <c r="G11" s="44"/>
      <c r="H11" s="4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</row>
    <row r="12" spans="1:245" ht="21" customHeight="1">
      <c r="A12" s="41"/>
      <c r="B12" s="41"/>
      <c r="C12" s="41"/>
      <c r="D12" s="41"/>
      <c r="E12" s="41"/>
      <c r="F12" s="43"/>
      <c r="G12" s="44"/>
      <c r="H12" s="4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</row>
    <row r="13" spans="1:245" ht="21" customHeight="1">
      <c r="A13" s="41"/>
      <c r="B13" s="41"/>
      <c r="C13" s="41"/>
      <c r="D13" s="41"/>
      <c r="E13" s="41"/>
      <c r="F13" s="43"/>
      <c r="G13" s="44"/>
      <c r="H13" s="4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</row>
    <row r="14" spans="1:245" ht="21" customHeight="1">
      <c r="A14" s="41"/>
      <c r="B14" s="41"/>
      <c r="C14" s="41"/>
      <c r="D14" s="41"/>
      <c r="E14" s="41"/>
      <c r="F14" s="43"/>
      <c r="G14" s="44"/>
      <c r="H14" s="4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</row>
    <row r="15" spans="1:245" ht="21" customHeight="1">
      <c r="A15" s="41"/>
      <c r="B15" s="41"/>
      <c r="C15" s="41"/>
      <c r="D15" s="41"/>
      <c r="E15" s="41"/>
      <c r="F15" s="43"/>
      <c r="G15" s="44"/>
      <c r="H15" s="4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</row>
    <row r="16" spans="1:245" ht="21" customHeight="1">
      <c r="A16" s="41"/>
      <c r="B16" s="41"/>
      <c r="C16" s="41"/>
      <c r="D16" s="41"/>
      <c r="E16" s="41"/>
      <c r="F16" s="43"/>
      <c r="G16" s="44"/>
      <c r="H16" s="4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</row>
    <row r="17" spans="1:245" ht="21" customHeight="1">
      <c r="A17" s="41"/>
      <c r="B17" s="41"/>
      <c r="C17" s="41"/>
      <c r="D17" s="41"/>
      <c r="E17" s="41"/>
      <c r="F17" s="43"/>
      <c r="G17" s="44"/>
      <c r="H17" s="4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</row>
    <row r="18" spans="1:245" ht="21" customHeight="1">
      <c r="A18" s="41"/>
      <c r="B18" s="41"/>
      <c r="C18" s="41"/>
      <c r="D18" s="41"/>
      <c r="E18" s="41"/>
      <c r="F18" s="43"/>
      <c r="G18" s="44"/>
      <c r="H18" s="4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</row>
    <row r="19" spans="1:245" ht="21" customHeight="1">
      <c r="A19" s="41"/>
      <c r="B19" s="41"/>
      <c r="C19" s="41"/>
      <c r="D19" s="41"/>
      <c r="E19" s="41"/>
      <c r="F19" s="43"/>
      <c r="G19" s="44"/>
      <c r="H19" s="4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</row>
    <row r="20" spans="1:245" ht="21" customHeight="1">
      <c r="A20" s="41"/>
      <c r="B20" s="41"/>
      <c r="C20" s="41"/>
      <c r="D20" s="41"/>
      <c r="E20" s="41"/>
      <c r="F20" s="43"/>
      <c r="G20" s="44"/>
      <c r="H20" s="4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</row>
    <row r="21" spans="1:245" ht="21" customHeight="1">
      <c r="A21" s="41"/>
      <c r="B21" s="41"/>
      <c r="C21" s="41"/>
      <c r="D21" s="41"/>
      <c r="E21" s="41"/>
      <c r="F21" s="43"/>
      <c r="G21" s="44"/>
      <c r="H21" s="43"/>
      <c r="I21" s="93"/>
      <c r="J21" s="9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</row>
    <row r="22" spans="1:245" ht="20.100000000000001" customHeight="1">
      <c r="A22" s="93"/>
      <c r="B22" s="93"/>
      <c r="C22" s="93"/>
      <c r="D22" s="92"/>
      <c r="E22" s="92"/>
      <c r="F22" s="92"/>
      <c r="G22" s="92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</row>
    <row r="23" spans="1:245" ht="20.100000000000001" customHeight="1">
      <c r="A23" s="93"/>
      <c r="B23" s="93"/>
      <c r="C23" s="93"/>
      <c r="D23" s="93"/>
      <c r="E23" s="93"/>
      <c r="F23" s="93"/>
      <c r="G23" s="93"/>
      <c r="H23" s="92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</row>
    <row r="24" spans="1:245" ht="20.100000000000001" customHeight="1">
      <c r="A24" s="93"/>
      <c r="B24" s="93"/>
      <c r="C24" s="93"/>
      <c r="D24" s="92"/>
      <c r="E24" s="92"/>
      <c r="F24" s="92"/>
      <c r="G24" s="92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</row>
    <row r="25" spans="1:245" ht="20.100000000000001" customHeight="1">
      <c r="A25" s="93"/>
      <c r="B25" s="93"/>
      <c r="C25" s="93"/>
      <c r="D25" s="92"/>
      <c r="E25" s="92"/>
      <c r="F25" s="92"/>
      <c r="G25" s="92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</row>
    <row r="26" spans="1:245" ht="20.100000000000001" customHeight="1">
      <c r="A26" s="93"/>
      <c r="B26" s="93"/>
      <c r="C26" s="93"/>
      <c r="D26" s="93"/>
      <c r="E26" s="93"/>
      <c r="F26" s="93"/>
      <c r="G26" s="93"/>
      <c r="H26" s="92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</row>
    <row r="27" spans="1:245" ht="20.100000000000001" customHeight="1">
      <c r="A27" s="93"/>
      <c r="B27" s="93"/>
      <c r="C27" s="93"/>
      <c r="D27" s="92"/>
      <c r="E27" s="92"/>
      <c r="F27" s="92"/>
      <c r="G27" s="92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</row>
    <row r="28" spans="1:245" ht="20.100000000000001" customHeight="1">
      <c r="A28" s="93"/>
      <c r="B28" s="93"/>
      <c r="C28" s="93"/>
      <c r="D28" s="92"/>
      <c r="E28" s="92"/>
      <c r="F28" s="92"/>
      <c r="G28" s="92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</row>
    <row r="29" spans="1:245" ht="20.100000000000001" customHeight="1">
      <c r="A29" s="93"/>
      <c r="B29" s="93"/>
      <c r="C29" s="93"/>
      <c r="D29" s="93"/>
      <c r="E29" s="93"/>
      <c r="F29" s="93"/>
      <c r="G29" s="93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</row>
    <row r="30" spans="1:245" ht="20.100000000000001" customHeight="1">
      <c r="A30" s="93"/>
      <c r="B30" s="93"/>
      <c r="C30" s="93"/>
      <c r="D30" s="92"/>
      <c r="E30" s="92"/>
      <c r="F30" s="92"/>
      <c r="G30" s="92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</row>
    <row r="31" spans="1:245" ht="20.100000000000001" customHeight="1">
      <c r="A31" s="93"/>
      <c r="B31" s="93"/>
      <c r="C31" s="93"/>
      <c r="D31" s="92"/>
      <c r="E31" s="92"/>
      <c r="F31" s="92"/>
      <c r="G31" s="92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</row>
    <row r="32" spans="1:245" ht="20.100000000000001" customHeight="1">
      <c r="A32" s="93"/>
      <c r="B32" s="93"/>
      <c r="C32" s="93"/>
      <c r="D32" s="93"/>
      <c r="E32" s="93"/>
      <c r="F32" s="93"/>
      <c r="G32" s="93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</row>
    <row r="33" spans="1:245" ht="20.100000000000001" customHeight="1">
      <c r="A33" s="93"/>
      <c r="B33" s="93"/>
      <c r="C33" s="93"/>
      <c r="D33" s="93"/>
      <c r="E33" s="94"/>
      <c r="F33" s="94"/>
      <c r="G33" s="94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</row>
    <row r="34" spans="1:245" ht="20.100000000000001" customHeight="1">
      <c r="A34" s="93"/>
      <c r="B34" s="93"/>
      <c r="C34" s="93"/>
      <c r="D34" s="93"/>
      <c r="E34" s="94"/>
      <c r="F34" s="94"/>
      <c r="G34" s="94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</row>
    <row r="35" spans="1:245" ht="20.100000000000001" customHeight="1">
      <c r="A35" s="93"/>
      <c r="B35" s="93"/>
      <c r="C35" s="93"/>
      <c r="D35" s="93"/>
      <c r="E35" s="93"/>
      <c r="F35" s="93"/>
      <c r="G35" s="93"/>
      <c r="H35" s="92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</row>
    <row r="36" spans="1:245" ht="20.100000000000001" customHeight="1">
      <c r="A36" s="93"/>
      <c r="B36" s="93"/>
      <c r="C36" s="93"/>
      <c r="D36" s="93"/>
      <c r="E36" s="95"/>
      <c r="F36" s="95"/>
      <c r="G36" s="95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</row>
    <row r="37" spans="1:245" ht="20.100000000000001" customHeight="1">
      <c r="A37" s="31"/>
      <c r="B37" s="31"/>
      <c r="C37" s="31"/>
      <c r="D37" s="31"/>
      <c r="E37" s="96"/>
      <c r="F37" s="96"/>
      <c r="G37" s="96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97"/>
      <c r="B38" s="97"/>
      <c r="C38" s="97"/>
      <c r="D38" s="97"/>
      <c r="E38" s="97"/>
      <c r="F38" s="97"/>
      <c r="G38" s="97"/>
      <c r="H38" s="98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98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</row>
    <row r="40" spans="1:245" ht="20.100000000000001" customHeight="1">
      <c r="A40" s="81"/>
      <c r="B40" s="81"/>
      <c r="C40" s="81"/>
      <c r="D40" s="81"/>
      <c r="E40" s="81"/>
      <c r="F40" s="31"/>
      <c r="G40" s="31"/>
      <c r="H40" s="98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</row>
    <row r="41" spans="1:245" ht="20.100000000000001" customHeight="1">
      <c r="A41" s="81"/>
      <c r="B41" s="81"/>
      <c r="C41" s="81"/>
      <c r="D41" s="81"/>
      <c r="E41" s="81"/>
      <c r="F41" s="31"/>
      <c r="G41" s="31"/>
      <c r="H41" s="98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</row>
    <row r="42" spans="1:245" ht="20.100000000000001" customHeight="1">
      <c r="A42" s="81"/>
      <c r="B42" s="81"/>
      <c r="C42" s="81"/>
      <c r="D42" s="81"/>
      <c r="E42" s="81"/>
      <c r="F42" s="31"/>
      <c r="G42" s="31"/>
      <c r="H42" s="98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</row>
    <row r="43" spans="1:245" ht="20.100000000000001" customHeight="1">
      <c r="A43" s="81"/>
      <c r="B43" s="81"/>
      <c r="C43" s="81"/>
      <c r="D43" s="81"/>
      <c r="E43" s="81"/>
      <c r="F43" s="31"/>
      <c r="G43" s="31"/>
      <c r="H43" s="98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</row>
    <row r="44" spans="1:245" ht="20.100000000000001" customHeight="1">
      <c r="A44" s="81"/>
      <c r="B44" s="81"/>
      <c r="C44" s="81"/>
      <c r="D44" s="81"/>
      <c r="E44" s="81"/>
      <c r="F44" s="31"/>
      <c r="G44" s="31"/>
      <c r="H44" s="98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</row>
    <row r="45" spans="1:245" ht="20.100000000000001" customHeight="1">
      <c r="A45" s="81"/>
      <c r="B45" s="81"/>
      <c r="C45" s="81"/>
      <c r="D45" s="81"/>
      <c r="E45" s="81"/>
      <c r="F45" s="31"/>
      <c r="G45" s="31"/>
      <c r="H45" s="98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</row>
    <row r="46" spans="1:245" ht="20.100000000000001" customHeight="1">
      <c r="A46" s="81"/>
      <c r="B46" s="81"/>
      <c r="C46" s="81"/>
      <c r="D46" s="81"/>
      <c r="E46" s="81"/>
      <c r="F46" s="31"/>
      <c r="G46" s="31"/>
      <c r="H46" s="9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</row>
    <row r="47" spans="1:245" ht="20.100000000000001" customHeight="1">
      <c r="A47" s="81"/>
      <c r="B47" s="81"/>
      <c r="C47" s="81"/>
      <c r="D47" s="81"/>
      <c r="E47" s="81"/>
      <c r="F47" s="31"/>
      <c r="G47" s="31"/>
      <c r="H47" s="98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</row>
    <row r="48" spans="1:245" ht="20.100000000000001" customHeight="1">
      <c r="A48" s="81"/>
      <c r="B48" s="81"/>
      <c r="C48" s="81"/>
      <c r="D48" s="81"/>
      <c r="E48" s="81"/>
      <c r="F48" s="31"/>
      <c r="G48" s="31"/>
      <c r="H48" s="9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</row>
    <row r="49" spans="1:245" ht="20.100000000000001" customHeight="1">
      <c r="A49" s="81"/>
      <c r="B49" s="81"/>
      <c r="C49" s="81"/>
      <c r="D49" s="81"/>
      <c r="E49" s="81"/>
      <c r="F49" s="31"/>
      <c r="G49" s="31"/>
      <c r="H49" s="98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B13" sqref="B13"/>
    </sheetView>
  </sheetViews>
  <sheetFormatPr defaultColWidth="6.8984375" defaultRowHeight="12.75" customHeight="1"/>
  <cols>
    <col min="1" max="1" width="13.69921875" style="2" customWidth="1"/>
    <col min="2" max="2" width="32" style="2" customWidth="1"/>
    <col min="3" max="4" width="13.5" style="2" customWidth="1"/>
    <col min="5" max="7" width="14" style="2" customWidth="1"/>
    <col min="8" max="8" width="13.5" style="2" customWidth="1"/>
    <col min="9" max="9" width="6.5" style="2" customWidth="1"/>
    <col min="10" max="16384" width="6.8984375" style="2"/>
  </cols>
  <sheetData>
    <row r="1" spans="1:9" ht="22.95" customHeight="1">
      <c r="A1" s="111" t="s">
        <v>136</v>
      </c>
    </row>
    <row r="2" spans="1:9" ht="20.100000000000001" customHeight="1">
      <c r="A2" s="12"/>
      <c r="B2" s="12"/>
      <c r="C2" s="12"/>
      <c r="D2" s="12"/>
      <c r="E2" s="66"/>
      <c r="F2" s="12"/>
      <c r="G2" s="12"/>
      <c r="H2" s="9" t="s">
        <v>123</v>
      </c>
      <c r="I2" s="67"/>
    </row>
    <row r="3" spans="1:9" ht="25.5" customHeight="1">
      <c r="A3" s="117" t="s">
        <v>147</v>
      </c>
      <c r="B3" s="117"/>
      <c r="C3" s="117"/>
      <c r="D3" s="117"/>
      <c r="E3" s="117"/>
      <c r="F3" s="117"/>
      <c r="G3" s="117"/>
      <c r="H3" s="117"/>
      <c r="I3" s="67"/>
    </row>
    <row r="4" spans="1:9" ht="20.100000000000001" customHeight="1">
      <c r="A4" s="82" t="s">
        <v>121</v>
      </c>
      <c r="B4" s="29"/>
      <c r="C4" s="29"/>
      <c r="D4" s="29"/>
      <c r="E4" s="29"/>
      <c r="F4" s="29"/>
      <c r="G4" s="29"/>
      <c r="H4" s="13" t="s">
        <v>2</v>
      </c>
      <c r="I4" s="67"/>
    </row>
    <row r="5" spans="1:9" ht="20.100000000000001" customHeight="1">
      <c r="A5" s="121" t="s">
        <v>112</v>
      </c>
      <c r="B5" s="121" t="s">
        <v>113</v>
      </c>
      <c r="C5" s="125" t="s">
        <v>114</v>
      </c>
      <c r="D5" s="125"/>
      <c r="E5" s="125"/>
      <c r="F5" s="125"/>
      <c r="G5" s="125"/>
      <c r="H5" s="125"/>
      <c r="I5" s="67"/>
    </row>
    <row r="6" spans="1:9" ht="20.100000000000001" customHeight="1">
      <c r="A6" s="121"/>
      <c r="B6" s="121"/>
      <c r="C6" s="152" t="s">
        <v>25</v>
      </c>
      <c r="D6" s="154" t="s">
        <v>115</v>
      </c>
      <c r="E6" s="83" t="s">
        <v>116</v>
      </c>
      <c r="F6" s="84"/>
      <c r="G6" s="84"/>
      <c r="H6" s="155" t="s">
        <v>117</v>
      </c>
      <c r="I6" s="67"/>
    </row>
    <row r="7" spans="1:9" ht="33.75" customHeight="1">
      <c r="A7" s="122"/>
      <c r="B7" s="122"/>
      <c r="C7" s="153"/>
      <c r="D7" s="119"/>
      <c r="E7" s="85" t="s">
        <v>39</v>
      </c>
      <c r="F7" s="86" t="s">
        <v>118</v>
      </c>
      <c r="G7" s="87" t="s">
        <v>119</v>
      </c>
      <c r="H7" s="149"/>
      <c r="I7" s="67"/>
    </row>
    <row r="8" spans="1:9" ht="20.100000000000001" customHeight="1">
      <c r="A8" s="65"/>
      <c r="B8" s="65"/>
      <c r="C8" s="43"/>
      <c r="D8" s="43"/>
      <c r="E8" s="43"/>
      <c r="F8" s="43"/>
      <c r="G8" s="43"/>
      <c r="H8" s="43"/>
      <c r="I8" s="74"/>
    </row>
    <row r="9" spans="1:9" ht="20.100000000000001" customHeight="1">
      <c r="A9" s="104"/>
      <c r="B9" s="104"/>
      <c r="C9" s="104"/>
      <c r="D9" s="104"/>
      <c r="E9" s="105"/>
      <c r="F9" s="104"/>
      <c r="G9" s="104"/>
      <c r="H9" s="107"/>
      <c r="I9" s="67"/>
    </row>
    <row r="10" spans="1:9" ht="20.100000000000001" customHeight="1">
      <c r="A10" s="104"/>
      <c r="B10" s="104"/>
      <c r="C10" s="104"/>
      <c r="D10" s="104"/>
      <c r="E10" s="105"/>
      <c r="F10" s="106"/>
      <c r="G10" s="106"/>
      <c r="H10" s="107"/>
      <c r="I10" s="89"/>
    </row>
    <row r="11" spans="1:9" ht="20.100000000000001" customHeight="1">
      <c r="A11" s="104"/>
      <c r="B11" s="104"/>
      <c r="C11" s="104"/>
      <c r="D11" s="104"/>
      <c r="E11" s="108"/>
      <c r="F11" s="104"/>
      <c r="G11" s="104"/>
      <c r="H11" s="107"/>
      <c r="I11" s="89"/>
    </row>
    <row r="12" spans="1:9" ht="20.100000000000001" customHeight="1">
      <c r="A12" s="104"/>
      <c r="B12" s="104"/>
      <c r="C12" s="104"/>
      <c r="D12" s="104"/>
      <c r="E12" s="108"/>
      <c r="F12" s="104"/>
      <c r="G12" s="104"/>
      <c r="H12" s="107"/>
      <c r="I12" s="89"/>
    </row>
    <row r="13" spans="1:9" ht="20.100000000000001" customHeight="1">
      <c r="A13" s="104"/>
      <c r="B13" s="104"/>
      <c r="C13" s="104"/>
      <c r="D13" s="104"/>
      <c r="E13" s="105"/>
      <c r="F13" s="104"/>
      <c r="G13" s="104"/>
      <c r="H13" s="107"/>
      <c r="I13" s="89"/>
    </row>
    <row r="14" spans="1:9" ht="20.100000000000001" customHeight="1">
      <c r="A14" s="104"/>
      <c r="B14" s="104"/>
      <c r="C14" s="104"/>
      <c r="D14" s="104"/>
      <c r="E14" s="105"/>
      <c r="F14" s="104"/>
      <c r="G14" s="104"/>
      <c r="H14" s="107"/>
      <c r="I14" s="89"/>
    </row>
    <row r="15" spans="1:9" ht="20.100000000000001" customHeight="1">
      <c r="A15" s="104"/>
      <c r="B15" s="104"/>
      <c r="C15" s="104"/>
      <c r="D15" s="104"/>
      <c r="E15" s="108"/>
      <c r="F15" s="104"/>
      <c r="G15" s="104"/>
      <c r="H15" s="107"/>
      <c r="I15" s="89"/>
    </row>
    <row r="16" spans="1:9" ht="20.100000000000001" customHeight="1">
      <c r="A16" s="104"/>
      <c r="B16" s="104"/>
      <c r="C16" s="104"/>
      <c r="D16" s="104"/>
      <c r="E16" s="108"/>
      <c r="F16" s="104"/>
      <c r="G16" s="104"/>
      <c r="H16" s="107"/>
      <c r="I16" s="89"/>
    </row>
    <row r="17" spans="1:9" ht="20.100000000000001" customHeight="1">
      <c r="A17" s="104"/>
      <c r="B17" s="104"/>
      <c r="C17" s="104"/>
      <c r="D17" s="104"/>
      <c r="E17" s="105"/>
      <c r="F17" s="104"/>
      <c r="G17" s="104"/>
      <c r="H17" s="107"/>
      <c r="I17" s="89"/>
    </row>
    <row r="18" spans="1:9" ht="20.100000000000001" customHeight="1">
      <c r="A18" s="104"/>
      <c r="B18" s="104"/>
      <c r="C18" s="104"/>
      <c r="D18" s="104"/>
      <c r="E18" s="105"/>
      <c r="F18" s="104"/>
      <c r="G18" s="104"/>
      <c r="H18" s="107"/>
      <c r="I18" s="89"/>
    </row>
    <row r="19" spans="1:9" ht="20.100000000000001" customHeight="1">
      <c r="A19" s="104"/>
      <c r="B19" s="104"/>
      <c r="C19" s="104"/>
      <c r="D19" s="104"/>
      <c r="E19" s="109"/>
      <c r="F19" s="104"/>
      <c r="G19" s="104"/>
      <c r="H19" s="107"/>
      <c r="I19" s="89"/>
    </row>
    <row r="20" spans="1:9" ht="20.100000000000001" customHeight="1">
      <c r="A20" s="104"/>
      <c r="B20" s="104"/>
      <c r="C20" s="104"/>
      <c r="D20" s="104"/>
      <c r="E20" s="108"/>
      <c r="F20" s="104"/>
      <c r="G20" s="104"/>
      <c r="H20" s="107"/>
      <c r="I20" s="89"/>
    </row>
    <row r="21" spans="1:9" ht="20.100000000000001" customHeight="1">
      <c r="A21" s="108"/>
      <c r="B21" s="108"/>
      <c r="C21" s="108"/>
      <c r="D21" s="108"/>
      <c r="E21" s="108"/>
      <c r="F21" s="104"/>
      <c r="G21" s="104"/>
      <c r="H21" s="107"/>
      <c r="I21" s="89"/>
    </row>
    <row r="22" spans="1:9" ht="20.100000000000001" customHeight="1">
      <c r="A22" s="107"/>
      <c r="B22" s="107"/>
      <c r="C22" s="107"/>
      <c r="D22" s="107"/>
      <c r="E22" s="110"/>
      <c r="F22" s="107"/>
      <c r="G22" s="107"/>
      <c r="H22" s="107"/>
      <c r="I22" s="89"/>
    </row>
    <row r="23" spans="1:9" ht="20.100000000000001" customHeight="1">
      <c r="A23" s="107"/>
      <c r="B23" s="107"/>
      <c r="C23" s="107"/>
      <c r="D23" s="107"/>
      <c r="E23" s="110"/>
      <c r="F23" s="107"/>
      <c r="G23" s="107"/>
      <c r="H23" s="107"/>
      <c r="I23" s="89"/>
    </row>
    <row r="24" spans="1:9" ht="20.100000000000001" customHeight="1">
      <c r="A24" s="107"/>
      <c r="B24" s="107"/>
      <c r="C24" s="107"/>
      <c r="D24" s="107"/>
      <c r="E24" s="110"/>
      <c r="F24" s="107"/>
      <c r="G24" s="107"/>
      <c r="H24" s="107"/>
      <c r="I24" s="89"/>
    </row>
    <row r="25" spans="1:9" ht="20.100000000000001" customHeight="1">
      <c r="A25" s="107"/>
      <c r="B25" s="107"/>
      <c r="C25" s="107"/>
      <c r="D25" s="107"/>
      <c r="E25" s="110"/>
      <c r="F25" s="107"/>
      <c r="G25" s="107"/>
      <c r="H25" s="107"/>
      <c r="I25" s="89"/>
    </row>
    <row r="26" spans="1:9" ht="20.100000000000001" customHeight="1">
      <c r="A26" s="89"/>
      <c r="B26" s="89"/>
      <c r="C26" s="89"/>
      <c r="D26" s="89"/>
      <c r="E26" s="90"/>
      <c r="F26" s="89"/>
      <c r="G26" s="89"/>
      <c r="H26" s="89"/>
      <c r="I26" s="89"/>
    </row>
    <row r="27" spans="1:9" ht="20.100000000000001" customHeight="1">
      <c r="A27" s="89"/>
      <c r="B27" s="89"/>
      <c r="C27" s="89"/>
      <c r="D27" s="89"/>
      <c r="E27" s="90"/>
      <c r="F27" s="89"/>
      <c r="G27" s="89"/>
      <c r="H27" s="89"/>
      <c r="I27" s="89"/>
    </row>
    <row r="28" spans="1:9" ht="20.100000000000001" customHeight="1">
      <c r="A28" s="89"/>
      <c r="B28" s="89"/>
      <c r="C28" s="89"/>
      <c r="D28" s="89"/>
      <c r="E28" s="90"/>
      <c r="F28" s="89"/>
      <c r="G28" s="89"/>
      <c r="H28" s="89"/>
      <c r="I28" s="89"/>
    </row>
    <row r="29" spans="1:9" ht="20.100000000000001" customHeight="1">
      <c r="A29" s="89"/>
      <c r="B29" s="89"/>
      <c r="C29" s="89"/>
      <c r="D29" s="89"/>
      <c r="E29" s="90"/>
      <c r="F29" s="89"/>
      <c r="G29" s="89"/>
      <c r="H29" s="89"/>
      <c r="I29" s="89"/>
    </row>
    <row r="30" spans="1:9" ht="20.100000000000001" customHeight="1">
      <c r="A30" s="89"/>
      <c r="B30" s="89"/>
      <c r="C30" s="89"/>
      <c r="D30" s="89"/>
      <c r="E30" s="90"/>
      <c r="F30" s="89"/>
      <c r="G30" s="89"/>
      <c r="H30" s="89"/>
      <c r="I30" s="89"/>
    </row>
    <row r="31" spans="1:9" ht="20.100000000000001" customHeight="1">
      <c r="A31" s="89"/>
      <c r="B31" s="89"/>
      <c r="C31" s="89"/>
      <c r="D31" s="89"/>
      <c r="E31" s="90"/>
      <c r="F31" s="89"/>
      <c r="G31" s="89"/>
      <c r="H31" s="89"/>
      <c r="I31" s="89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K49"/>
  <sheetViews>
    <sheetView workbookViewId="0">
      <selection activeCell="K10" sqref="K10"/>
    </sheetView>
  </sheetViews>
  <sheetFormatPr defaultColWidth="6.8984375" defaultRowHeight="12.75" customHeight="1"/>
  <cols>
    <col min="1" max="3" width="4.59765625" style="2" customWidth="1"/>
    <col min="4" max="4" width="12.69921875" style="2" customWidth="1"/>
    <col min="5" max="5" width="69.19921875" style="2" customWidth="1"/>
    <col min="6" max="8" width="14.69921875" style="2" customWidth="1"/>
    <col min="9" max="245" width="8" style="2" customWidth="1"/>
    <col min="246" max="16384" width="6.8984375" style="2"/>
  </cols>
  <sheetData>
    <row r="1" spans="1:245" ht="19.95" customHeight="1">
      <c r="A1" s="150" t="s">
        <v>137</v>
      </c>
      <c r="B1" s="150"/>
      <c r="C1" s="150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75" t="s">
        <v>124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17" t="s">
        <v>148</v>
      </c>
      <c r="B3" s="117"/>
      <c r="C3" s="117"/>
      <c r="D3" s="117"/>
      <c r="E3" s="117"/>
      <c r="F3" s="117"/>
      <c r="G3" s="117"/>
      <c r="H3" s="117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121</v>
      </c>
      <c r="B4" s="28"/>
      <c r="C4" s="28"/>
      <c r="D4" s="28"/>
      <c r="E4" s="28"/>
      <c r="F4" s="82"/>
      <c r="G4" s="82"/>
      <c r="H4" s="13" t="s">
        <v>2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24</v>
      </c>
      <c r="B5" s="32"/>
      <c r="C5" s="32"/>
      <c r="D5" s="33"/>
      <c r="E5" s="34"/>
      <c r="F5" s="125" t="s">
        <v>125</v>
      </c>
      <c r="G5" s="125"/>
      <c r="H5" s="12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34</v>
      </c>
      <c r="B6" s="76"/>
      <c r="C6" s="77"/>
      <c r="D6" s="151" t="s">
        <v>35</v>
      </c>
      <c r="E6" s="121" t="s">
        <v>52</v>
      </c>
      <c r="F6" s="118" t="s">
        <v>25</v>
      </c>
      <c r="G6" s="118" t="s">
        <v>48</v>
      </c>
      <c r="H6" s="125" t="s">
        <v>49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9" t="s">
        <v>44</v>
      </c>
      <c r="B7" s="38" t="s">
        <v>45</v>
      </c>
      <c r="C7" s="40" t="s">
        <v>46</v>
      </c>
      <c r="D7" s="156"/>
      <c r="E7" s="122"/>
      <c r="F7" s="119"/>
      <c r="G7" s="119"/>
      <c r="H7" s="126"/>
      <c r="I7" s="7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4.6" customHeight="1">
      <c r="A8" s="41"/>
      <c r="B8" s="41"/>
      <c r="C8" s="41"/>
      <c r="D8" s="41"/>
      <c r="E8" s="41"/>
      <c r="F8" s="43"/>
      <c r="G8" s="44"/>
      <c r="H8" s="43"/>
      <c r="I8" s="78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</row>
    <row r="9" spans="1:245" ht="24.6" customHeight="1">
      <c r="A9" s="41"/>
      <c r="B9" s="41"/>
      <c r="C9" s="41"/>
      <c r="D9" s="41"/>
      <c r="E9" s="41"/>
      <c r="F9" s="43"/>
      <c r="G9" s="44"/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4.6" customHeight="1">
      <c r="A10" s="41"/>
      <c r="B10" s="41"/>
      <c r="C10" s="41"/>
      <c r="D10" s="41"/>
      <c r="E10" s="41"/>
      <c r="F10" s="43"/>
      <c r="G10" s="44"/>
      <c r="H10" s="4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</row>
    <row r="11" spans="1:245" ht="24.6" customHeight="1">
      <c r="A11" s="41"/>
      <c r="B11" s="41"/>
      <c r="C11" s="41"/>
      <c r="D11" s="41"/>
      <c r="E11" s="41"/>
      <c r="F11" s="43"/>
      <c r="G11" s="44"/>
      <c r="H11" s="4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</row>
    <row r="12" spans="1:245" ht="24.6" customHeight="1">
      <c r="A12" s="41"/>
      <c r="B12" s="41"/>
      <c r="C12" s="41"/>
      <c r="D12" s="41"/>
      <c r="E12" s="41"/>
      <c r="F12" s="43"/>
      <c r="G12" s="44"/>
      <c r="H12" s="4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</row>
    <row r="13" spans="1:245" ht="24.6" customHeight="1">
      <c r="A13" s="41"/>
      <c r="B13" s="41"/>
      <c r="C13" s="41"/>
      <c r="D13" s="41"/>
      <c r="E13" s="41"/>
      <c r="F13" s="43"/>
      <c r="G13" s="44"/>
      <c r="H13" s="4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</row>
    <row r="14" spans="1:245" ht="24.6" customHeight="1">
      <c r="A14" s="41"/>
      <c r="B14" s="41"/>
      <c r="C14" s="41"/>
      <c r="D14" s="41"/>
      <c r="E14" s="41"/>
      <c r="F14" s="43"/>
      <c r="G14" s="44"/>
      <c r="H14" s="4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</row>
    <row r="15" spans="1:245" ht="24.6" customHeight="1">
      <c r="A15" s="41"/>
      <c r="B15" s="41"/>
      <c r="C15" s="41"/>
      <c r="D15" s="41"/>
      <c r="E15" s="41"/>
      <c r="F15" s="43"/>
      <c r="G15" s="44"/>
      <c r="H15" s="4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</row>
    <row r="16" spans="1:245" ht="24.6" customHeight="1">
      <c r="A16" s="41"/>
      <c r="B16" s="41"/>
      <c r="C16" s="41"/>
      <c r="D16" s="41"/>
      <c r="E16" s="41"/>
      <c r="F16" s="43"/>
      <c r="G16" s="44"/>
      <c r="H16" s="4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</row>
    <row r="17" spans="1:245" ht="24.6" customHeight="1">
      <c r="A17" s="41"/>
      <c r="B17" s="41"/>
      <c r="C17" s="41"/>
      <c r="D17" s="41"/>
      <c r="E17" s="41"/>
      <c r="F17" s="43"/>
      <c r="G17" s="44"/>
      <c r="H17" s="4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</row>
    <row r="18" spans="1:245" ht="24.6" customHeight="1">
      <c r="A18" s="41"/>
      <c r="B18" s="41"/>
      <c r="C18" s="41"/>
      <c r="D18" s="41"/>
      <c r="E18" s="41"/>
      <c r="F18" s="43"/>
      <c r="G18" s="44"/>
      <c r="H18" s="4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</row>
    <row r="19" spans="1:245" ht="24.6" customHeight="1">
      <c r="A19" s="41"/>
      <c r="B19" s="41"/>
      <c r="C19" s="41"/>
      <c r="D19" s="41"/>
      <c r="E19" s="41"/>
      <c r="F19" s="43"/>
      <c r="G19" s="44"/>
      <c r="H19" s="4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</row>
    <row r="20" spans="1:245" ht="24.6" customHeight="1">
      <c r="A20" s="41"/>
      <c r="B20" s="41"/>
      <c r="C20" s="41"/>
      <c r="D20" s="41"/>
      <c r="E20" s="41"/>
      <c r="F20" s="43"/>
      <c r="G20" s="44"/>
      <c r="H20" s="4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</row>
    <row r="21" spans="1:245" ht="24.6" customHeight="1">
      <c r="A21" s="41"/>
      <c r="B21" s="41"/>
      <c r="C21" s="41"/>
      <c r="D21" s="41"/>
      <c r="E21" s="41"/>
      <c r="F21" s="43"/>
      <c r="G21" s="44"/>
      <c r="H21" s="43"/>
      <c r="I21" s="93"/>
      <c r="J21" s="9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</row>
    <row r="22" spans="1:245" ht="24.6" customHeight="1">
      <c r="A22" s="41"/>
      <c r="B22" s="41"/>
      <c r="C22" s="41"/>
      <c r="D22" s="41"/>
      <c r="E22" s="41"/>
      <c r="F22" s="43"/>
      <c r="G22" s="44"/>
      <c r="H22" s="4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</row>
    <row r="23" spans="1:245" ht="24.6" customHeight="1">
      <c r="A23" s="41"/>
      <c r="B23" s="41"/>
      <c r="C23" s="41"/>
      <c r="D23" s="41"/>
      <c r="E23" s="41"/>
      <c r="F23" s="43"/>
      <c r="G23" s="44"/>
      <c r="H23" s="4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</row>
    <row r="24" spans="1:245" ht="24.6" customHeight="1">
      <c r="A24" s="41"/>
      <c r="B24" s="41"/>
      <c r="C24" s="41"/>
      <c r="D24" s="41"/>
      <c r="E24" s="41"/>
      <c r="F24" s="43"/>
      <c r="G24" s="44"/>
      <c r="H24" s="4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</row>
    <row r="25" spans="1:245" ht="20.100000000000001" customHeight="1">
      <c r="A25" s="93"/>
      <c r="B25" s="93"/>
      <c r="C25" s="93"/>
      <c r="D25" s="92"/>
      <c r="E25" s="92"/>
      <c r="F25" s="92"/>
      <c r="G25" s="92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</row>
    <row r="26" spans="1:245" ht="20.100000000000001" customHeight="1">
      <c r="A26" s="93"/>
      <c r="B26" s="93"/>
      <c r="C26" s="93"/>
      <c r="D26" s="93"/>
      <c r="E26" s="93"/>
      <c r="F26" s="93"/>
      <c r="G26" s="93"/>
      <c r="H26" s="92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</row>
    <row r="27" spans="1:245" ht="20.100000000000001" customHeight="1">
      <c r="A27" s="93"/>
      <c r="B27" s="93"/>
      <c r="C27" s="93"/>
      <c r="D27" s="92"/>
      <c r="E27" s="92"/>
      <c r="F27" s="92"/>
      <c r="G27" s="92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</row>
    <row r="28" spans="1:245" ht="20.100000000000001" customHeight="1">
      <c r="A28" s="93"/>
      <c r="B28" s="93"/>
      <c r="C28" s="93"/>
      <c r="D28" s="92"/>
      <c r="E28" s="92"/>
      <c r="F28" s="92"/>
      <c r="G28" s="92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</row>
    <row r="29" spans="1:245" ht="20.100000000000001" customHeight="1">
      <c r="A29" s="93"/>
      <c r="B29" s="93"/>
      <c r="C29" s="93"/>
      <c r="D29" s="93"/>
      <c r="E29" s="93"/>
      <c r="F29" s="93"/>
      <c r="G29" s="93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</row>
    <row r="30" spans="1:245" ht="20.100000000000001" customHeight="1">
      <c r="A30" s="93"/>
      <c r="B30" s="93"/>
      <c r="C30" s="93"/>
      <c r="D30" s="92"/>
      <c r="E30" s="92"/>
      <c r="F30" s="92"/>
      <c r="G30" s="92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</row>
    <row r="31" spans="1:245" ht="20.100000000000001" customHeight="1">
      <c r="A31" s="93"/>
      <c r="B31" s="93"/>
      <c r="C31" s="93"/>
      <c r="D31" s="92"/>
      <c r="E31" s="92"/>
      <c r="F31" s="92"/>
      <c r="G31" s="92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</row>
    <row r="32" spans="1:245" ht="20.100000000000001" customHeight="1">
      <c r="A32" s="93"/>
      <c r="B32" s="93"/>
      <c r="C32" s="93"/>
      <c r="D32" s="93"/>
      <c r="E32" s="93"/>
      <c r="F32" s="93"/>
      <c r="G32" s="93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</row>
    <row r="33" spans="1:245" ht="20.100000000000001" customHeight="1">
      <c r="A33" s="93"/>
      <c r="B33" s="93"/>
      <c r="C33" s="93"/>
      <c r="D33" s="93"/>
      <c r="E33" s="94"/>
      <c r="F33" s="94"/>
      <c r="G33" s="94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</row>
    <row r="34" spans="1:245" ht="20.100000000000001" customHeight="1">
      <c r="A34" s="93"/>
      <c r="B34" s="93"/>
      <c r="C34" s="93"/>
      <c r="D34" s="93"/>
      <c r="E34" s="94"/>
      <c r="F34" s="94"/>
      <c r="G34" s="94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</row>
    <row r="35" spans="1:245" ht="20.100000000000001" customHeight="1">
      <c r="A35" s="93"/>
      <c r="B35" s="93"/>
      <c r="C35" s="93"/>
      <c r="D35" s="93"/>
      <c r="E35" s="93"/>
      <c r="F35" s="93"/>
      <c r="G35" s="93"/>
      <c r="H35" s="92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</row>
    <row r="36" spans="1:245" ht="20.100000000000001" customHeight="1">
      <c r="A36" s="93"/>
      <c r="B36" s="93"/>
      <c r="C36" s="93"/>
      <c r="D36" s="93"/>
      <c r="E36" s="95"/>
      <c r="F36" s="95"/>
      <c r="G36" s="95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</row>
    <row r="37" spans="1:245" ht="20.100000000000001" customHeight="1">
      <c r="A37" s="31"/>
      <c r="B37" s="31"/>
      <c r="C37" s="31"/>
      <c r="D37" s="31"/>
      <c r="E37" s="96"/>
      <c r="F37" s="96"/>
      <c r="G37" s="96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97"/>
      <c r="B38" s="97"/>
      <c r="C38" s="97"/>
      <c r="D38" s="97"/>
      <c r="E38" s="97"/>
      <c r="F38" s="97"/>
      <c r="G38" s="97"/>
      <c r="H38" s="98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98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</row>
    <row r="40" spans="1:245" ht="20.100000000000001" customHeight="1">
      <c r="A40" s="81"/>
      <c r="B40" s="81"/>
      <c r="C40" s="81"/>
      <c r="D40" s="81"/>
      <c r="E40" s="81"/>
      <c r="F40" s="31"/>
      <c r="G40" s="31"/>
      <c r="H40" s="98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</row>
    <row r="41" spans="1:245" ht="20.100000000000001" customHeight="1">
      <c r="A41" s="81"/>
      <c r="B41" s="81"/>
      <c r="C41" s="81"/>
      <c r="D41" s="81"/>
      <c r="E41" s="81"/>
      <c r="F41" s="31"/>
      <c r="G41" s="31"/>
      <c r="H41" s="98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</row>
    <row r="42" spans="1:245" ht="20.100000000000001" customHeight="1">
      <c r="A42" s="81"/>
      <c r="B42" s="81"/>
      <c r="C42" s="81"/>
      <c r="D42" s="81"/>
      <c r="E42" s="81"/>
      <c r="F42" s="31"/>
      <c r="G42" s="31"/>
      <c r="H42" s="98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</row>
    <row r="43" spans="1:245" ht="20.100000000000001" customHeight="1">
      <c r="A43" s="81"/>
      <c r="B43" s="81"/>
      <c r="C43" s="81"/>
      <c r="D43" s="81"/>
      <c r="E43" s="81"/>
      <c r="F43" s="31"/>
      <c r="G43" s="31"/>
      <c r="H43" s="98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</row>
    <row r="44" spans="1:245" ht="20.100000000000001" customHeight="1">
      <c r="A44" s="81"/>
      <c r="B44" s="81"/>
      <c r="C44" s="81"/>
      <c r="D44" s="81"/>
      <c r="E44" s="81"/>
      <c r="F44" s="31"/>
      <c r="G44" s="31"/>
      <c r="H44" s="98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</row>
    <row r="45" spans="1:245" ht="20.100000000000001" customHeight="1">
      <c r="A45" s="81"/>
      <c r="B45" s="81"/>
      <c r="C45" s="81"/>
      <c r="D45" s="81"/>
      <c r="E45" s="81"/>
      <c r="F45" s="31"/>
      <c r="G45" s="31"/>
      <c r="H45" s="98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</row>
    <row r="46" spans="1:245" ht="20.100000000000001" customHeight="1">
      <c r="A46" s="81"/>
      <c r="B46" s="81"/>
      <c r="C46" s="81"/>
      <c r="D46" s="81"/>
      <c r="E46" s="81"/>
      <c r="F46" s="31"/>
      <c r="G46" s="31"/>
      <c r="H46" s="9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</row>
    <row r="47" spans="1:245" ht="20.100000000000001" customHeight="1">
      <c r="A47" s="81"/>
      <c r="B47" s="81"/>
      <c r="C47" s="81"/>
      <c r="D47" s="81"/>
      <c r="E47" s="81"/>
      <c r="F47" s="31"/>
      <c r="G47" s="31"/>
      <c r="H47" s="98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</row>
    <row r="48" spans="1:245" ht="20.100000000000001" customHeight="1">
      <c r="A48" s="81"/>
      <c r="B48" s="81"/>
      <c r="C48" s="81"/>
      <c r="D48" s="81"/>
      <c r="E48" s="81"/>
      <c r="F48" s="31"/>
      <c r="G48" s="31"/>
      <c r="H48" s="9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</row>
    <row r="49" spans="1:245" ht="20.100000000000001" customHeight="1">
      <c r="A49" s="81"/>
      <c r="B49" s="81"/>
      <c r="C49" s="81"/>
      <c r="D49" s="81"/>
      <c r="E49" s="81"/>
      <c r="F49" s="31"/>
      <c r="G49" s="31"/>
      <c r="H49" s="98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封面</vt:lpstr>
      <vt:lpstr>1</vt:lpstr>
      <vt:lpstr>1-1</vt:lpstr>
      <vt:lpstr>2</vt:lpstr>
      <vt:lpstr>1-2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'3-2'!Print_Area</vt:lpstr>
      <vt:lpstr>'4'!Print_Area</vt:lpstr>
      <vt:lpstr>'4-1'!Print_Area</vt:lpstr>
      <vt:lpstr>'5'!Print_Area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2017-02-14T06:52:21Z</cp:lastPrinted>
  <dcterms:created xsi:type="dcterms:W3CDTF">1996-12-17T01:32:42Z</dcterms:created>
  <dcterms:modified xsi:type="dcterms:W3CDTF">2017-03-20T03:41:51Z</dcterms:modified>
</cp:coreProperties>
</file>